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0490" windowHeight="7800"/>
  </bookViews>
  <sheets>
    <sheet name="Прайслист" sheetId="1" r:id="rId1"/>
    <sheet name="Worksheet" sheetId="2" r:id="rId2"/>
  </sheets>
  <definedNames>
    <definedName name="_xlnm._FilterDatabase" localSheetId="0" hidden="1">Прайслист!$A$6:$L$992</definedName>
  </definedNames>
  <calcPr calcId="999999"/>
</workbook>
</file>

<file path=xl/calcChain.xml><?xml version="1.0" encoding="utf-8"?>
<calcChain xmlns="http://schemas.openxmlformats.org/spreadsheetml/2006/main">
  <c r="L991" i="1" l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2" i="1"/>
  <c r="L961" i="1"/>
  <c r="L960" i="1"/>
  <c r="L959" i="1"/>
  <c r="L958" i="1"/>
  <c r="L956" i="1"/>
  <c r="L955" i="1"/>
  <c r="L953" i="1"/>
  <c r="L952" i="1"/>
  <c r="L951" i="1"/>
  <c r="L950" i="1"/>
  <c r="L949" i="1"/>
  <c r="L947" i="1"/>
  <c r="L946" i="1"/>
  <c r="L945" i="1"/>
  <c r="L944" i="1"/>
  <c r="L943" i="1"/>
  <c r="L942" i="1"/>
  <c r="L940" i="1"/>
  <c r="L939" i="1"/>
  <c r="L938" i="1"/>
  <c r="L937" i="1"/>
  <c r="L936" i="1"/>
  <c r="L935" i="1"/>
  <c r="L934" i="1"/>
  <c r="L933" i="1"/>
  <c r="L932" i="1"/>
  <c r="L931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7" i="1"/>
  <c r="L876" i="1"/>
  <c r="L875" i="1"/>
  <c r="L874" i="1"/>
  <c r="L873" i="1"/>
  <c r="L872" i="1"/>
  <c r="L871" i="1"/>
  <c r="L870" i="1"/>
  <c r="L869" i="1"/>
  <c r="L868" i="1"/>
  <c r="L867" i="1"/>
  <c r="L864" i="1"/>
  <c r="L863" i="1"/>
  <c r="L862" i="1"/>
  <c r="L861" i="1"/>
  <c r="L860" i="1"/>
  <c r="L859" i="1"/>
  <c r="L858" i="1"/>
  <c r="L857" i="1"/>
  <c r="L856" i="1"/>
  <c r="L854" i="1"/>
  <c r="L853" i="1"/>
  <c r="L852" i="1"/>
  <c r="L850" i="1"/>
  <c r="L849" i="1"/>
  <c r="L848" i="1"/>
  <c r="L847" i="1"/>
  <c r="L845" i="1"/>
  <c r="L844" i="1"/>
  <c r="L843" i="1"/>
  <c r="L842" i="1"/>
  <c r="L841" i="1"/>
  <c r="L840" i="1"/>
  <c r="L839" i="1"/>
  <c r="L838" i="1"/>
  <c r="L837" i="1"/>
  <c r="L835" i="1"/>
  <c r="L834" i="1"/>
  <c r="L833" i="1"/>
  <c r="L832" i="1"/>
  <c r="L831" i="1"/>
  <c r="L830" i="1"/>
  <c r="L829" i="1"/>
  <c r="L828" i="1"/>
  <c r="L827" i="1"/>
  <c r="L826" i="1"/>
  <c r="L825" i="1"/>
  <c r="L823" i="1"/>
  <c r="L822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5" i="1"/>
  <c r="L803" i="1"/>
  <c r="L802" i="1"/>
  <c r="L801" i="1"/>
  <c r="L800" i="1"/>
  <c r="L799" i="1"/>
  <c r="L798" i="1"/>
  <c r="L797" i="1"/>
  <c r="L796" i="1"/>
  <c r="L795" i="1"/>
  <c r="L792" i="1"/>
  <c r="L791" i="1"/>
  <c r="L790" i="1"/>
  <c r="L789" i="1"/>
  <c r="L788" i="1"/>
  <c r="L787" i="1"/>
  <c r="L784" i="1"/>
  <c r="L783" i="1"/>
  <c r="L782" i="1"/>
  <c r="L781" i="1"/>
  <c r="L780" i="1"/>
  <c r="L779" i="1"/>
  <c r="L778" i="1"/>
  <c r="L777" i="1"/>
  <c r="L776" i="1"/>
  <c r="L775" i="1"/>
  <c r="L773" i="1"/>
  <c r="L772" i="1"/>
  <c r="L771" i="1"/>
  <c r="L770" i="1"/>
  <c r="L769" i="1"/>
  <c r="L768" i="1"/>
  <c r="L767" i="1"/>
  <c r="L766" i="1"/>
  <c r="L764" i="1"/>
  <c r="L762" i="1"/>
  <c r="L761" i="1"/>
  <c r="L760" i="1"/>
  <c r="L759" i="1"/>
  <c r="L758" i="1"/>
  <c r="L757" i="1"/>
  <c r="L756" i="1"/>
  <c r="L755" i="1"/>
  <c r="L754" i="1"/>
  <c r="L753" i="1"/>
  <c r="L752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4" i="1"/>
  <c r="L733" i="1"/>
  <c r="L730" i="1"/>
  <c r="L729" i="1"/>
  <c r="L728" i="1"/>
  <c r="L727" i="1"/>
  <c r="L726" i="1"/>
  <c r="L725" i="1"/>
  <c r="L723" i="1"/>
  <c r="L721" i="1"/>
  <c r="L720" i="1"/>
  <c r="L719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1" i="1"/>
  <c r="L698" i="1"/>
  <c r="L697" i="1"/>
  <c r="L696" i="1"/>
  <c r="L695" i="1"/>
  <c r="L693" i="1"/>
  <c r="L692" i="1"/>
  <c r="L689" i="1"/>
  <c r="L688" i="1"/>
  <c r="L687" i="1"/>
  <c r="L686" i="1"/>
  <c r="L685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28" i="1"/>
  <c r="L527" i="1"/>
  <c r="L526" i="1"/>
  <c r="L525" i="1"/>
  <c r="L524" i="1"/>
  <c r="L523" i="1"/>
  <c r="L521" i="1"/>
  <c r="L520" i="1"/>
  <c r="L519" i="1"/>
  <c r="L518" i="1"/>
  <c r="L517" i="1"/>
  <c r="L516" i="1"/>
  <c r="L515" i="1"/>
  <c r="L514" i="1"/>
  <c r="L513" i="1"/>
  <c r="L511" i="1"/>
  <c r="L510" i="1"/>
  <c r="L509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69" i="1"/>
  <c r="L468" i="1"/>
  <c r="L467" i="1"/>
  <c r="L466" i="1"/>
  <c r="L465" i="1"/>
  <c r="L464" i="1"/>
  <c r="L462" i="1"/>
  <c r="L461" i="1"/>
  <c r="L460" i="1"/>
  <c r="L458" i="1"/>
  <c r="L457" i="1"/>
  <c r="L456" i="1"/>
  <c r="L455" i="1"/>
  <c r="L454" i="1"/>
  <c r="L453" i="1"/>
  <c r="L451" i="1"/>
  <c r="L450" i="1"/>
  <c r="L449" i="1"/>
  <c r="L448" i="1"/>
  <c r="L447" i="1"/>
  <c r="L443" i="1"/>
  <c r="L442" i="1"/>
  <c r="L441" i="1"/>
  <c r="L440" i="1"/>
  <c r="L438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5" i="1"/>
  <c r="L333" i="1"/>
  <c r="L332" i="1"/>
  <c r="L331" i="1"/>
  <c r="L327" i="1"/>
  <c r="L326" i="1"/>
  <c r="L325" i="1"/>
  <c r="L324" i="1"/>
  <c r="L321" i="1"/>
  <c r="L320" i="1"/>
  <c r="L319" i="1"/>
  <c r="L315" i="1"/>
  <c r="L314" i="1"/>
  <c r="L311" i="1"/>
  <c r="L310" i="1"/>
  <c r="L309" i="1"/>
  <c r="L308" i="1"/>
  <c r="L307" i="1"/>
  <c r="L304" i="1"/>
  <c r="L303" i="1"/>
  <c r="L302" i="1"/>
  <c r="L301" i="1"/>
  <c r="L300" i="1"/>
  <c r="L299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3" i="1"/>
  <c r="L220" i="1"/>
  <c r="L219" i="1"/>
  <c r="L217" i="1"/>
  <c r="L216" i="1"/>
  <c r="L215" i="1"/>
  <c r="L214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6" i="1"/>
  <c r="L5" i="1"/>
</calcChain>
</file>

<file path=xl/sharedStrings.xml><?xml version="1.0" encoding="utf-8"?>
<sst xmlns="http://schemas.openxmlformats.org/spreadsheetml/2006/main" count="4600" uniqueCount="2995">
  <si>
    <t>2024.10.31</t>
  </si>
  <si>
    <t>ЧАСТНОЕ ТОРГОВО-ПРОИЗВОДСТВЕННОЕ УНИТАРНОЕ ПРЕДПРИЯТИЕ «АЛЬПАКА-БЕЛ», УНП 290490145, ОКПО 295194891, р/с BY31PJCB30125014741000000933 в ОАО ПРИОРБАНК, код PJCBBY2X, Юр. адрес: 224013, г. Брест, Бульвар Шевченко, д.6/1, Почт. адрес: 224024, г. Брест, ул. Фортечная, 61К</t>
  </si>
  <si>
    <t>Заполнить</t>
  </si>
  <si>
    <t>Внимание! Цены на товары, в особенности попадающие под постановление, могут отличаться в зависимости от партии. Сверяйте итоговый счёт.</t>
  </si>
  <si>
    <t>Юр. лицо:</t>
  </si>
  <si>
    <t>УНП:</t>
  </si>
  <si>
    <t>Адрес разгрузки:</t>
  </si>
  <si>
    <t>Артикул</t>
  </si>
  <si>
    <t>Наименование</t>
  </si>
  <si>
    <t>Ссылка</t>
  </si>
  <si>
    <t>Комментарий</t>
  </si>
  <si>
    <t>Штрихкод</t>
  </si>
  <si>
    <t>Цена с НДС</t>
  </si>
  <si>
    <t>Акция</t>
  </si>
  <si>
    <t>Цена со скидкой</t>
  </si>
  <si>
    <t>Наличие</t>
  </si>
  <si>
    <t>Кратность упаковки, шт</t>
  </si>
  <si>
    <t>Заказ, кол-во</t>
  </si>
  <si>
    <t>Прайс-лист</t>
  </si>
  <si>
    <t>КОРМ ДЛЯ СОБАК И КОТОВ</t>
  </si>
  <si>
    <t xml:space="preserve">    ПРОМО</t>
  </si>
  <si>
    <t>5451</t>
  </si>
  <si>
    <t>ZK Glance 20кг Корм сухой для взрослых собак всех пород с говядиной и овощами</t>
  </si>
  <si>
    <t>подробнее о товаре</t>
  </si>
  <si>
    <t>4640011982481</t>
  </si>
  <si>
    <t>668</t>
  </si>
  <si>
    <t xml:space="preserve">    ТМ "ADVANCE"</t>
  </si>
  <si>
    <t xml:space="preserve">        Для котов ТМ "ADVANCE"</t>
  </si>
  <si>
    <t>5809</t>
  </si>
  <si>
    <t>Advance 85г Пауч для взрослых кошек от 1 до 10 лет  кусочки курицы в соусе</t>
  </si>
  <si>
    <t>8410650564463</t>
  </si>
  <si>
    <t>455</t>
  </si>
  <si>
    <t>5810</t>
  </si>
  <si>
    <t>Advance 85г Sterilized Пауч для стерилизованных взрослых кошек - кусочки трески в соусе</t>
  </si>
  <si>
    <t>8410650564487</t>
  </si>
  <si>
    <t>468</t>
  </si>
  <si>
    <t>5811</t>
  </si>
  <si>
    <t>Advance 85г Sterilized Пауч для стерилизованных кошек- кусочки нежной индейки в соусе</t>
  </si>
  <si>
    <t>8410650564470</t>
  </si>
  <si>
    <t>444</t>
  </si>
  <si>
    <t>5812</t>
  </si>
  <si>
    <t>Advance 85г Diets  Gastroenteric Пауч для кошек c проблемами желудочно-кишечных тракта</t>
  </si>
  <si>
    <t>8410650259789</t>
  </si>
  <si>
    <t>264</t>
  </si>
  <si>
    <t>5813</t>
  </si>
  <si>
    <t>Advance 85г Diets  Renal Пауч для кошек с проблемами почек</t>
  </si>
  <si>
    <t>8410650259765</t>
  </si>
  <si>
    <t>636</t>
  </si>
  <si>
    <t>5814</t>
  </si>
  <si>
    <t>Advance 85г Diets Urinary Пауч для кошек при мочекаменной болезни</t>
  </si>
  <si>
    <t>8410650259741</t>
  </si>
  <si>
    <t>384</t>
  </si>
  <si>
    <t>5815</t>
  </si>
  <si>
    <t>Advance 85г Diets Weight Balance Пауч для кошек - контроль веса</t>
  </si>
  <si>
    <t>8410650259727</t>
  </si>
  <si>
    <t>516</t>
  </si>
  <si>
    <t>5816</t>
  </si>
  <si>
    <t>Advance 100г Diets Recovery Пауч для собак и кошек для поддержки и восстановления</t>
  </si>
  <si>
    <t>8410650259703</t>
  </si>
  <si>
    <t>407</t>
  </si>
  <si>
    <t>5747</t>
  </si>
  <si>
    <t>Advance 10 кг Sterilized Сухой корм для стерилизованных кошек и кастрированных котов с индейкой</t>
  </si>
  <si>
    <t>8410650239392</t>
  </si>
  <si>
    <t>25</t>
  </si>
  <si>
    <t>5736</t>
  </si>
  <si>
    <t>Advance VetDiet 3,0кг URINARY Сухой корм для кошек при мочекаменной болезни, курица</t>
  </si>
  <si>
    <t>8410650009827</t>
  </si>
  <si>
    <t>0</t>
  </si>
  <si>
    <t>5742</t>
  </si>
  <si>
    <t>Advance VetDiet 0,4кг GASTRO SENSITIVE Сухой корм для кошек с проблемами ЖКТ, индейка</t>
  </si>
  <si>
    <t>8410650282282</t>
  </si>
  <si>
    <t>21</t>
  </si>
  <si>
    <t>5732</t>
  </si>
  <si>
    <t>Advance 10кг  Adult Сухой корм для взрослых кошек с курицей и рисом</t>
  </si>
  <si>
    <t>8410650239170</t>
  </si>
  <si>
    <t>7</t>
  </si>
  <si>
    <t>5746</t>
  </si>
  <si>
    <t>Advance 1,5кг Kitten Сухой корм для котят от 2 до 12 мес, курица и рис</t>
  </si>
  <si>
    <t>8410650151892</t>
  </si>
  <si>
    <t>5748</t>
  </si>
  <si>
    <t>Advance 6,0кг Sterilized Сухой корм для стерилизованных кошек и кастрированных котов с индейкой</t>
  </si>
  <si>
    <t>8410650589411</t>
  </si>
  <si>
    <t>22</t>
  </si>
  <si>
    <t>5750</t>
  </si>
  <si>
    <t>Advance VetDiet 1,25кг URINARY LOW Сухой низкокалорийный корм для кошек при мочекаменной болезни</t>
  </si>
  <si>
    <t>8410650239842</t>
  </si>
  <si>
    <t>5740</t>
  </si>
  <si>
    <t>Advance VetDiet 3,0кг WEIGHT BALANCE Сухой корм для кошек(лишний вес,диабет,колит,запор)</t>
  </si>
  <si>
    <t>8410650239385</t>
  </si>
  <si>
    <t>6</t>
  </si>
  <si>
    <t>5744</t>
  </si>
  <si>
    <t>Advance VetDiet 1,25кг HYPOALLERGENIC Сухой корм для кошек с проблемами ЖКТ и аллергией</t>
  </si>
  <si>
    <t>8410650541921</t>
  </si>
  <si>
    <t>34</t>
  </si>
  <si>
    <t>3877</t>
  </si>
  <si>
    <t>Advance 0,4кг Kitten Сухой корм для котят от 2 до 12 мес, курица и рис</t>
  </si>
  <si>
    <t>8410650151885</t>
  </si>
  <si>
    <t>5745</t>
  </si>
  <si>
    <t>Advance VetDiet 7,5 кг  HYPOALLERGENIC Сухой корм для кошек с проблемами ЖКТ и аллергией</t>
  </si>
  <si>
    <t>8410650541914</t>
  </si>
  <si>
    <t>5739</t>
  </si>
  <si>
    <t>Advance VetDiet 7,5 кг URINARY LOW Сухой низкокалорийный корм для кошек при мочекаменной болезни</t>
  </si>
  <si>
    <t>8410650240213</t>
  </si>
  <si>
    <t>5731</t>
  </si>
  <si>
    <t>Advance 6,0кг Adult Сухой корм для взрослых кошек с курицей и рисом</t>
  </si>
  <si>
    <t>8410650589428</t>
  </si>
  <si>
    <t>5749</t>
  </si>
  <si>
    <t>Advance VetDiet 0,4кг URINARY Сухой корм для кошек при мочекаменной болезни, курица</t>
  </si>
  <si>
    <t>8410650282275</t>
  </si>
  <si>
    <t>1</t>
  </si>
  <si>
    <t>4033</t>
  </si>
  <si>
    <t>Advance 10кг Kitten Сухой корм для котят от 2 до 12 мес, курица и рис</t>
  </si>
  <si>
    <t>8410650239866</t>
  </si>
  <si>
    <t>10</t>
  </si>
  <si>
    <t>3875</t>
  </si>
  <si>
    <t>Advance 0,4кг Adult Сухой корм для взрослых кошек с курицей и рисом</t>
  </si>
  <si>
    <t>8410650151939</t>
  </si>
  <si>
    <t>79</t>
  </si>
  <si>
    <t>4529</t>
  </si>
  <si>
    <t>Advance 1,5кг Adult Сухой корм для взрослых кошек с курицей и рисом</t>
  </si>
  <si>
    <t>8410650151946</t>
  </si>
  <si>
    <t>126</t>
  </si>
  <si>
    <t>5447</t>
  </si>
  <si>
    <t>Advance 3,0кг Adult Сухой корм для взрослых кошек с курицей и рисом</t>
  </si>
  <si>
    <t>8410650151595</t>
  </si>
  <si>
    <t>110</t>
  </si>
  <si>
    <t>3857</t>
  </si>
  <si>
    <t>Advance 15 кг Adult Сухой корм для взрослых кошек с курицей и рисом</t>
  </si>
  <si>
    <t>8410650151618</t>
  </si>
  <si>
    <t>5448</t>
  </si>
  <si>
    <t>Advance 3,0кг Adult Sensitive Сухой корм для кошек с чувствительным пищеварением, лосось и рис</t>
  </si>
  <si>
    <t>8410650151656</t>
  </si>
  <si>
    <t>31</t>
  </si>
  <si>
    <t>4032</t>
  </si>
  <si>
    <t>Advance 10 кг Adult Sensitive Сухой корм для кошек с чувствительным пищеварением, лосось и рис</t>
  </si>
  <si>
    <t>8410650239194</t>
  </si>
  <si>
    <t>11</t>
  </si>
  <si>
    <t>3851</t>
  </si>
  <si>
    <t>Advance 1,5кг Hairball Сухой корм для вывода шерсти у кошек, индейка и рис</t>
  </si>
  <si>
    <t>8410650152103</t>
  </si>
  <si>
    <t>80</t>
  </si>
  <si>
    <t>3836</t>
  </si>
  <si>
    <t>Advance 1,5кг Young Sterilized Сухой корм для стерилизованных кошек до 3 лет с курицей и рисом</t>
  </si>
  <si>
    <t>8410650174501</t>
  </si>
  <si>
    <t>19</t>
  </si>
  <si>
    <t>3879</t>
  </si>
  <si>
    <t>Advance 0,4кг Sterilized Сухой корм для стерилизованных кошек и кастрированных котов с индейкой</t>
  </si>
  <si>
    <t>8410650160467</t>
  </si>
  <si>
    <t>143</t>
  </si>
  <si>
    <t>4892</t>
  </si>
  <si>
    <t>Advance 1,5кг Sterilized Сухой корм для стерилизованных кошек и кастрированных котов с индейкой</t>
  </si>
  <si>
    <t>8410650160474</t>
  </si>
  <si>
    <t>94</t>
  </si>
  <si>
    <t>3858</t>
  </si>
  <si>
    <t>Advance 3,0кг Sterilized Сухой корм для стерилизованных кошек и кастрированных котов с индейкой</t>
  </si>
  <si>
    <t>8410650162270</t>
  </si>
  <si>
    <t>3859</t>
  </si>
  <si>
    <t>Advance 15 кг Sterilized Сухой корм для стерилизованных кошек и кастрированных котов с индейкой</t>
  </si>
  <si>
    <t>8410650166285</t>
  </si>
  <si>
    <t>24</t>
  </si>
  <si>
    <t>3845</t>
  </si>
  <si>
    <t>Advance 1,5 кг Sterilized Sensitive Сухой корм для стерилизованных кошек с чувств. пищевар. (лосось)</t>
  </si>
  <si>
    <t>8410650167886</t>
  </si>
  <si>
    <t>56</t>
  </si>
  <si>
    <t>3869</t>
  </si>
  <si>
    <t>Advance 3,0 кг Sterilized Sensitive Сухой корм для стерилизованных кошек с чувств. пищевар. (лосось)</t>
  </si>
  <si>
    <t>8410650167909</t>
  </si>
  <si>
    <t>64</t>
  </si>
  <si>
    <t>3866</t>
  </si>
  <si>
    <t>Advance 10 кг Sterilized Sensitive Сухой корм для стерилизованных кошек с чувств. пищевар. (лосось)</t>
  </si>
  <si>
    <t>8410650218663</t>
  </si>
  <si>
    <t>43</t>
  </si>
  <si>
    <t>3864</t>
  </si>
  <si>
    <t>Advance 1,5кг Sterilized Hairball Сухой корм для вывода шерсти, для стерилиз. кошек, индейка, ячмень</t>
  </si>
  <si>
    <t>8410650218649</t>
  </si>
  <si>
    <t>5216</t>
  </si>
  <si>
    <t>Advance 3,0кг Sterilized Hairball Сухой корм для вывода шерсти, для стерилиз. кошек, индейка, ячмень</t>
  </si>
  <si>
    <t>8410650239156</t>
  </si>
  <si>
    <t>37</t>
  </si>
  <si>
    <t>3865</t>
  </si>
  <si>
    <t>Advance 10 кг Sterilized Hairball Сухой корм для вывода шерсти, для стерилиз. кошек, индейка, ячмень</t>
  </si>
  <si>
    <t>8410650218656</t>
  </si>
  <si>
    <t>3860</t>
  </si>
  <si>
    <t>Advance VetDiet 1,5кг URINARY Сухой корм для кошек при мочекаменной болезни, курица</t>
  </si>
  <si>
    <t>8410650152400</t>
  </si>
  <si>
    <t>240</t>
  </si>
  <si>
    <t>3861</t>
  </si>
  <si>
    <t>Advance VetDiet 8,0кг URINARY Сухой корм для кошек при мочекаменной болезни, курица</t>
  </si>
  <si>
    <t>8410650168074</t>
  </si>
  <si>
    <t>73</t>
  </si>
  <si>
    <t>4426</t>
  </si>
  <si>
    <t>Advance VetDiet 7,5 кг  URINARY STRESS Сухой корм для кошек при мочек. болезн. вызванных стрессом</t>
  </si>
  <si>
    <t>8410650261966</t>
  </si>
  <si>
    <t>5194</t>
  </si>
  <si>
    <t>Advance VetDiet 1,5кг WEIGHT BALANCE Сухой корм для кошек(лишний вес,диабет,колит,запор)</t>
  </si>
  <si>
    <t>8410650239132</t>
  </si>
  <si>
    <t>8</t>
  </si>
  <si>
    <t>4037</t>
  </si>
  <si>
    <t>Advance VetDiet 1,5кг GASTRO SENSITIVE Сухой корм для кошек с проблемами ЖКТ, индейка</t>
  </si>
  <si>
    <t>8410650215037</t>
  </si>
  <si>
    <t>4036</t>
  </si>
  <si>
    <t>Advance VetDiet 1,5кг RENAL Сухой корм для кошек при патологии почек,оксалатных камнях.</t>
  </si>
  <si>
    <t>8410650152448</t>
  </si>
  <si>
    <t xml:space="preserve">        Для собак ТМ "ADVANCE"</t>
  </si>
  <si>
    <t>5805</t>
  </si>
  <si>
    <t>Advance 1,5кг Mini Sensitiv Сухой корм для собак мал пор с чувствительным пищеварением, лосось и рис</t>
  </si>
  <si>
    <t>8410650235240</t>
  </si>
  <si>
    <t>18</t>
  </si>
  <si>
    <t>5807</t>
  </si>
  <si>
    <t>Advance 0,7кг Mini Adult Сухой корм для взрослых собак малых пород от 8 месяцев с курицей и рисом</t>
  </si>
  <si>
    <t>8410650582030</t>
  </si>
  <si>
    <t>15</t>
  </si>
  <si>
    <t>5729</t>
  </si>
  <si>
    <t>Advance VetDiet 12кг URINARY Сухой корм для собак с проблемным мочеиспусканием.</t>
  </si>
  <si>
    <t>8410650168104</t>
  </si>
  <si>
    <t>5804</t>
  </si>
  <si>
    <t>Advance 1,5кг Mini SENIOR Сухой корм для собак мал пор старше 8 лет</t>
  </si>
  <si>
    <t>8410650235271</t>
  </si>
  <si>
    <t>5728</t>
  </si>
  <si>
    <t>Advance 1,5кг Mini Adult Сухой корм для взрослых собак малых пород от 8 месяцев с курицей и рисом</t>
  </si>
  <si>
    <t>8410650235226</t>
  </si>
  <si>
    <t>13</t>
  </si>
  <si>
    <t>5808</t>
  </si>
  <si>
    <t>Advance VetDiet 12кг URINARY LOW Сухой корм для собак с прблем. мочеиспускания, лечение лейшманиоза.</t>
  </si>
  <si>
    <t>8410650541938</t>
  </si>
  <si>
    <t>5806</t>
  </si>
  <si>
    <t>Advance 0,7кг Puppy Sensitive Сухой корм для щенков с чувствительным пищеварением, лосось и рис</t>
  </si>
  <si>
    <t>8410650582894</t>
  </si>
  <si>
    <t>44</t>
  </si>
  <si>
    <t>5725</t>
  </si>
  <si>
    <t>Advance 0,7кг Mini Sensitive Сухой корм для собак с чувствительным пищеварением, лосось</t>
  </si>
  <si>
    <t>8410650582849</t>
  </si>
  <si>
    <t>5730</t>
  </si>
  <si>
    <t>Advance VetDiet 1.5кг WEIGHT BALANCE Mini Диетический корм для собак(лишний вес,диабет,колит,запор)</t>
  </si>
  <si>
    <t>8410650235264</t>
  </si>
  <si>
    <t>9</t>
  </si>
  <si>
    <t>5724</t>
  </si>
  <si>
    <t>Advance 1,5кг Mini Light Сухой корм для взрослых собак малых пород с курицей и рисом (контроль веса)</t>
  </si>
  <si>
    <t>8410650235301</t>
  </si>
  <si>
    <t>5727</t>
  </si>
  <si>
    <t>Advance 7,0кг Puppy Protect Сухой корм для щенков малых пород, курица и рис</t>
  </si>
  <si>
    <t>8410650582634</t>
  </si>
  <si>
    <t>5694</t>
  </si>
  <si>
    <t>Advance 11,5кг Labrador &amp; Golden Retriver Сухой корм для лабрадора</t>
  </si>
  <si>
    <t>8410650582832</t>
  </si>
  <si>
    <t>2</t>
  </si>
  <si>
    <t>3840</t>
  </si>
  <si>
    <t>Advance 3,0кг Puppy Protect Сухой корм для щенков малых пород, курица и рис</t>
  </si>
  <si>
    <t>8410650150130</t>
  </si>
  <si>
    <t>4</t>
  </si>
  <si>
    <t>5503</t>
  </si>
  <si>
    <t>Advance 7,0кг Mini Adult Сухой корм для взрослых собак миниатюрных пород c курицей и рисом</t>
  </si>
  <si>
    <t>8410650582047</t>
  </si>
  <si>
    <t>39</t>
  </si>
  <si>
    <t>3842</t>
  </si>
  <si>
    <t>Advance 3,0кг Mini Adult Сухой корм для взрослых собак малых пород от 8 месяцев с курицей и рисом</t>
  </si>
  <si>
    <t>8410650150185</t>
  </si>
  <si>
    <t>4034</t>
  </si>
  <si>
    <t>Advance 3,0кг Mini Light Сухой корм для взрослых собак малых пород с курицей и рисом (контроль веса)</t>
  </si>
  <si>
    <t>8410650150222</t>
  </si>
  <si>
    <t>3848</t>
  </si>
  <si>
    <t>Advance 1,5кг Yorkshire Terrier Сухой корм для йоркширских терьеров, курица и рис</t>
  </si>
  <si>
    <t>8410650170480</t>
  </si>
  <si>
    <t>Скидка 16%</t>
  </si>
  <si>
    <t>33.46</t>
  </si>
  <si>
    <t>3874</t>
  </si>
  <si>
    <t>Advance 12 кг Puppy Protect Medium Сухой корм для щенков средних пород с курицей и рисом</t>
  </si>
  <si>
    <t>8410650221625</t>
  </si>
  <si>
    <t>4193</t>
  </si>
  <si>
    <t>Advance 3,0кг Medium Adult Сухой корм для взрослых собак средних пород с курицей и рисом</t>
  </si>
  <si>
    <t>8410650150352</t>
  </si>
  <si>
    <t>3871</t>
  </si>
  <si>
    <t>Advance 18 кг Medium Adult Сухой корм для взрослых собак средних пород с курицей и рисом</t>
  </si>
  <si>
    <t>8410650221571</t>
  </si>
  <si>
    <t>5</t>
  </si>
  <si>
    <t>3882</t>
  </si>
  <si>
    <t>Advance 12кг Puppy Protect Maxi Сухой корм для щенков крупных пород от 2 до 12 мес с курицей и рисом</t>
  </si>
  <si>
    <t>8410650221502</t>
  </si>
  <si>
    <t>3</t>
  </si>
  <si>
    <t>5474</t>
  </si>
  <si>
    <t>Advance 14кг Сухой корм для взрослых собак  крупных пород , с курицей и рисом</t>
  </si>
  <si>
    <t>8410650172620</t>
  </si>
  <si>
    <t>3872</t>
  </si>
  <si>
    <t>Advance 18кг Adult Maxi Сухой корм для взрослых собак крупных пород с курицей и рисом</t>
  </si>
  <si>
    <t>8410650221588</t>
  </si>
  <si>
    <t>3862</t>
  </si>
  <si>
    <t>Advance 12 кг Puppy Sensitive Сухой корм для щенков с чувствительным пищеварением, лосось и рис</t>
  </si>
  <si>
    <t>8410650009353</t>
  </si>
  <si>
    <t>3863</t>
  </si>
  <si>
    <t>Advance 3,0кг Mini Sensitiv Сухой корм для собак мал пор с чувствительным пищеварением, лосось и рис</t>
  </si>
  <si>
    <t>8410650215150</t>
  </si>
  <si>
    <t>38</t>
  </si>
  <si>
    <t>3885</t>
  </si>
  <si>
    <t>Advance 7.5кг Mini Sensitiv Сухой корм для собак мал пор с чувствительным пищеварением, лосось и рис</t>
  </si>
  <si>
    <t>8410650215167</t>
  </si>
  <si>
    <t>4029</t>
  </si>
  <si>
    <t>Advance 3,0кг Sensitive Сухой корм для средних и крупн.собак с чувств.пищевар., лосось и рис</t>
  </si>
  <si>
    <t>8410650150710</t>
  </si>
  <si>
    <t>3887</t>
  </si>
  <si>
    <t>Advance 12кг Sensitive Сухой корм для собак с чувствительным пищеварением, лосось и рис</t>
  </si>
  <si>
    <t>8410650173559</t>
  </si>
  <si>
    <t>26</t>
  </si>
  <si>
    <t>4031</t>
  </si>
  <si>
    <t>Advance 3,0кг Sensitive Сухой корм для собак с чувствительным пищеварением, ягненок и рис</t>
  </si>
  <si>
    <t>8410650235448</t>
  </si>
  <si>
    <t>3883</t>
  </si>
  <si>
    <t>Advance 12кг Sensitive Сухой корм для собак с чувствительным пищеварением, ягненок и рис</t>
  </si>
  <si>
    <t>8410650173535</t>
  </si>
  <si>
    <t>4108</t>
  </si>
  <si>
    <t>Advance VetDiet 3,0кг GASTROENTERIC Сухой корм для собак с нарушениями  и расстройствами в  ЖКТ</t>
  </si>
  <si>
    <t>8410650152264</t>
  </si>
  <si>
    <t>49</t>
  </si>
  <si>
    <t>5444</t>
  </si>
  <si>
    <t>Advance VetDiet 3,0кг RENAL Сухой корм для собак для поддержки почек</t>
  </si>
  <si>
    <t>8410650152288</t>
  </si>
  <si>
    <t>20</t>
  </si>
  <si>
    <t>4028</t>
  </si>
  <si>
    <t>Advance VetDiet 12кг  RENAL Сухой корм для собак для поддержки почек</t>
  </si>
  <si>
    <t>8410650168128</t>
  </si>
  <si>
    <t>14</t>
  </si>
  <si>
    <t>4321</t>
  </si>
  <si>
    <t>Advance VetDiet 12кг DIABETES Сухой корм для собак больных диабетом, колитом, запор и пролем. ЖКТ</t>
  </si>
  <si>
    <t>8410650168098</t>
  </si>
  <si>
    <t>5446</t>
  </si>
  <si>
    <t>Advance VetDiet 3,0кг WEIGHT BALANCE Medium-Maxi корм для собак(лишний вес, диабет, колит, запор)</t>
  </si>
  <si>
    <t>8410650152301</t>
  </si>
  <si>
    <t>5445</t>
  </si>
  <si>
    <t>Advance VetDiet 7,5кг WEIGHT BALANCE Mini Диетический корм для собак(лишний вес,диабет,колит,запор)</t>
  </si>
  <si>
    <t>8410650280189</t>
  </si>
  <si>
    <t>4035</t>
  </si>
  <si>
    <t>Advance VetDiet 2,5кг HYPOALLERGENIC(д/соб с пробл.ЖКТ и пищ.аллер.) для щенков и взр.собак</t>
  </si>
  <si>
    <t>8410650152363</t>
  </si>
  <si>
    <t>12</t>
  </si>
  <si>
    <t>5443</t>
  </si>
  <si>
    <t>Advance VetDiet 10кг HYPOALLERGENIC 10кг (д/соб с пробл.ЖКТ и пищ.аллер.) для щенков и взр.собак</t>
  </si>
  <si>
    <t>8410650152370</t>
  </si>
  <si>
    <t>4322</t>
  </si>
  <si>
    <t>Advance VetDiet 3,0кг URINARY Сухой корм для собак с проблемным мочеиспусканием.</t>
  </si>
  <si>
    <t>8410650152325</t>
  </si>
  <si>
    <t>137</t>
  </si>
  <si>
    <t>4236</t>
  </si>
  <si>
    <t>Advance VetDiet 3,0кг ARTICULAR Сухой корм для собак с заболеваниями суставов и лишним весом,</t>
  </si>
  <si>
    <t>8410650206455</t>
  </si>
  <si>
    <t>4107</t>
  </si>
  <si>
    <t>Advance VetDiet 12 кг ATOPIC Сухой корм для собак при дерматозах и аллергиях, форель</t>
  </si>
  <si>
    <t>8410650170718</t>
  </si>
  <si>
    <t>4106</t>
  </si>
  <si>
    <t>Advance VetDiet 3,0кг ATOPIC Сухой корм для собак при дерматозах и аллергиях, форель</t>
  </si>
  <si>
    <t>8410650170695</t>
  </si>
  <si>
    <t>4110</t>
  </si>
  <si>
    <t>Advance VetDiet 3,0 кг ATOPIC Сухой корм для собак при дерматозах и аллергиях, беззерн.,кролик</t>
  </si>
  <si>
    <t>8410650235257</t>
  </si>
  <si>
    <t>50</t>
  </si>
  <si>
    <t>4111</t>
  </si>
  <si>
    <t>Advance VetDiet 12  кг ATOPIC Сухой корм для собак при дерматозах и аллергиях, беззерн.,кролик</t>
  </si>
  <si>
    <t>8410650235332</t>
  </si>
  <si>
    <t>23</t>
  </si>
  <si>
    <t>4109</t>
  </si>
  <si>
    <t>Advance VetDiet 1,5кг ATOPIC Сухой корм для собак  малых пород при дерматозах и аллергиях, форель</t>
  </si>
  <si>
    <t>8410650221212</t>
  </si>
  <si>
    <t>40</t>
  </si>
  <si>
    <t>5425</t>
  </si>
  <si>
    <t>Advance VetDiet 7,5кг ATOPIC Сухой корм для собак  малых пород при дерматозах и аллергиях, форель</t>
  </si>
  <si>
    <t>8410650281056</t>
  </si>
  <si>
    <t xml:space="preserve">    ТМ "TRAINER"</t>
  </si>
  <si>
    <t xml:space="preserve">        Для котов ТМ "TRAINER"</t>
  </si>
  <si>
    <t>5781</t>
  </si>
  <si>
    <t>NT 0,3кг Cat Adult Сухой корм для кошек с чувствительным пищеварением (форель)</t>
  </si>
  <si>
    <t>8059149430096</t>
  </si>
  <si>
    <t>5783</t>
  </si>
  <si>
    <t>NT 0,3кг Cat Adult Sterilised Корм сухой для стерилизованных кошек и кастрированных котов с (утка)</t>
  </si>
  <si>
    <t>8059149430218</t>
  </si>
  <si>
    <t>5782</t>
  </si>
  <si>
    <t>NT 1,5кг Cat Adult Сухой корм для кошек с чувствительным пищеварением (форель)</t>
  </si>
  <si>
    <t>8059149430201</t>
  </si>
  <si>
    <t>5784</t>
  </si>
  <si>
    <t>NT 1,5кг Cat Adult Sterilised Корм сухой для стерилизованных кошек и кастрированных котов с (утка</t>
  </si>
  <si>
    <t>8059149430225</t>
  </si>
  <si>
    <t>36</t>
  </si>
  <si>
    <t>4490</t>
  </si>
  <si>
    <t>NT 0,3кг Kitten Корм сухой для котят с цыпленком</t>
  </si>
  <si>
    <t>8059149230443</t>
  </si>
  <si>
    <t>5661</t>
  </si>
  <si>
    <t>NT 0,3кг Cat Adult Корм сухой для кошек с курицей</t>
  </si>
  <si>
    <t>8059149230481</t>
  </si>
  <si>
    <t>5665</t>
  </si>
  <si>
    <t>NT 0,3кг Cat Adult Корм сухой для кошек с говядиной</t>
  </si>
  <si>
    <t>8059149273952</t>
  </si>
  <si>
    <t>54</t>
  </si>
  <si>
    <t>5667</t>
  </si>
  <si>
    <t>NT 0,3кг Cat Adult Корм сухой для кошек с тунцом</t>
  </si>
  <si>
    <t>8059149230498</t>
  </si>
  <si>
    <t>16</t>
  </si>
  <si>
    <t>5669</t>
  </si>
  <si>
    <t>NT 0,3кг Hairball Adult Корм сухой для кошек   с курицей</t>
  </si>
  <si>
    <t>8059149246963</t>
  </si>
  <si>
    <t>5671</t>
  </si>
  <si>
    <t>NT 0,3кг Urinary Adult Корм сухой для кошек при мочекаменной болезни, курица</t>
  </si>
  <si>
    <t>8059149246895</t>
  </si>
  <si>
    <t>5670</t>
  </si>
  <si>
    <t>NT 0,3кг Exigent Adult Корм сухой для привередливых кошек с пеламидой</t>
  </si>
  <si>
    <t>8059149230566</t>
  </si>
  <si>
    <t>5672</t>
  </si>
  <si>
    <t>NT 0,3кг Sensitive Adult Корм сухой для кошек NO GRAIN  с форелью</t>
  </si>
  <si>
    <t>8059149428086</t>
  </si>
  <si>
    <t>4494</t>
  </si>
  <si>
    <t>NT 0,3кг Sterilised Корм сухой для стерилизованных кошек и кастрирован.котов со свежим белым мясом</t>
  </si>
  <si>
    <t>8059149230511</t>
  </si>
  <si>
    <t>96</t>
  </si>
  <si>
    <t>4501</t>
  </si>
  <si>
    <t>NT 0,3кг Sterilised Корм сухой для стерилизованных кошек и кастрированных котов с лососем</t>
  </si>
  <si>
    <t>8059149230528</t>
  </si>
  <si>
    <t>47</t>
  </si>
  <si>
    <t>4498</t>
  </si>
  <si>
    <t>NT 0,3кг Sterilised Корм сухой для стерилизованных кошек и кастрирован котов с сыровяленной ветчиной</t>
  </si>
  <si>
    <t>8059149230504</t>
  </si>
  <si>
    <t>5424</t>
  </si>
  <si>
    <t>NT 0,3кг Exigent Adult Корм сухой для привередливых кошек со свежим белым мясом</t>
  </si>
  <si>
    <t>8059149230542</t>
  </si>
  <si>
    <t>62</t>
  </si>
  <si>
    <t>4491</t>
  </si>
  <si>
    <t>NT 1,5кг Kitten Корм сухой для котят с лососем</t>
  </si>
  <si>
    <t>8059149039831</t>
  </si>
  <si>
    <t>5660</t>
  </si>
  <si>
    <t>NT 1,5кг Young Корм сухой для  котят от 7 до 12 месяцев с курицей</t>
  </si>
  <si>
    <t>8059149029603</t>
  </si>
  <si>
    <t>5666</t>
  </si>
  <si>
    <t>NT 1,5кг Cat Adult Корм сухой для кошек с говядиной</t>
  </si>
  <si>
    <t>8059149029672</t>
  </si>
  <si>
    <t>33</t>
  </si>
  <si>
    <t>4492</t>
  </si>
  <si>
    <t>NT 1,5кг Cat Adult Корм сухой для кошек с тунцом</t>
  </si>
  <si>
    <t>8059149029719</t>
  </si>
  <si>
    <t>60</t>
  </si>
  <si>
    <t>5664</t>
  </si>
  <si>
    <t>NT 10,0кг Cat Adult Корм сухой для кошек с курицей</t>
  </si>
  <si>
    <t>8059149247007</t>
  </si>
  <si>
    <t>5668</t>
  </si>
  <si>
    <t>NT 3,0кг Cat Adult Корм сухой для кошек с тунцом</t>
  </si>
  <si>
    <t>8059149029726</t>
  </si>
  <si>
    <t>5663</t>
  </si>
  <si>
    <t>NT 3,0кг Cat Adult Корм сухой для кошек с курицей</t>
  </si>
  <si>
    <t>8059149029634</t>
  </si>
  <si>
    <t>32</t>
  </si>
  <si>
    <t>4509</t>
  </si>
  <si>
    <t>NT 1,5кг Urinary Adult Корм сухой для кошек при мочекаменной болезни, курица</t>
  </si>
  <si>
    <t>8059149246901</t>
  </si>
  <si>
    <t>92</t>
  </si>
  <si>
    <t>4508</t>
  </si>
  <si>
    <t>NT 1,5кг Exigent Adult Корм сухой для привередливых кошек с пеламидой</t>
  </si>
  <si>
    <t>8015699007690</t>
  </si>
  <si>
    <t>51</t>
  </si>
  <si>
    <t>4507</t>
  </si>
  <si>
    <t>NT 1,5кг Exigent Adult Корм сухой для привередливых кошек со свежим белым мясом</t>
  </si>
  <si>
    <t>8015699007669</t>
  </si>
  <si>
    <t>5673</t>
  </si>
  <si>
    <t>NT 1,5кг Sensitive Adult Корм сухой для кошек NO GRAIN  с форелью</t>
  </si>
  <si>
    <t>8059149428079</t>
  </si>
  <si>
    <t>4505</t>
  </si>
  <si>
    <t>NT 1,5кг Sensitive Adult Корм сухой для кошек  с чувствительным пищеварением, утка</t>
  </si>
  <si>
    <t>8059149246949</t>
  </si>
  <si>
    <t>4495</t>
  </si>
  <si>
    <t>NT 1,5кг Sterilised Корм сухой для стерилизованных кошек и кастрирован.котов со свежим белым мясом</t>
  </si>
  <si>
    <t>8059149029757</t>
  </si>
  <si>
    <t>120</t>
  </si>
  <si>
    <t>4506</t>
  </si>
  <si>
    <t>NT 1,5кг  Hairball Adult Корм сухой для кошек   с курицей</t>
  </si>
  <si>
    <t>8059149246932</t>
  </si>
  <si>
    <t>4503</t>
  </si>
  <si>
    <t>NT 3,0кг Sterilised Корм сухой для стерилизованных кошек и кастрированных котов с лососем</t>
  </si>
  <si>
    <t>8059149029849</t>
  </si>
  <si>
    <t>91</t>
  </si>
  <si>
    <t>4496</t>
  </si>
  <si>
    <t>NT 3,0кг Sterilised Корм сухой для стерилизованных кошек и кастрирован.котов со свежим белым мясом</t>
  </si>
  <si>
    <t>8059149029764</t>
  </si>
  <si>
    <t>4493</t>
  </si>
  <si>
    <t>NT 10,0кг Cat Adult Корм сухой для кошек с тунцом</t>
  </si>
  <si>
    <t>8059149246994</t>
  </si>
  <si>
    <t>4504</t>
  </si>
  <si>
    <t>NT 10 кг Sterilised Корм сухой для стерилизованных кошек и кастрированных котов с лососем</t>
  </si>
  <si>
    <t>8059149246987</t>
  </si>
  <si>
    <t>156.23</t>
  </si>
  <si>
    <t>4497</t>
  </si>
  <si>
    <t>NT 10 кг Sterilised Корм сухой для стерилизованных кошек и кастрирован.котов со свежим белым мясом</t>
  </si>
  <si>
    <t>8059149246970</t>
  </si>
  <si>
    <t>4500</t>
  </si>
  <si>
    <t>NT 10 кг Sterilised Корм сухой для стерилизованных кошек и кастрирован котов с сыровяленной ветчиной</t>
  </si>
  <si>
    <t>8059149247014</t>
  </si>
  <si>
    <t xml:space="preserve">        Для собак ТМ "TRAINER"</t>
  </si>
  <si>
    <t>5785</t>
  </si>
  <si>
    <t>NT 3,0кг Sensitive Medium&amp;Maxi Adult Корм сухой для собак средних и крупных NO GLUTEN, свинина</t>
  </si>
  <si>
    <t>8059149252483</t>
  </si>
  <si>
    <t>5432</t>
  </si>
  <si>
    <t>NT 150гр Консервированный корм для щенков и юниоров мелких пород с курицей и рисом</t>
  </si>
  <si>
    <t>8015699007126</t>
  </si>
  <si>
    <t>141</t>
  </si>
  <si>
    <t>5788</t>
  </si>
  <si>
    <t>NT 150гр Консервированный корм для взр.собак мелк пород NO GLUTEN с кроликом</t>
  </si>
  <si>
    <t>8410650584911</t>
  </si>
  <si>
    <t>116</t>
  </si>
  <si>
    <t>4778</t>
  </si>
  <si>
    <t>NT 150гр Консервированный корм для взр.собак мелких пород с курицей и рисом</t>
  </si>
  <si>
    <t>8015699007133</t>
  </si>
  <si>
    <t>647</t>
  </si>
  <si>
    <t>5433</t>
  </si>
  <si>
    <t>NT 150гр Консервированный корм для взр.собак мелких пород с говядиной и рисом</t>
  </si>
  <si>
    <t>8015699007140</t>
  </si>
  <si>
    <t>246</t>
  </si>
  <si>
    <t>4779</t>
  </si>
  <si>
    <t>NT 150гр Консервированный корм для взр.собак мелк пород с сыровялен ветчиной и рисом</t>
  </si>
  <si>
    <t>8015699007157</t>
  </si>
  <si>
    <t>121</t>
  </si>
  <si>
    <t>5434</t>
  </si>
  <si>
    <t>NT 150гр Консервированный корм для собак &gt;8 лет мелких пород с курицей и рисом</t>
  </si>
  <si>
    <t>8015699007294</t>
  </si>
  <si>
    <t>243</t>
  </si>
  <si>
    <t>5436</t>
  </si>
  <si>
    <t>NT 150гр Консервированный цельнозерн монопротеин корм для взр.собак мелких пород с ягненком и рисом</t>
  </si>
  <si>
    <t>8059149259499</t>
  </si>
  <si>
    <t>190</t>
  </si>
  <si>
    <t>5435</t>
  </si>
  <si>
    <t>NT 150гр Консервированный цельнозерновой корм для взр.собак мелк пор.с форелью NO GLUTEN</t>
  </si>
  <si>
    <t>8059149258461</t>
  </si>
  <si>
    <t>74</t>
  </si>
  <si>
    <t>4781</t>
  </si>
  <si>
    <t>NT 150гр Консервированный цельнозерновой корм для взр.собак мелк пород с уткой и рисом NO GLUTEN</t>
  </si>
  <si>
    <t>8059149259505</t>
  </si>
  <si>
    <t>824</t>
  </si>
  <si>
    <t>4780</t>
  </si>
  <si>
    <t>NT 150гр Консервированный цельнозерн монопротеин корм для взр.собак мелк пород со свининой NO GLUTEN</t>
  </si>
  <si>
    <t>8059149258454</t>
  </si>
  <si>
    <t>399</t>
  </si>
  <si>
    <t>5641</t>
  </si>
  <si>
    <t>NT 0,8кг Small and Toy Puppy and Junior Корм сухой для щенков до12 мес мелких  и миниатюрных пород</t>
  </si>
  <si>
    <t>8015699006501</t>
  </si>
  <si>
    <t>5648</t>
  </si>
  <si>
    <t>NT 0,8кг Sensitive Puppy &amp; Junior Корм сух. для щен. мел. и мини.пор. NO GLUTEN чувств пищев, лосось</t>
  </si>
  <si>
    <t>8015699252106</t>
  </si>
  <si>
    <t>4787</t>
  </si>
  <si>
    <t>NT 0,8кг Small and Toy Корм сухой для собак мелких пород со свежей курицей, рисом, юккой</t>
  </si>
  <si>
    <t>8015699006532</t>
  </si>
  <si>
    <t>4463</t>
  </si>
  <si>
    <t>NT 0,8кг Small and Toy Корм сухой для собак мелких и миниатюрных пород с говядиной с юккой</t>
  </si>
  <si>
    <t>8015699006570</t>
  </si>
  <si>
    <t>48</t>
  </si>
  <si>
    <t>4468</t>
  </si>
  <si>
    <t>NT 0,8кг REGULAR MINI SMALL&amp;TOY ADULTКорм сухой для собак мелких пород с тунцом, юккой и спирулиной</t>
  </si>
  <si>
    <t>8015699006624</t>
  </si>
  <si>
    <t>4789</t>
  </si>
  <si>
    <t>NT 0,8кг Small &amp; Toy Корм сухой для собак мелких пород с сыровяленной ветчиной и рисом</t>
  </si>
  <si>
    <t>8015699006600</t>
  </si>
  <si>
    <t>5653</t>
  </si>
  <si>
    <t>NT 0,8кг Sensitive Mini Корм сух. для собак мелких и миниат.пород NO GLUTEN с чувств пищев с яйцом</t>
  </si>
  <si>
    <t>8059149428215</t>
  </si>
  <si>
    <t>4797</t>
  </si>
  <si>
    <t>NT 2,0кг Sensitive Mini Puppy&amp;Junior Корм сух. для щен. мелких и мини.пор. NO GLUTEN с чувс. пищев.</t>
  </si>
  <si>
    <t>8059149252377</t>
  </si>
  <si>
    <t>5649</t>
  </si>
  <si>
    <t>NT 0,8кг Sensitive SM&amp;T Корм сух. для собак мелких и миниат.пород NO GLUTEN с чувств пищев с юккой</t>
  </si>
  <si>
    <t>8015699252168</t>
  </si>
  <si>
    <t>4798</t>
  </si>
  <si>
    <t>NT 0,8кг Sensitive SM&amp;T Корм сух. для собак мелких и миниат.пород NO GLUTEN с чувств пищев, ягнен.</t>
  </si>
  <si>
    <t>8015699252175</t>
  </si>
  <si>
    <t>5420</t>
  </si>
  <si>
    <t>NT 0,8кг Sensitive Mini Корм сух. для собак мелких и миниат.пород NO GLUTEN с чувств пищев, кролик</t>
  </si>
  <si>
    <t>8059149428239</t>
  </si>
  <si>
    <t>5656</t>
  </si>
  <si>
    <t>NT 0,8кг Sensitive Small&amp;Toy Корм сухой  для собак мелких пород NO GRAIN, форель</t>
  </si>
  <si>
    <t>8059149277745</t>
  </si>
  <si>
    <t>5658</t>
  </si>
  <si>
    <t>NT 1,5кг Baby Starter All Size Первый прикорм для щенков из свежей курицы с дрожжевыми нуклеотидами</t>
  </si>
  <si>
    <t>8059149252742</t>
  </si>
  <si>
    <t>4785</t>
  </si>
  <si>
    <t>NT 2,0кг Small and Toy Puppy and Junior Корм сухой для щенков до12 мес мелких  и миниатюрных пород</t>
  </si>
  <si>
    <t>8015699006518</t>
  </si>
  <si>
    <t>4476</t>
  </si>
  <si>
    <t>NT 2,0кг Sensitive Puppy &amp; Junior Корм сух. для щен. мел. и мини.пор. NO GLUTEN чувств пищев, лосось</t>
  </si>
  <si>
    <t>8059149252360</t>
  </si>
  <si>
    <t>4464</t>
  </si>
  <si>
    <t>NT 2,0кг Small and Toy Корм сухой для собак мелких и миниатюрных пород с говядиной с юккой</t>
  </si>
  <si>
    <t>8015699006587</t>
  </si>
  <si>
    <t>4466</t>
  </si>
  <si>
    <t>NT 2,0кг Small &amp; Toy Корм сухой для собак мелких и миниат пород с сыровялен ветчиной, юккой</t>
  </si>
  <si>
    <t>8015699006617</t>
  </si>
  <si>
    <t>30</t>
  </si>
  <si>
    <t>4790</t>
  </si>
  <si>
    <t>NT 2,0кг REGULAR MINI SMALL&amp;TOY ADULTКорм сухой для собак мелких пород с тунцом, юккой и спирулиной</t>
  </si>
  <si>
    <t>8015699006631</t>
  </si>
  <si>
    <t>5675</t>
  </si>
  <si>
    <t>NT 2,0кг Sensitive Mini Корм сух. для собак мелких и миниат.пород NO GLUTEN с чувств пищев с яйцом</t>
  </si>
  <si>
    <t>8059149428208</t>
  </si>
  <si>
    <t>4479</t>
  </si>
  <si>
    <t>NT 2,0кг Sensitive SM&amp;T Корм сух. для собак мелких и миниат.пород NO GLUTEN с чувств пищев, ягнен.</t>
  </si>
  <si>
    <t>8059149252407</t>
  </si>
  <si>
    <t>4477</t>
  </si>
  <si>
    <t>NT 2,0кг Sensitive SM&amp;T Корм сух. для собак мелких и миниат.пород NO GLUTEN с чувств пищев с юккой</t>
  </si>
  <si>
    <t>8059149252391</t>
  </si>
  <si>
    <t>5421</t>
  </si>
  <si>
    <t>NT 2,0кг Sensitive Mini Корм сух. для собак мелких и миниат.пород NO GLUTEN с чувств пищев, кролик</t>
  </si>
  <si>
    <t>8059149428222</t>
  </si>
  <si>
    <t>105</t>
  </si>
  <si>
    <t>5418</t>
  </si>
  <si>
    <t>NT 2,0кг Sensitive SM&amp;T Корм сух. для собак мелких и миниат.пород NO GLUTEN с чувств пищев. с уткой</t>
  </si>
  <si>
    <t>8059149252384</t>
  </si>
  <si>
    <t>4802</t>
  </si>
  <si>
    <t>NT 2,0кг Sensitive Small&amp;Toy Корм сухой  для собак мелких пород NO GRAIN, форель</t>
  </si>
  <si>
    <t>8059149277752</t>
  </si>
  <si>
    <t>5646</t>
  </si>
  <si>
    <t>NT 2,0кг S&amp;T Light Корм сухой для собак мелких и миниатюрных пород с избыточным весом (индейка)</t>
  </si>
  <si>
    <t>8059149252667</t>
  </si>
  <si>
    <t>5644</t>
  </si>
  <si>
    <t>NT 3,0кг  Medium Puppy and Junior Корм сухой для щенков средних пород из свежей курицей</t>
  </si>
  <si>
    <t>8015699006723</t>
  </si>
  <si>
    <t>4791</t>
  </si>
  <si>
    <t>NT 3,0кг Medium Adult Корм сухой для собак средних пород из свежей курицы с цикорием и спирулиной</t>
  </si>
  <si>
    <t>8015699006754</t>
  </si>
  <si>
    <t>4472</t>
  </si>
  <si>
    <t>NT 3,0кг Medium Adult Корм сухой для собак средних пород с сыровялен ветчиной, рисом</t>
  </si>
  <si>
    <t>8015699006815</t>
  </si>
  <si>
    <t>4470</t>
  </si>
  <si>
    <t>NT 3,0кг Medium Adult Корм сухой для собак средних пород с говядиной  цикорием и спирулиной</t>
  </si>
  <si>
    <t>8015699006785</t>
  </si>
  <si>
    <t>5647</t>
  </si>
  <si>
    <t>NT 3,0кг  M&amp;M Light Корм сухой для собак средних и крупных пород с избыточным весом (индейка)</t>
  </si>
  <si>
    <t>8059149252681</t>
  </si>
  <si>
    <t>5654</t>
  </si>
  <si>
    <t>NT 3,0кг  Sensitive Medium&amp;Maxi Adult Корм сухой для собак средних и крупных NO GLUTEN с яйцом</t>
  </si>
  <si>
    <t>8059149428178</t>
  </si>
  <si>
    <t>5422</t>
  </si>
  <si>
    <t>NT 3,0кг  Sensitive Medium&amp;Maxi Adult Корм сухой для собак средних и крупных NO GLUTEN, кролик</t>
  </si>
  <si>
    <t>8059149428192</t>
  </si>
  <si>
    <t>5650</t>
  </si>
  <si>
    <t>NT 3,0кг Sensitive Medium&amp;Maxi Adult Корм сух.для соб.средн. пор. NO GLUTEN с чувств пищев., утка</t>
  </si>
  <si>
    <t>8059149252445</t>
  </si>
  <si>
    <t>4482</t>
  </si>
  <si>
    <t>NT 3,0кгSensitive Medium&amp;Maxi Adult Корм сух.для соб.средн. пор. NO GLUTEN с чувств пищев., лосось</t>
  </si>
  <si>
    <t>8059149252452</t>
  </si>
  <si>
    <t>4484</t>
  </si>
  <si>
    <t>NT 3,0кг Sensitive Medium&amp;Maxi Adult Корм сух.для соб.средн. пор. NO GLUTEN с чувств пищев., ягненок</t>
  </si>
  <si>
    <t>8059149252476</t>
  </si>
  <si>
    <t>17</t>
  </si>
  <si>
    <t>5657</t>
  </si>
  <si>
    <t>NT 3,0кг Sensitive Med&amp;Max Adult Корм сухой для собак средних и крупных пород NO GRAIN, форель</t>
  </si>
  <si>
    <t>8059149277776</t>
  </si>
  <si>
    <t>4788</t>
  </si>
  <si>
    <t>NT 7,0кг Small and Toy Корм сухой для собак мелких пород со свежей курицей, рисом, юккой</t>
  </si>
  <si>
    <t>8015699006556</t>
  </si>
  <si>
    <t>4465</t>
  </si>
  <si>
    <t>NT 7,0кг Small and Toy Корм сухой для собак мелких и миниатюрных пород с говядиной с юккой</t>
  </si>
  <si>
    <t>8015699006594</t>
  </si>
  <si>
    <t>4467</t>
  </si>
  <si>
    <t>NT 7,0кг Small &amp; Toy Корм сухой для собак мелких и миниат пород с сыровялен ветчиной, юккой</t>
  </si>
  <si>
    <t>8059149043210</t>
  </si>
  <si>
    <t>5416</t>
  </si>
  <si>
    <t>NT 7,0кг  S&amp;T Light Корм сухой для собак мелких и миниатюрных пород с избыточным весом (индейка)</t>
  </si>
  <si>
    <t>8059149252698</t>
  </si>
  <si>
    <t>4480</t>
  </si>
  <si>
    <t>NT 7,0кг Sensitive SM&amp;T Корм сух. для собак мелких и миниат.пород NO GLUTEN с чувств пищев, ягнен.</t>
  </si>
  <si>
    <t>8059149252506</t>
  </si>
  <si>
    <t>95</t>
  </si>
  <si>
    <t>4478</t>
  </si>
  <si>
    <t>NT 7,0кг Sensitive SM&amp;T Корм сух. для собак мелких и миниат.пород NO GLUTEN с чувств пищев с юккой</t>
  </si>
  <si>
    <t>8059149252490</t>
  </si>
  <si>
    <t>5423</t>
  </si>
  <si>
    <t>NT 7,0кг Sensitive Small&amp;Toy Корм сухой  для собак мелких пород NO GRAIN, свинина, юкка  и спирулина</t>
  </si>
  <si>
    <t>8410650273075</t>
  </si>
  <si>
    <t>5645</t>
  </si>
  <si>
    <t>NT 12 кг Medium Adult Корм сухой для собак средних пород из свежей курицы с цикорием и спирулиной</t>
  </si>
  <si>
    <t>8015699006761</t>
  </si>
  <si>
    <t>4473</t>
  </si>
  <si>
    <t>NT 12,0кг Medium Adult Корм сухой для собак средних пород с сыровялен ветчиной, рисом</t>
  </si>
  <si>
    <t>8015699006822</t>
  </si>
  <si>
    <t>4474</t>
  </si>
  <si>
    <t>NT 12  кг Medium Adult Корм сухой для собак средних пород с тунцом, рисом и морск. водоросл.</t>
  </si>
  <si>
    <t>8015699006846</t>
  </si>
  <si>
    <t>4471</t>
  </si>
  <si>
    <t>NT 12 кг Medium Adult Корм сухой для собак средних пород с говядиной  цикорием и спирулиной</t>
  </si>
  <si>
    <t>8015699006792</t>
  </si>
  <si>
    <t>5651</t>
  </si>
  <si>
    <t>NT 12,0кг Sensitive Medium&amp;Maxi Adult Корм сух.для соб.средн. пор. NO GLUTEN с чувств пищев., утка</t>
  </si>
  <si>
    <t>8059149252520</t>
  </si>
  <si>
    <t>4483</t>
  </si>
  <si>
    <t>NT 12,0кг Sensitive Medium&amp;Maxi Adult Корм сух.для соб.средн. пор. NO GLUTEN с чувств пищев., лосось</t>
  </si>
  <si>
    <t>8059149252537</t>
  </si>
  <si>
    <t>4485</t>
  </si>
  <si>
    <t>NT 12,0кг Sensitive Medium&amp;Maxi Adult Корм сух.для соб.средн. пор. NO GLUTEN с чувств пищев.,ягненок</t>
  </si>
  <si>
    <t>8059149252544</t>
  </si>
  <si>
    <t>5417</t>
  </si>
  <si>
    <t>NT 12 кг  M&amp;M Light Корм сухой для собак средних и крупных пород с избыточным весом (индейка)</t>
  </si>
  <si>
    <t>8059149252704</t>
  </si>
  <si>
    <t>4800</t>
  </si>
  <si>
    <t>NT 12,0кг Sensitive Medium&amp;Maxi Adult Корм сухой для собак средних и крупных NO GLUTEN, свинина</t>
  </si>
  <si>
    <t>8059149252551</t>
  </si>
  <si>
    <t>5655</t>
  </si>
  <si>
    <t>NT 12,0кг Sensitive Medium&amp;Maxi Adult Корм сухой для собак средних и крупных NO GLUTEN с яйцом</t>
  </si>
  <si>
    <t>8059149428185</t>
  </si>
  <si>
    <t>5652</t>
  </si>
  <si>
    <t>NT 12,0кг Sensitive Medium&amp;Maxi MATURE Корм сухой для собак средних и крупных NO GLUTEN, лосось</t>
  </si>
  <si>
    <t>8059149252735</t>
  </si>
  <si>
    <t>5419</t>
  </si>
  <si>
    <t>NT 12,0кг Sensitive Medium&amp;Maxi Adult Корм сухой для собак средних и крупных NO GLUTEN, кролик</t>
  </si>
  <si>
    <t>8059149428161</t>
  </si>
  <si>
    <t>4803</t>
  </si>
  <si>
    <t>NT 12,0кг Sensitive Med&amp;Max Adult Корм сухой для собак средних и крупных пород NO GRAIN, форель</t>
  </si>
  <si>
    <t>8059149277783</t>
  </si>
  <si>
    <t xml:space="preserve">    ТМ "LIBRA"</t>
  </si>
  <si>
    <t xml:space="preserve">        Для котов "LIBRA"</t>
  </si>
  <si>
    <t>5787</t>
  </si>
  <si>
    <t>LIBRA CAT 10,0кг URINARY Корм сухой для кошек при мочекаменной болезни с курицей</t>
  </si>
  <si>
    <t>8059149431116</t>
  </si>
  <si>
    <t>5209</t>
  </si>
  <si>
    <t>LIBRA CAT 1,5 кг Корм сухой для стерилизованных кошек с курицей</t>
  </si>
  <si>
    <t>8410650203072</t>
  </si>
  <si>
    <t>5280</t>
  </si>
  <si>
    <t>LIBRA CAT 8,0 кг Корм сухой для стерилизованных кошек с курицей</t>
  </si>
  <si>
    <t>8059149429632</t>
  </si>
  <si>
    <t>5282</t>
  </si>
  <si>
    <t>LIBRA CAT 8,0 кг Корм сухой для стерилизованных кошек с тунцом</t>
  </si>
  <si>
    <t>8059149429618</t>
  </si>
  <si>
    <t xml:space="preserve">        Для собак "LIBRA"</t>
  </si>
  <si>
    <t>5786</t>
  </si>
  <si>
    <t>LIBRA DOG 12,0кг Adult Корм сухой для собак всех пород с ягненком</t>
  </si>
  <si>
    <t>8059149431055</t>
  </si>
  <si>
    <t>5674</t>
  </si>
  <si>
    <t>LIBRA DOG 10,0 кг Adult Корм сухой для собак всех пород с ягненком</t>
  </si>
  <si>
    <t>8059149429700</t>
  </si>
  <si>
    <t xml:space="preserve">    ТМ "GLANCE"</t>
  </si>
  <si>
    <t xml:space="preserve">        Для собак "GLANCE"</t>
  </si>
  <si>
    <t>4430</t>
  </si>
  <si>
    <t>Glance 20кг Корм сухой для взрослых собак всех пород с говядиной и овощами</t>
  </si>
  <si>
    <t xml:space="preserve">    ТМ "PROBALANCE"</t>
  </si>
  <si>
    <t xml:space="preserve">        Для котов "PROBALANCE"</t>
  </si>
  <si>
    <t>5778</t>
  </si>
  <si>
    <t>ProBalance 1,8 кг Sterilized Корм сухой для стерилиз. кошек/кастр. котов утка</t>
  </si>
  <si>
    <t>4640011983266</t>
  </si>
  <si>
    <t>606</t>
  </si>
  <si>
    <t>5717</t>
  </si>
  <si>
    <t>ProBalance 85г Immuno Protection корм д/кош c кроликом в соусе (пауч)( кр28)</t>
  </si>
  <si>
    <t>4640011980821</t>
  </si>
  <si>
    <t>999</t>
  </si>
  <si>
    <t>5715</t>
  </si>
  <si>
    <t>ProBalance 85г Immuno Protection корм д/кош c говядиной в соусе (пауч)(кр.28)</t>
  </si>
  <si>
    <t>4640011980838</t>
  </si>
  <si>
    <t>5716</t>
  </si>
  <si>
    <t>ProBalance 85г 1'st Diet корм д/котят c кроликом в желе (пауч)(кр.28)</t>
  </si>
  <si>
    <t>4640011982160</t>
  </si>
  <si>
    <t>5719</t>
  </si>
  <si>
    <t>ProBalance 85г 1'st Diet корм д/котят c телятиной в желе (пауч)(кр 28)</t>
  </si>
  <si>
    <t>4640011981439</t>
  </si>
  <si>
    <t>5714</t>
  </si>
  <si>
    <t>ProBalance 85г Sensitive корм д/кош чувствительное пищеварение (пауч)(кр.28)</t>
  </si>
  <si>
    <t>4640011980814</t>
  </si>
  <si>
    <t>5735</t>
  </si>
  <si>
    <t>ProBalance 85г Active корм д/активных кошек (пауч) (кр.28)</t>
  </si>
  <si>
    <t>4640011980852</t>
  </si>
  <si>
    <t>5713</t>
  </si>
  <si>
    <t>ProBalance 85г Sterilized корм д/стерил кошек и кастрир котов (пауч)(кр.28)</t>
  </si>
  <si>
    <t>4640011980845</t>
  </si>
  <si>
    <t>5483</t>
  </si>
  <si>
    <t>ProBalance 85г  Light Корм консервированный для малоактивных и склонных к избыточному весу кошек</t>
  </si>
  <si>
    <t>4640011983204</t>
  </si>
  <si>
    <t>784</t>
  </si>
  <si>
    <t>5482</t>
  </si>
  <si>
    <t>ProBalance 85г Gourmet Diet Корм консервированный для кошек с телятиной и кроликом в желе</t>
  </si>
  <si>
    <t>4640011983150</t>
  </si>
  <si>
    <t>5481</t>
  </si>
  <si>
    <t>ProBalance 85г Gourmet Diet Корм консервированный для кошек с телятиной и ягненком в желе</t>
  </si>
  <si>
    <t>4640011983143</t>
  </si>
  <si>
    <t>3798</t>
  </si>
  <si>
    <t>ProBalance 415г Sensitive корм конс д/кош с чувствительным пищеварением</t>
  </si>
  <si>
    <t>4640011982214</t>
  </si>
  <si>
    <t>144</t>
  </si>
  <si>
    <t>3844</t>
  </si>
  <si>
    <t>ProBalance 415г Active корм конс для активных кошек</t>
  </si>
  <si>
    <t>4640011982221</t>
  </si>
  <si>
    <t>288</t>
  </si>
  <si>
    <t>3843</t>
  </si>
  <si>
    <t>ProBalance 415г Sterilized корм конс для стерилиз.кошек/кастр. котов</t>
  </si>
  <si>
    <t>4640011982207</t>
  </si>
  <si>
    <t>432</t>
  </si>
  <si>
    <t>2876</t>
  </si>
  <si>
    <t>ProBalance 400 гр 1'st Diet Корм сухой  д/котят c цыпленком NEW</t>
  </si>
  <si>
    <t>4640011981453</t>
  </si>
  <si>
    <t>768</t>
  </si>
  <si>
    <t>2734</t>
  </si>
  <si>
    <t>ProBalance 400гр Immuno Protection Корм сухой для кошек с курицей и индейкой</t>
  </si>
  <si>
    <t>4607004706523</t>
  </si>
  <si>
    <t>113</t>
  </si>
  <si>
    <t>2737</t>
  </si>
  <si>
    <t>ProBalance 400гр HEAR&amp;BEAUTY Красивая шерсть и здоровая кожа, корм сухой д/кош.</t>
  </si>
  <si>
    <t>4607004706547</t>
  </si>
  <si>
    <t>2736</t>
  </si>
  <si>
    <t>ProBalance 400гр  Sensitive Корм сухой  д/кош  с чувствительным пищеварением (курица-рис)</t>
  </si>
  <si>
    <t>4640011981286</t>
  </si>
  <si>
    <t>919</t>
  </si>
  <si>
    <t>2738</t>
  </si>
  <si>
    <t>ProBalance 400гр Sterilized Корм сухой для стерилиз.кошек/кастр. котов</t>
  </si>
  <si>
    <t>4640011980241</t>
  </si>
  <si>
    <t>847</t>
  </si>
  <si>
    <t>4355</t>
  </si>
  <si>
    <t>ProBalance 400гр Gourmet diet Корм сухой для взрослых кошек с говядиной и ягненком</t>
  </si>
  <si>
    <t>4640011982658</t>
  </si>
  <si>
    <t>82</t>
  </si>
  <si>
    <t>4542</t>
  </si>
  <si>
    <t>ProBalance 1,8 кг 1'st Diet Корм сухой для котят с цыпленком</t>
  </si>
  <si>
    <t>4640011982757</t>
  </si>
  <si>
    <t>612</t>
  </si>
  <si>
    <t>3254</t>
  </si>
  <si>
    <t>ProBalance 1,8 кг Immuno Protectiion Корм сухой для кошек, курица/индейка</t>
  </si>
  <si>
    <t>4640011981934</t>
  </si>
  <si>
    <t>540</t>
  </si>
  <si>
    <t>5484</t>
  </si>
  <si>
    <t>ProBalance 1,8 кг Immuno Protectiion Корм сухой для кошек, лосось</t>
  </si>
  <si>
    <t>4640011983112</t>
  </si>
  <si>
    <t>357</t>
  </si>
  <si>
    <t>3255</t>
  </si>
  <si>
    <t>ProBalance 1,8 кг Sensitive Корм сухой для кошек с чувствительным пищеварением  (курица-рис)</t>
  </si>
  <si>
    <t>4640011981941</t>
  </si>
  <si>
    <t>270</t>
  </si>
  <si>
    <t>3256</t>
  </si>
  <si>
    <t>ProBalance 1,8 кг Sterilized Корм сухой для стерилиз. кошек/кастр. котов с курицей</t>
  </si>
  <si>
    <t>4640011981958</t>
  </si>
  <si>
    <t>4356</t>
  </si>
  <si>
    <t>ProBalance 1,8 кг Gourmet Diet Корм сухой для кошек с говядиной и ягненком</t>
  </si>
  <si>
    <t>4640011982641</t>
  </si>
  <si>
    <t>5486</t>
  </si>
  <si>
    <t>ProBalance 1.8 кг Gourmet diet Корм сухой для кошек с говядиной и кроликом</t>
  </si>
  <si>
    <t>4640011983136</t>
  </si>
  <si>
    <t>216</t>
  </si>
  <si>
    <t>5485</t>
  </si>
  <si>
    <t>ProBalance 1.8 кг  HEAR&amp;BEAUTY Красивая шерсть и здоровая кожа, корм сухой д/кош.</t>
  </si>
  <si>
    <t>4640011983129</t>
  </si>
  <si>
    <t>128</t>
  </si>
  <si>
    <t>3038</t>
  </si>
  <si>
    <t>ProBalance 10кг 1 st Diet  корм сух д/котят, цыпленок</t>
  </si>
  <si>
    <t>4640011981828</t>
  </si>
  <si>
    <t>104</t>
  </si>
  <si>
    <t>2268</t>
  </si>
  <si>
    <t>ProBalance 10кг Sensitive корм сух д/кош с чувст пищевар,курица/рис</t>
  </si>
  <si>
    <t>4640011981408</t>
  </si>
  <si>
    <t>156</t>
  </si>
  <si>
    <t>2248</t>
  </si>
  <si>
    <t>ProBalance 10кг Sterilized Корм сухой для стерилиз. кошек/кастр. котов  курица-рис</t>
  </si>
  <si>
    <t>4640011981316</t>
  </si>
  <si>
    <t>440</t>
  </si>
  <si>
    <t>2165</t>
  </si>
  <si>
    <t>ProBalance 10кг Immuno корм д/кошек (курица-индейка)</t>
  </si>
  <si>
    <t>4640011980302</t>
  </si>
  <si>
    <t>2877</t>
  </si>
  <si>
    <t>ProBalance 10кг Immuno корм сух д/кош  лосось</t>
  </si>
  <si>
    <t>4640011981743</t>
  </si>
  <si>
    <t>3949</t>
  </si>
  <si>
    <t>ProBalance 10кг Gourmet diet Корм сухой для взрослых кошек с говядиной и кроликом</t>
  </si>
  <si>
    <t>4640011982122</t>
  </si>
  <si>
    <t>3948</t>
  </si>
  <si>
    <t>ProBalance 10кг Gourmet diet Корм сухой для взрослых кошек с говядиной и ягненком</t>
  </si>
  <si>
    <t>4640011982139</t>
  </si>
  <si>
    <t xml:space="preserve">        Для собак "PROBALANCE"</t>
  </si>
  <si>
    <t>5701</t>
  </si>
  <si>
    <t>ProBalance 85г Puppy Immuno для щенков (пауч) (кр.28)</t>
  </si>
  <si>
    <t>4640011982733</t>
  </si>
  <si>
    <t>5702</t>
  </si>
  <si>
    <t>ProBalance 85г Sensitive корм д/собак чувствительное пищеварение (пауч)(кр.28)</t>
  </si>
  <si>
    <t>4640011982726</t>
  </si>
  <si>
    <t>5700</t>
  </si>
  <si>
    <t>ProBalance 85г Small&amp;Medium для взрослых собак малых и средних пород (пауч)(кр.28)</t>
  </si>
  <si>
    <t>4640011982719</t>
  </si>
  <si>
    <t>2156</t>
  </si>
  <si>
    <t>ProBalance 10кг Immuno Puppies Small&amp;Medium корм д/щенков малых и сред пород</t>
  </si>
  <si>
    <t>4640011980524</t>
  </si>
  <si>
    <t>2157</t>
  </si>
  <si>
    <t>ProBalance 10кг Starter корм д/щенк до 3х мес и собак в период берем и лактации</t>
  </si>
  <si>
    <t>4640011980319</t>
  </si>
  <si>
    <t>2649</t>
  </si>
  <si>
    <t>ProBalance 15кг Immuno  Light корм д/взр собак всех пород</t>
  </si>
  <si>
    <t>4640011981422</t>
  </si>
  <si>
    <t>2155</t>
  </si>
  <si>
    <t>ProBalance 15кг Immuno Small&amp;Medium корм д/взр собак мал и сред пород</t>
  </si>
  <si>
    <t>4640011980234</t>
  </si>
  <si>
    <t>3073</t>
  </si>
  <si>
    <t>ProBalance 15кг Delicate Digestion корм д/взр собак с лососем и рисом</t>
  </si>
  <si>
    <t>4640011981835</t>
  </si>
  <si>
    <t>3234</t>
  </si>
  <si>
    <t>ProBalance 15кг Gourmet diet Корм сухой для взрослых собак с говядиной и кроликом</t>
  </si>
  <si>
    <t>4640011981910</t>
  </si>
  <si>
    <t>3235</t>
  </si>
  <si>
    <t>ProBalance 15кг Gourmet diet Корм сухой для взрослых собак с говядиной и ягненком</t>
  </si>
  <si>
    <t>4640011981903</t>
  </si>
  <si>
    <t>2153</t>
  </si>
  <si>
    <t>ProBalance 15кг Hypoallergenic (чувст пищев) корм д/взр собак всех пород</t>
  </si>
  <si>
    <t>4607004706646</t>
  </si>
  <si>
    <t>5513</t>
  </si>
  <si>
    <t>ProBalance 2 кг Puppies Small&amp;Medium Корм сухой для щенков малых и средних пород</t>
  </si>
  <si>
    <t>4640011983020</t>
  </si>
  <si>
    <t>5517</t>
  </si>
  <si>
    <t>ProBalance 2 кг Starter Корм сухой для щенков до 3-х мес. и собак в период беременности и лактации</t>
  </si>
  <si>
    <t>4640011980326</t>
  </si>
  <si>
    <t>5512</t>
  </si>
  <si>
    <t>ProBalance 2 кг Immuno Mini Корм сухой для взрослых собак миниатюрных пород</t>
  </si>
  <si>
    <t>4640011983013</t>
  </si>
  <si>
    <t>5514</t>
  </si>
  <si>
    <t>ProBalance 2 кг Delicate Digestion корм сухой для взрослых собак с лососем и рисом</t>
  </si>
  <si>
    <t>4640011983082</t>
  </si>
  <si>
    <t>45</t>
  </si>
  <si>
    <t xml:space="preserve">    ТМ "PROХВОСТ"</t>
  </si>
  <si>
    <t xml:space="preserve">        Для котов "PROХВОСТ"</t>
  </si>
  <si>
    <t>5777</t>
  </si>
  <si>
    <t>Корм д/кош PROхвост 85гр лосось в соусе</t>
  </si>
  <si>
    <t>4640011983259</t>
  </si>
  <si>
    <t>280</t>
  </si>
  <si>
    <t>5712</t>
  </si>
  <si>
    <t>Корм д/кош PROхвост 85гр мясное ассорти  в соусе (пауч)(кр.28)</t>
  </si>
  <si>
    <t>4640011982047</t>
  </si>
  <si>
    <t>504</t>
  </si>
  <si>
    <t>5709</t>
  </si>
  <si>
    <t>Корм д/котят PROхвост 85гр цыпленок в соусе (пауч)(кр.28)</t>
  </si>
  <si>
    <t>4640011981668</t>
  </si>
  <si>
    <t>5711</t>
  </si>
  <si>
    <t>Корм д/кош PROхвост 85гр с телятиной/ягненком в желе с овощами (пауч)(кр.28)</t>
  </si>
  <si>
    <t>4640011981637</t>
  </si>
  <si>
    <t>672</t>
  </si>
  <si>
    <t>5699</t>
  </si>
  <si>
    <t>Корм д/кош PROхвост 85гр с цыпленком/перепелом в желе с овощами (пауч)(кр.28)</t>
  </si>
  <si>
    <t>4640011981644</t>
  </si>
  <si>
    <t>5696</t>
  </si>
  <si>
    <t>Корм д/кош PROхвост 85гр говядина в соусе (пауч) (кр.28)</t>
  </si>
  <si>
    <t>4640011981590</t>
  </si>
  <si>
    <t>5710</t>
  </si>
  <si>
    <t>Корм д/кош PROхвост 85гр индейка в соусе (пауч)(кр.28)</t>
  </si>
  <si>
    <t>4640011981613</t>
  </si>
  <si>
    <t>5697</t>
  </si>
  <si>
    <t>Корм д/кош PROхвост 85гр кролик в соусе (пауч) (кр.28)</t>
  </si>
  <si>
    <t>4640011981606</t>
  </si>
  <si>
    <t>5698</t>
  </si>
  <si>
    <t>Корм д/кош PROхвост 85гр рыба в соусе (пауч) (кр.28)</t>
  </si>
  <si>
    <t>4640011981620</t>
  </si>
  <si>
    <t>583</t>
  </si>
  <si>
    <t>Корм д/кош PROхвост 415гр курица (консерв)</t>
  </si>
  <si>
    <t>4607004705199</t>
  </si>
  <si>
    <t>77</t>
  </si>
  <si>
    <t>582</t>
  </si>
  <si>
    <t>Корм д/кош PROхвост 415гр кролик (консерв)</t>
  </si>
  <si>
    <t>4607004705182</t>
  </si>
  <si>
    <t>584</t>
  </si>
  <si>
    <t>Корм д/кош PROхвост 415гр лосось/форель (консерв)</t>
  </si>
  <si>
    <t>4607004705205</t>
  </si>
  <si>
    <t>585</t>
  </si>
  <si>
    <t>Корм д/кош PROхвост 415гр мясное ассорти (консерв)</t>
  </si>
  <si>
    <t>4607004705175</t>
  </si>
  <si>
    <t>2726</t>
  </si>
  <si>
    <t>Корм д/котят PROхвост 350 гр, цыпленок</t>
  </si>
  <si>
    <t>4640011981576</t>
  </si>
  <si>
    <t>2848</t>
  </si>
  <si>
    <t>Корм д/кош PROхвост 350гр Говядина</t>
  </si>
  <si>
    <t>4640011981545</t>
  </si>
  <si>
    <t>2874</t>
  </si>
  <si>
    <t>Корм д/кош PROхвост 350гр Кролик</t>
  </si>
  <si>
    <t>4640011981569</t>
  </si>
  <si>
    <t>5042</t>
  </si>
  <si>
    <t>Корм д/кош PROхвост 0,8кг Кролик</t>
  </si>
  <si>
    <t>4640011981798</t>
  </si>
  <si>
    <t>100</t>
  </si>
  <si>
    <t>1075</t>
  </si>
  <si>
    <t>Корм д/кош PROхвост 10кг Кролик</t>
  </si>
  <si>
    <t>4607004706400</t>
  </si>
  <si>
    <t>1074</t>
  </si>
  <si>
    <t>Корм д/кош PROхвост 10кг Говядина</t>
  </si>
  <si>
    <t>4607004706394</t>
  </si>
  <si>
    <t xml:space="preserve">        Для собак "PROХВОСТ"</t>
  </si>
  <si>
    <t>5776</t>
  </si>
  <si>
    <t>Корм д/соб PROхвост 85гр говядина соус (пауч) (кр.28)</t>
  </si>
  <si>
    <t>4640011981583</t>
  </si>
  <si>
    <t>2236</t>
  </si>
  <si>
    <t>Корм д/соб PROхвост 415гр говядина (консерв)</t>
  </si>
  <si>
    <t>4607004705274</t>
  </si>
  <si>
    <t>2174</t>
  </si>
  <si>
    <t>Корм д/соб PROхвост 500гр Мясное ассорти</t>
  </si>
  <si>
    <t>4640011980296</t>
  </si>
  <si>
    <t>58</t>
  </si>
  <si>
    <t>4962</t>
  </si>
  <si>
    <t>Корм д/соб PROхвост 2,5кг Мясное ассорти</t>
  </si>
  <si>
    <t>4607004705304</t>
  </si>
  <si>
    <t>776</t>
  </si>
  <si>
    <t>Корм д/соб PROхвост 13кг Мясное ассорти</t>
  </si>
  <si>
    <t>4607004705311</t>
  </si>
  <si>
    <t>4831</t>
  </si>
  <si>
    <t>Корм д/соб PROхвост 13кг Ягненок</t>
  </si>
  <si>
    <t>4640011982801</t>
  </si>
  <si>
    <t xml:space="preserve">    ТМ "KOTT"</t>
  </si>
  <si>
    <t xml:space="preserve">        Для котов "KOTT"</t>
  </si>
  <si>
    <t>5059</t>
  </si>
  <si>
    <t>Корм для кошек ТМ "Kott" 75гр  с курицей в соусе, пауч</t>
  </si>
  <si>
    <t>4620031676805</t>
  </si>
  <si>
    <t>5058</t>
  </si>
  <si>
    <t>Корм для кошек ТМ "Kott" 75гр  с кроликом в соусе, пауч</t>
  </si>
  <si>
    <t>4620031676799</t>
  </si>
  <si>
    <t>756</t>
  </si>
  <si>
    <t>5057</t>
  </si>
  <si>
    <t>Корм для кошек ТМ "Kott" 75гр  с говядиной в соусе, пауч</t>
  </si>
  <si>
    <t>4620031676782</t>
  </si>
  <si>
    <t>840</t>
  </si>
  <si>
    <t>5505</t>
  </si>
  <si>
    <t>Корм для стерилизованных  кошек ТМ "Kott" 75гр  с курицей в соусе, пауч</t>
  </si>
  <si>
    <t>4620031679530</t>
  </si>
  <si>
    <t>5504</t>
  </si>
  <si>
    <t>Корм для стерилизованных кошек ТМ "Kott" 75гр  с говядиной в соусе, пауч</t>
  </si>
  <si>
    <t>4620031679523</t>
  </si>
  <si>
    <t xml:space="preserve">    ТМ "L'AMOUR"</t>
  </si>
  <si>
    <t xml:space="preserve">        Для котов "L'AMOUR"</t>
  </si>
  <si>
    <t>5062</t>
  </si>
  <si>
    <t>Корм для кошек ТМ "L'AMOUR" 75гр  с кроликом в соусе, пауч</t>
  </si>
  <si>
    <t>4620031676751</t>
  </si>
  <si>
    <t>5064</t>
  </si>
  <si>
    <t>Корм для кошек ТМ "L'AMOUR" 75гр  с рыбой в соусе, пауч</t>
  </si>
  <si>
    <t>4620031676775</t>
  </si>
  <si>
    <t xml:space="preserve">    ТМ "ВКУСНАЯ МИСКА"</t>
  </si>
  <si>
    <t xml:space="preserve">    ТМ "KISSA"</t>
  </si>
  <si>
    <t xml:space="preserve">        Для котов "KISSA"</t>
  </si>
  <si>
    <t>5509</t>
  </si>
  <si>
    <t>Корм полнорационный для  котят ТМ "Kissa" 75гр  с курицей в соусе, пауч</t>
  </si>
  <si>
    <t>4620031679431</t>
  </si>
  <si>
    <t>5507</t>
  </si>
  <si>
    <t>Корм полнорационный для  кошек ТМ "Kissa" 75гр  с индейкой в соусе, пауч</t>
  </si>
  <si>
    <t>4620031678212</t>
  </si>
  <si>
    <t>5508</t>
  </si>
  <si>
    <t>Корм полнорационный для  кошек ТМ "Kissa" 75гр  с рыбой в соусе, пауч</t>
  </si>
  <si>
    <t>4620031678205</t>
  </si>
  <si>
    <t xml:space="preserve">    ТМ "ЛАПКА"</t>
  </si>
  <si>
    <t xml:space="preserve">        Для котов "ЛАПКА"</t>
  </si>
  <si>
    <t>3317</t>
  </si>
  <si>
    <t>Корм д/кош "Лапка" 85гр с говядиной (пауч)</t>
  </si>
  <si>
    <t>4640011981682</t>
  </si>
  <si>
    <t>588</t>
  </si>
  <si>
    <t>3318</t>
  </si>
  <si>
    <t>Корм д/кош "Лапка" 85гр с индейкой (пауч)</t>
  </si>
  <si>
    <t>4640011981705</t>
  </si>
  <si>
    <t>3319</t>
  </si>
  <si>
    <t>Корм д/кош "Лапка" 85гр с кроликом (пауч)</t>
  </si>
  <si>
    <t>4640011981699</t>
  </si>
  <si>
    <t>700</t>
  </si>
  <si>
    <t>3320</t>
  </si>
  <si>
    <t>Корм д/кош "Лапка" 85гр с рыбой (пауч)</t>
  </si>
  <si>
    <t>4640011981712</t>
  </si>
  <si>
    <t>ПТИЦЫ И ГРЫЗУНЫ</t>
  </si>
  <si>
    <t xml:space="preserve">    ТМ "PAPA &amp; MAMA PET"</t>
  </si>
  <si>
    <t xml:space="preserve">        Для грызунов "PAPA &amp; MAMA PET"</t>
  </si>
  <si>
    <t>5498</t>
  </si>
  <si>
    <t>Papa&amp;Mama Pet Песок для купания грызунов 1.5 кг.</t>
  </si>
  <si>
    <t>4815070004324</t>
  </si>
  <si>
    <t>5458</t>
  </si>
  <si>
    <t>Papa&amp;Mama Pet Песок для купания шиншилл 1.5 кг.</t>
  </si>
  <si>
    <t>4815070004300</t>
  </si>
  <si>
    <t>5497</t>
  </si>
  <si>
    <t>Papa&amp;Mama Pet Песок для купания шиншилл с тальком 1.5 кг.</t>
  </si>
  <si>
    <t>4815070004317</t>
  </si>
  <si>
    <t xml:space="preserve">        Для птиц "PAPA &amp; MAMA PET"</t>
  </si>
  <si>
    <t>5499</t>
  </si>
  <si>
    <t>Papa&amp;Mama Pet Песок для купания птиц 1.5 кг.</t>
  </si>
  <si>
    <t>4815070004331</t>
  </si>
  <si>
    <t xml:space="preserve">    ТМ "LITTLE ONE" для грызунов</t>
  </si>
  <si>
    <t>5825</t>
  </si>
  <si>
    <t>Little One Новогоднее лакомство-игрушка для морских свинок, кроликов, шиншилл и дегу, 65 г</t>
  </si>
  <si>
    <t>4260559180325</t>
  </si>
  <si>
    <t>4583</t>
  </si>
  <si>
    <t>Little One Корм для карликовых хомячков, 400 г</t>
  </si>
  <si>
    <t>4602533000111</t>
  </si>
  <si>
    <t>621</t>
  </si>
  <si>
    <t>2432</t>
  </si>
  <si>
    <t>Little One Корм для хомячков, 400 г</t>
  </si>
  <si>
    <t>4602533781447</t>
  </si>
  <si>
    <t>2460</t>
  </si>
  <si>
    <t>Little One Корм для хомячков, 900 г</t>
  </si>
  <si>
    <t>4602533783533</t>
  </si>
  <si>
    <t>337</t>
  </si>
  <si>
    <t>4067</t>
  </si>
  <si>
    <t>Little One Корм для хомячков, 20 кг</t>
  </si>
  <si>
    <t>4602533786169</t>
  </si>
  <si>
    <t>2433</t>
  </si>
  <si>
    <t>Little One Корм для морских свинок, 400 г</t>
  </si>
  <si>
    <t>4602533781430</t>
  </si>
  <si>
    <t>553</t>
  </si>
  <si>
    <t>2434</t>
  </si>
  <si>
    <t>Little One Корм для морских свинок, 900 г</t>
  </si>
  <si>
    <t>4602533783540</t>
  </si>
  <si>
    <t>2440</t>
  </si>
  <si>
    <t>Little One Корм для шиншилл, 400 г</t>
  </si>
  <si>
    <t>4602533781485</t>
  </si>
  <si>
    <t>600</t>
  </si>
  <si>
    <t>2461</t>
  </si>
  <si>
    <t>Little One Корм для шиншилл, 900 г</t>
  </si>
  <si>
    <t>4602533783595</t>
  </si>
  <si>
    <t>155</t>
  </si>
  <si>
    <t>4052</t>
  </si>
  <si>
    <t>Little One Корм для песчанок, 400 г</t>
  </si>
  <si>
    <t>4602533782567</t>
  </si>
  <si>
    <t>133</t>
  </si>
  <si>
    <t>2439</t>
  </si>
  <si>
    <t>Little One Корм для крыс, 400 г</t>
  </si>
  <si>
    <t>4602533781454</t>
  </si>
  <si>
    <t>3066</t>
  </si>
  <si>
    <t>Little One Корм для крыс, 900 г</t>
  </si>
  <si>
    <t>4602533783571</t>
  </si>
  <si>
    <t>360</t>
  </si>
  <si>
    <t>4098</t>
  </si>
  <si>
    <t>Little One Корм для крыс, 20 кг</t>
  </si>
  <si>
    <t>4602533786206</t>
  </si>
  <si>
    <t>3725</t>
  </si>
  <si>
    <t>Little One Корм для дегу, 400 г</t>
  </si>
  <si>
    <t>4602533785414</t>
  </si>
  <si>
    <t>870</t>
  </si>
  <si>
    <t>3067</t>
  </si>
  <si>
    <t>Little One Корм для мышей, 400 г</t>
  </si>
  <si>
    <t>4602533781461</t>
  </si>
  <si>
    <t>2435</t>
  </si>
  <si>
    <t>Little One Корм для кроликов, 400 г</t>
  </si>
  <si>
    <t>4602533781478</t>
  </si>
  <si>
    <t>743</t>
  </si>
  <si>
    <t>2436</t>
  </si>
  <si>
    <t>Little One Корм для кроликов, 900 г</t>
  </si>
  <si>
    <t>4602533783557</t>
  </si>
  <si>
    <t>66</t>
  </si>
  <si>
    <t>2437</t>
  </si>
  <si>
    <t>Little One ЮНИОР Корм для  кроликов , 400 г</t>
  </si>
  <si>
    <t>4602533781621</t>
  </si>
  <si>
    <t>420</t>
  </si>
  <si>
    <t>4584</t>
  </si>
  <si>
    <t>Little One ЮНИОР Корм для  кроликов , 900 г</t>
  </si>
  <si>
    <t>4602533783564</t>
  </si>
  <si>
    <t>2947</t>
  </si>
  <si>
    <t>Little One Палочки для хомяков, крыс, мышей и песчанок с воздушным рисом и орехами, 2х55г</t>
  </si>
  <si>
    <t>4602533784462</t>
  </si>
  <si>
    <t>2945</t>
  </si>
  <si>
    <t>Little One Палочки для хомяков, крыс, мышей и песчанок с фруктами и орехами, 2х60г</t>
  </si>
  <si>
    <t>4602533784417</t>
  </si>
  <si>
    <t>738</t>
  </si>
  <si>
    <t>2946</t>
  </si>
  <si>
    <t>Little One Палочки для хомяков, крыс, мышей и песчанок с ягодами, 2х60г</t>
  </si>
  <si>
    <t>4602533784479</t>
  </si>
  <si>
    <t>695</t>
  </si>
  <si>
    <t>2949</t>
  </si>
  <si>
    <t>Little One Палочки для морских свинок , кроликов и шиншилл с  травами и цветами, 2х55г</t>
  </si>
  <si>
    <t>4602533784448</t>
  </si>
  <si>
    <t>114</t>
  </si>
  <si>
    <t>2951</t>
  </si>
  <si>
    <t>Little One Палочки для морских свинок , кроликов и шиншилл с луговыми травами, 2х55г</t>
  </si>
  <si>
    <t>4602533784455</t>
  </si>
  <si>
    <t>109</t>
  </si>
  <si>
    <t>2948</t>
  </si>
  <si>
    <t>Little One Палочки для морских свинок , кроликов и шиншилл с овощами, 2х60г</t>
  </si>
  <si>
    <t>4602533784424</t>
  </si>
  <si>
    <t>2950</t>
  </si>
  <si>
    <t>Little One Палочки для морских свинок , кроликов и шиншилл с фруктами, 2х60г</t>
  </si>
  <si>
    <t>4602533784431</t>
  </si>
  <si>
    <t>379</t>
  </si>
  <si>
    <t>4127</t>
  </si>
  <si>
    <t>Little One Корзинка из луговых трав с наполн.,ассорти(пастернак,цукини,морк. и др) 65г</t>
  </si>
  <si>
    <t>4602533785988</t>
  </si>
  <si>
    <t>180</t>
  </si>
  <si>
    <t>4128</t>
  </si>
  <si>
    <t>Little One Палочка из луговых трав с топпингом, ассорти(морковь, календула, роза),85г</t>
  </si>
  <si>
    <t>4602533786053</t>
  </si>
  <si>
    <t>135</t>
  </si>
  <si>
    <t>2656</t>
  </si>
  <si>
    <t>Little One Воздушные зерна. Лакомство для всех видов грызунов , банка, 100 г</t>
  </si>
  <si>
    <t>4602533781607</t>
  </si>
  <si>
    <t>2655</t>
  </si>
  <si>
    <t>Little One Травяные подушечки. Лакомство для всех видов грызунов, банка, 100 г</t>
  </si>
  <si>
    <t>4602533781614</t>
  </si>
  <si>
    <t>213</t>
  </si>
  <si>
    <t>2969</t>
  </si>
  <si>
    <t>Little One Овощная смесь. Лакомство для всех видов грызунов  , банка,  150 г</t>
  </si>
  <si>
    <t>4602533784660</t>
  </si>
  <si>
    <t>2662</t>
  </si>
  <si>
    <t>Little One Витамин С. Лакомство для всех видов грызунов   , банка,  180 г</t>
  </si>
  <si>
    <t>4602533784653</t>
  </si>
  <si>
    <t>2970</t>
  </si>
  <si>
    <t>Little One Сушеная морковь.. Лакомство для всех видов грызунов  , банка, 200 г</t>
  </si>
  <si>
    <t>4602533781584</t>
  </si>
  <si>
    <t>2462</t>
  </si>
  <si>
    <t>Little One Фруктовая смесь. Лакомство для всех видов грызунов  , банка 200 г</t>
  </si>
  <si>
    <t>4602533781591</t>
  </si>
  <si>
    <t>2654</t>
  </si>
  <si>
    <t>Little One Кэроб. Лакомство для всех видов грызунов, банка, 200 г</t>
  </si>
  <si>
    <t>4602533781577</t>
  </si>
  <si>
    <t>2660</t>
  </si>
  <si>
    <t>Little One Плющеный горох. Лакомство для всех видов грызунов  , банка, 230 г</t>
  </si>
  <si>
    <t>4602533782215</t>
  </si>
  <si>
    <t>2659</t>
  </si>
  <si>
    <t>Little One Ягодное ассорти. Лакомство для всех видов грызунов  , банка, 200 г</t>
  </si>
  <si>
    <t>4602533781737</t>
  </si>
  <si>
    <t>2668</t>
  </si>
  <si>
    <t>Little One Пицца с овощами. Лакомство – игрушка для всех видов грызунов, 55 г</t>
  </si>
  <si>
    <t>4602533783724</t>
  </si>
  <si>
    <t>2663</t>
  </si>
  <si>
    <t>Little One Лукошко цветочное. Лакомство – игрушка для всех видов грызунов,  120 г</t>
  </si>
  <si>
    <t>4602533782048</t>
  </si>
  <si>
    <t>2665</t>
  </si>
  <si>
    <t>Little One Туннель малый. Лакомство – игрушка для мышей, хомячков и др., пленка, 120 г</t>
  </si>
  <si>
    <t>4602533782093</t>
  </si>
  <si>
    <t>2666</t>
  </si>
  <si>
    <t>Little One Туннель большой. Лакомство – игрушка для крыс, морских свинок  и др., пленка, 480 г</t>
  </si>
  <si>
    <t>4602533782109</t>
  </si>
  <si>
    <t>3068</t>
  </si>
  <si>
    <t>Little One Мини-кукуруза. Лакомство для всех видов грызунов  , пакет, 130 г</t>
  </si>
  <si>
    <t>4602533783038</t>
  </si>
  <si>
    <t>3891</t>
  </si>
  <si>
    <t>Little One Бисквиты для мелких грызунов с морковью и шпинатом, 5*7г</t>
  </si>
  <si>
    <t>4602533784486</t>
  </si>
  <si>
    <t>136</t>
  </si>
  <si>
    <t>2672</t>
  </si>
  <si>
    <t>Little One Зеленая долина. Корм из разнотравья для шиншилл , пакет, 750 г</t>
  </si>
  <si>
    <t>4602533784844</t>
  </si>
  <si>
    <t>2671</t>
  </si>
  <si>
    <t>Little One Зеленая долина. Корм из разнотравья для морских свинок , пакет, 750 г</t>
  </si>
  <si>
    <t>4602533784837</t>
  </si>
  <si>
    <t>27</t>
  </si>
  <si>
    <t>3726</t>
  </si>
  <si>
    <t>Little One Зеленая долина. Корм из разнотравья для дегу , пакет 750 г</t>
  </si>
  <si>
    <t>4602533785391</t>
  </si>
  <si>
    <t>2670</t>
  </si>
  <si>
    <t>Little One Зеленая долина. Корм из разнотравья для кроликов  , пакет, 750 г</t>
  </si>
  <si>
    <t>4602533784820</t>
  </si>
  <si>
    <t>4817</t>
  </si>
  <si>
    <t>Little One Зеленая долина. Корм из разнотравья для кроликов, 15 кг</t>
  </si>
  <si>
    <t>4602533786268</t>
  </si>
  <si>
    <t>4708</t>
  </si>
  <si>
    <t>Little One Песок для купания для грызунов, 1 кг</t>
  </si>
  <si>
    <t>4602533782239</t>
  </si>
  <si>
    <t>4293</t>
  </si>
  <si>
    <t>Little One Мучной червь - Лакомство для всеядных грызунов, 70гр</t>
  </si>
  <si>
    <t>4602533786015</t>
  </si>
  <si>
    <t>4294</t>
  </si>
  <si>
    <t>Little One Смесь насекомых - Лакомство для всеядных грызунов, 75гр</t>
  </si>
  <si>
    <t>4602533786039</t>
  </si>
  <si>
    <t>4963</t>
  </si>
  <si>
    <t>Little One Корм для карликовых хомячков, 20 кг</t>
  </si>
  <si>
    <t>4602533000050</t>
  </si>
  <si>
    <t>5278</t>
  </si>
  <si>
    <t>Little One Туннель средний. Лакомство-игрушка для морских свинок, крыс и др., 1 шт</t>
  </si>
  <si>
    <t>4260559180141</t>
  </si>
  <si>
    <t xml:space="preserve">    ТМ "RIO" для птиц</t>
  </si>
  <si>
    <t>5793</t>
  </si>
  <si>
    <t>RIO Корм для ручного вскармливания птенцов, 400 г</t>
  </si>
  <si>
    <t>4602533000128</t>
  </si>
  <si>
    <t>5733</t>
  </si>
  <si>
    <t>RIO Веселое колечко. Лакомство-игрушка для волнистых попугаев и экзотов</t>
  </si>
  <si>
    <t>4260559181605</t>
  </si>
  <si>
    <t>5734</t>
  </si>
  <si>
    <t>RIO Веселое колечко для средних попугаев. Лакомство-игрушка для средних попугаев</t>
  </si>
  <si>
    <t>4260559181612</t>
  </si>
  <si>
    <t>2424</t>
  </si>
  <si>
    <t>RIO Корм для волнистых попугайчиков, пакет 500 г</t>
  </si>
  <si>
    <t>4602533420711</t>
  </si>
  <si>
    <t>2425</t>
  </si>
  <si>
    <t>RIO Корм для Волнистых попугайчиков, 1 кг</t>
  </si>
  <si>
    <t>4602533783441</t>
  </si>
  <si>
    <t>406</t>
  </si>
  <si>
    <t>4062</t>
  </si>
  <si>
    <t>RIO Корм для Волнистых попугайчиков, 20 кг</t>
  </si>
  <si>
    <t>4602533786077</t>
  </si>
  <si>
    <t>2426</t>
  </si>
  <si>
    <t>RIO Корм для волнистых попугайчиков, линька,  500 г</t>
  </si>
  <si>
    <t>4602533420728</t>
  </si>
  <si>
    <t>2693</t>
  </si>
  <si>
    <t>RIO Корм для волнистых попугайчиков, линька, 1 кг</t>
  </si>
  <si>
    <t>4602533783458</t>
  </si>
  <si>
    <t>4063</t>
  </si>
  <si>
    <t>RIO Корм для волнистых попугайчиков, линька, 20 кг</t>
  </si>
  <si>
    <t>4602533786084</t>
  </si>
  <si>
    <t>2427</t>
  </si>
  <si>
    <t>RIO Корм для средних попугаев, пакет 500 г</t>
  </si>
  <si>
    <t>4602533781102</t>
  </si>
  <si>
    <t>2694</t>
  </si>
  <si>
    <t>RIO Корм для средних попугаев 1 кг</t>
  </si>
  <si>
    <t>4602533783465</t>
  </si>
  <si>
    <t>346</t>
  </si>
  <si>
    <t>2428</t>
  </si>
  <si>
    <t>RIO Корм для средних попугаев в период линьки,  500 г</t>
  </si>
  <si>
    <t>4602533781119</t>
  </si>
  <si>
    <t>589</t>
  </si>
  <si>
    <t>2695</t>
  </si>
  <si>
    <t>RIO Корм для средних попугаев в период линьки, 1 кг</t>
  </si>
  <si>
    <t>4602533783472</t>
  </si>
  <si>
    <t>260</t>
  </si>
  <si>
    <t>2429</t>
  </si>
  <si>
    <t>RIO Корм для крупных попугаев,  500 г</t>
  </si>
  <si>
    <t>4602533781133</t>
  </si>
  <si>
    <t>3302</t>
  </si>
  <si>
    <t>RIO Корм для крупных попугаев,  1кг</t>
  </si>
  <si>
    <t>4602533783489</t>
  </si>
  <si>
    <t>2457</t>
  </si>
  <si>
    <t>RIO Корм для канареек,  500 г</t>
  </si>
  <si>
    <t>4602533781126</t>
  </si>
  <si>
    <t>361</t>
  </si>
  <si>
    <t>4540</t>
  </si>
  <si>
    <t>RIO Корм для канареек,  1кг</t>
  </si>
  <si>
    <t>4602533783496</t>
  </si>
  <si>
    <t>2458</t>
  </si>
  <si>
    <t>RIO Корм для канареек в период линьки,  500 г</t>
  </si>
  <si>
    <t>4602533781409</t>
  </si>
  <si>
    <t>3064</t>
  </si>
  <si>
    <t>RIO Корм для экзотических птиц,  500 г</t>
  </si>
  <si>
    <t>4602533781393</t>
  </si>
  <si>
    <t>71</t>
  </si>
  <si>
    <t>3065</t>
  </si>
  <si>
    <t>RIO Корм для лесных птиц, пакет  500 г</t>
  </si>
  <si>
    <t>4602533781416</t>
  </si>
  <si>
    <t>151</t>
  </si>
  <si>
    <t>2943</t>
  </si>
  <si>
    <t>RIO Палочки для волнистых попугаев и экзотических птиц с медом, 2х40г</t>
  </si>
  <si>
    <t>4602533784325</t>
  </si>
  <si>
    <t>383</t>
  </si>
  <si>
    <t>2942</t>
  </si>
  <si>
    <t>RIO Палочки для волнистых попугаев и экзотических птиц с тропическими фруктами, 2х40г</t>
  </si>
  <si>
    <t>4602533784332</t>
  </si>
  <si>
    <t>374</t>
  </si>
  <si>
    <t>3197</t>
  </si>
  <si>
    <t>RIO Палочки для средних попугаев с медом и орехами, 2х75г</t>
  </si>
  <si>
    <t>4602533784363</t>
  </si>
  <si>
    <t>65</t>
  </si>
  <si>
    <t>3196</t>
  </si>
  <si>
    <t>RIO Палочки для средних попугаев с тропическими фруктами, 2х75г</t>
  </si>
  <si>
    <t>4602533784356</t>
  </si>
  <si>
    <t>3233</t>
  </si>
  <si>
    <t>RIO Палочки для канареек с медом и полезными семенами, коробка 2х40г</t>
  </si>
  <si>
    <t>4602533784387</t>
  </si>
  <si>
    <t>4064</t>
  </si>
  <si>
    <t>RIO Палочки для канареек с тропическими фруктами, коробка 2х40г</t>
  </si>
  <si>
    <t>4602533786336</t>
  </si>
  <si>
    <t>55</t>
  </si>
  <si>
    <t>2944</t>
  </si>
  <si>
    <t>RIO Палочки для всех видов птиц с яйцом и ракушечником, 2х40г</t>
  </si>
  <si>
    <t>4602533784349</t>
  </si>
  <si>
    <t>88</t>
  </si>
  <si>
    <t>5215</t>
  </si>
  <si>
    <t>RIO Кость сепии, размер М, 1 шт</t>
  </si>
  <si>
    <t>4260559180035</t>
  </si>
  <si>
    <t>4051</t>
  </si>
  <si>
    <t>RIO Бисквиты для птиц с полезными семенами, 5*7 г</t>
  </si>
  <si>
    <t>4602533784394</t>
  </si>
  <si>
    <t>42</t>
  </si>
  <si>
    <t>4065</t>
  </si>
  <si>
    <t>RIO Бисквиты для птиц с лесными ягодами 5*7 г</t>
  </si>
  <si>
    <t>4602533784400</t>
  </si>
  <si>
    <t>63</t>
  </si>
  <si>
    <t>4050</t>
  </si>
  <si>
    <t>RIO Кунжут. Лакомство для всех видов птиц, 250 г</t>
  </si>
  <si>
    <t>4602533781720</t>
  </si>
  <si>
    <t>4049</t>
  </si>
  <si>
    <t>RIO Нуг абиссинский. Лакомство для всех видов птиц, 250 г</t>
  </si>
  <si>
    <t>4602533781683</t>
  </si>
  <si>
    <t>2430</t>
  </si>
  <si>
    <t>RIO Сенегальское просо в колосьях, 100 гр</t>
  </si>
  <si>
    <t>4602533782765</t>
  </si>
  <si>
    <t>2431</t>
  </si>
  <si>
    <t>RIO Минеральная смесь для всех видов птиц, 520 г</t>
  </si>
  <si>
    <t>4602533781423</t>
  </si>
  <si>
    <t>149</t>
  </si>
  <si>
    <t>4200</t>
  </si>
  <si>
    <t>RIO Гурмэ корм для средних и крупных попугаев, 250 г</t>
  </si>
  <si>
    <t>4602533786497</t>
  </si>
  <si>
    <t>4197</t>
  </si>
  <si>
    <t>RIO Яичный корм для волнистых попугайчиков и других мелких птиц, 250 г</t>
  </si>
  <si>
    <t>4602533786466</t>
  </si>
  <si>
    <t>4198</t>
  </si>
  <si>
    <t>RIO Яичный корм для средних и крупных попугаев, 250 г</t>
  </si>
  <si>
    <t>4602533786473</t>
  </si>
  <si>
    <t>4318</t>
  </si>
  <si>
    <t>RIO Витаминно-минеральные гранулы для волнистых и средних попугаев, 120 г</t>
  </si>
  <si>
    <t>4602533786633</t>
  </si>
  <si>
    <t>179</t>
  </si>
  <si>
    <t>4319</t>
  </si>
  <si>
    <t>RIO Витаминно-минеральные гранулы для канареек, экзотов и других мелких птиц, 120 г</t>
  </si>
  <si>
    <t>4602533786640</t>
  </si>
  <si>
    <t>4580</t>
  </si>
  <si>
    <t>RIO Семена луговых трав. Лакомство для всех видов птиц, 240 г</t>
  </si>
  <si>
    <t>4602533000159</t>
  </si>
  <si>
    <t>4581</t>
  </si>
  <si>
    <t>RIO Смесь для стимулирования пения. Лакомство для всех видов птиц, 240 г</t>
  </si>
  <si>
    <t>4602533000173</t>
  </si>
  <si>
    <t>4582</t>
  </si>
  <si>
    <t>RIO Фруктово-ореховая смесь. Лакомство для средних и крупных попугаев, 160 г</t>
  </si>
  <si>
    <t>4602533000197</t>
  </si>
  <si>
    <t>4707</t>
  </si>
  <si>
    <t>RIO Гигиенический песок для птиц, 2 кг</t>
  </si>
  <si>
    <t>4602533783113</t>
  </si>
  <si>
    <t>5501</t>
  </si>
  <si>
    <t>RIO Корм для средних попугаев. Основной рацион, 20 кг</t>
  </si>
  <si>
    <t>4602533786091</t>
  </si>
  <si>
    <t>5248</t>
  </si>
  <si>
    <t>RIO Минеральная палочка для всех видов птиц, 1 шт</t>
  </si>
  <si>
    <t>4260559180134</t>
  </si>
  <si>
    <t>4425</t>
  </si>
  <si>
    <t>RIO Корм для экзотических птиц, 1кг</t>
  </si>
  <si>
    <t>4602533783519</t>
  </si>
  <si>
    <t xml:space="preserve">    ТМ "SUPER BENEK"</t>
  </si>
  <si>
    <t>1933</t>
  </si>
  <si>
    <t>Пыль д/шиншилл Pucek 2л (worek)</t>
  </si>
  <si>
    <t>5905397012061</t>
  </si>
  <si>
    <t xml:space="preserve">    ТМ "BUNNY"</t>
  </si>
  <si>
    <t>4525</t>
  </si>
  <si>
    <t>Bunny сено луговое 500 г. (15 л.)</t>
  </si>
  <si>
    <t>4815070002450</t>
  </si>
  <si>
    <t>4536</t>
  </si>
  <si>
    <t>Bunny сено луговое с календулой 500 г. (15 л.)</t>
  </si>
  <si>
    <t>4815070002467</t>
  </si>
  <si>
    <t>4537</t>
  </si>
  <si>
    <t>Bunny сено луговое с ромашкой 500 г. (15 л.)</t>
  </si>
  <si>
    <t>4815070002474</t>
  </si>
  <si>
    <t>125</t>
  </si>
  <si>
    <t>4524</t>
  </si>
  <si>
    <t>Bunny подстилка древесная (из опилок) 1 кг (12 л.)</t>
  </si>
  <si>
    <t>4815070002443</t>
  </si>
  <si>
    <t>434</t>
  </si>
  <si>
    <t>НАПОЛНИТЕЛИ ДЛЯ ТУАЛЕТОВ</t>
  </si>
  <si>
    <t xml:space="preserve">    ТМ "КОТУ"</t>
  </si>
  <si>
    <t xml:space="preserve">        Силикагелевые ТМ "КОТУ"</t>
  </si>
  <si>
    <t>5690</t>
  </si>
  <si>
    <t>КОТУ силикагелевый наполнитель Звездная пыль 4 л. (1,5 кг.)</t>
  </si>
  <si>
    <t>4815070004430</t>
  </si>
  <si>
    <t>52</t>
  </si>
  <si>
    <t>4930</t>
  </si>
  <si>
    <t>КОТУ силикагелевый наполнитель 4 л. (1,5 кг.)</t>
  </si>
  <si>
    <t>4815070001798</t>
  </si>
  <si>
    <t>4932</t>
  </si>
  <si>
    <t>КОТУ силикагелевый наполнитель Лаванда 4 л. (1,5 кг.)</t>
  </si>
  <si>
    <t>4815070001804</t>
  </si>
  <si>
    <t>160</t>
  </si>
  <si>
    <t>4931</t>
  </si>
  <si>
    <t>КОТУ силикагелевый наполнитель 8 л. (3 кг.)</t>
  </si>
  <si>
    <t>4815070001811</t>
  </si>
  <si>
    <t>4329</t>
  </si>
  <si>
    <t>КОТУ силикагелевый наполнитель Лаванда 8 л. (3 кг.)</t>
  </si>
  <si>
    <t>4815070001828</t>
  </si>
  <si>
    <t xml:space="preserve">        Соевые (Тофу) ТМ "КОТУ"</t>
  </si>
  <si>
    <t>4925</t>
  </si>
  <si>
    <t>КОТУ наполнитель TOFU "Природный GREEN" 6л (2,5кг)</t>
  </si>
  <si>
    <t>4815070002757</t>
  </si>
  <si>
    <t>81</t>
  </si>
  <si>
    <t>4924</t>
  </si>
  <si>
    <t>КОТУ наполнитель TOFU "Радужный MIX" 6л (2,5кг)</t>
  </si>
  <si>
    <t>4815070002795</t>
  </si>
  <si>
    <t>106</t>
  </si>
  <si>
    <t>4841</t>
  </si>
  <si>
    <t>КОТУ наполнитель TOFU "Натуральный IVORY" 6л (2,5кг)</t>
  </si>
  <si>
    <t>4815070002788</t>
  </si>
  <si>
    <t>4927</t>
  </si>
  <si>
    <t>КОТУ наполнитель TOFU "Гламурный PINK" 6л (2,5кг)</t>
  </si>
  <si>
    <t>4815070002771</t>
  </si>
  <si>
    <t>53</t>
  </si>
  <si>
    <t>5247</t>
  </si>
  <si>
    <t>КОТУ наполнитель TOFU "Натуральный" 10л (4кг)</t>
  </si>
  <si>
    <t>4815070003358</t>
  </si>
  <si>
    <t>5246</t>
  </si>
  <si>
    <t>КОТУ наполнитель TOFU "Природный GREEN"10л (4кг)</t>
  </si>
  <si>
    <t>4815070003341</t>
  </si>
  <si>
    <t>162</t>
  </si>
  <si>
    <t xml:space="preserve">        Древесные ТМ "КОТУ"</t>
  </si>
  <si>
    <t>4232</t>
  </si>
  <si>
    <t>КОТУ древесный наполнитель Хвойный 6 л. (2,35 кг.)</t>
  </si>
  <si>
    <t>4815070001859</t>
  </si>
  <si>
    <t>4233</t>
  </si>
  <si>
    <t>КОТУ древесный наполнитель Хвойный 12 л. (4,7 кг.)</t>
  </si>
  <si>
    <t>4815070001866</t>
  </si>
  <si>
    <t>594</t>
  </si>
  <si>
    <t>4234</t>
  </si>
  <si>
    <t>КОТУ древесный наполнитель Хвойный 30 л. (15 кг.)</t>
  </si>
  <si>
    <t>4815070001873</t>
  </si>
  <si>
    <t>238</t>
  </si>
  <si>
    <t xml:space="preserve">        Минеральные ТМ "КОТУ"</t>
  </si>
  <si>
    <t>5274</t>
  </si>
  <si>
    <t>КОТУ наполнитель впитывающий 3,5 кг, 4,2 л.</t>
  </si>
  <si>
    <t>4815070003495</t>
  </si>
  <si>
    <t>5272</t>
  </si>
  <si>
    <t>КОТУ наполнитель комкующийся 3,5 кг, 4,2 л.</t>
  </si>
  <si>
    <t>4815070003457</t>
  </si>
  <si>
    <t>5277</t>
  </si>
  <si>
    <t>КОТУ наполнитель комкующийся лаванда 3,5 кг, 4,2 л</t>
  </si>
  <si>
    <t>4815070003471</t>
  </si>
  <si>
    <t>28</t>
  </si>
  <si>
    <t>5273</t>
  </si>
  <si>
    <t>КОТУ наполнитель комкующийся 7,5 кг, 9,2 л.</t>
  </si>
  <si>
    <t>4815070003464</t>
  </si>
  <si>
    <t>5275</t>
  </si>
  <si>
    <t>КОТУ наполнитель впитывающий 7,5 кг, 9,2 л.</t>
  </si>
  <si>
    <t>4815070003501</t>
  </si>
  <si>
    <t>5279</t>
  </si>
  <si>
    <t>КОТУ наполнитель комкующийся лаванда 7,5 кг, 9,2 л.</t>
  </si>
  <si>
    <t>4815070003488</t>
  </si>
  <si>
    <t xml:space="preserve">        Кукурузные ТМ "SUPER BENEK"</t>
  </si>
  <si>
    <t>1899</t>
  </si>
  <si>
    <t>Нап д/туал SB 7л Corn Cat</t>
  </si>
  <si>
    <t>5905397013822</t>
  </si>
  <si>
    <t>459</t>
  </si>
  <si>
    <t>1972</t>
  </si>
  <si>
    <t>Нап д/туал SB 7л Corn Cat  Морской бриз</t>
  </si>
  <si>
    <t>5905397016793</t>
  </si>
  <si>
    <t>124</t>
  </si>
  <si>
    <t>1974</t>
  </si>
  <si>
    <t>Нап д/туал SB 7л Corn Cat  Свежая трава</t>
  </si>
  <si>
    <t>5905397016809</t>
  </si>
  <si>
    <t>223</t>
  </si>
  <si>
    <t>2964</t>
  </si>
  <si>
    <t>Нап д/туал SB 7л Corn Cat Golden</t>
  </si>
  <si>
    <t>5905397018049</t>
  </si>
  <si>
    <t>4456</t>
  </si>
  <si>
    <t>Нап д/туал SB 7л Corn Cat Ультра(низкий расход) Натуральный</t>
  </si>
  <si>
    <t>5905397020974</t>
  </si>
  <si>
    <t>70</t>
  </si>
  <si>
    <t>4457</t>
  </si>
  <si>
    <t>Нап д/туал SB 7л Corn Cat Ультра(низкий расход)  Морской бриз</t>
  </si>
  <si>
    <t>5905397020981</t>
  </si>
  <si>
    <t>4458</t>
  </si>
  <si>
    <t>Нап д/туал SB 7л Corn Cat Ультра(низкий расход) Свежая трава</t>
  </si>
  <si>
    <t>5905397020998</t>
  </si>
  <si>
    <t>3000</t>
  </si>
  <si>
    <t>Нап д/туал SB 14л Corn Cat</t>
  </si>
  <si>
    <t>5905397017813</t>
  </si>
  <si>
    <t>219</t>
  </si>
  <si>
    <t>3522</t>
  </si>
  <si>
    <t>Нап д/туал SB 14л Corn Cat Морской бриз</t>
  </si>
  <si>
    <t>5905397019114</t>
  </si>
  <si>
    <t>41</t>
  </si>
  <si>
    <t>3523</t>
  </si>
  <si>
    <t>Нап д/туал SB 14л Corn Cat Свежая трава</t>
  </si>
  <si>
    <t>5905397019107</t>
  </si>
  <si>
    <t>86</t>
  </si>
  <si>
    <t>3118</t>
  </si>
  <si>
    <t>Нап д/туал SB 25L Corn Cat</t>
  </si>
  <si>
    <t>5905397017684</t>
  </si>
  <si>
    <t>29</t>
  </si>
  <si>
    <t>3525</t>
  </si>
  <si>
    <t>Нап д/туал SB 25L Corn Cat Морской бриз</t>
  </si>
  <si>
    <t>5905397019121</t>
  </si>
  <si>
    <t>3524</t>
  </si>
  <si>
    <t>Нап д/туал SB 25L Corn Cat Свежая трава</t>
  </si>
  <si>
    <t>5905397018742</t>
  </si>
  <si>
    <t>4459</t>
  </si>
  <si>
    <t>Нап д/туал SB 35L (22кг) Corn Cat</t>
  </si>
  <si>
    <t>5905397022510</t>
  </si>
  <si>
    <t xml:space="preserve">        Бентонитовые ТМ "SUPER BENEK"</t>
  </si>
  <si>
    <t>Нап д/туал SB 5л Натуральный</t>
  </si>
  <si>
    <t>5905397010012</t>
  </si>
  <si>
    <t>249</t>
  </si>
  <si>
    <t>Нап д/туал SB 5л Лаванда</t>
  </si>
  <si>
    <t>5905397010074</t>
  </si>
  <si>
    <t>221</t>
  </si>
  <si>
    <t>Нап д/туал SB 5л Зеленый лес</t>
  </si>
  <si>
    <t>5905397010029</t>
  </si>
  <si>
    <t>Нап д/туал SB 5л Компакт</t>
  </si>
  <si>
    <t>5905397010036</t>
  </si>
  <si>
    <t>159</t>
  </si>
  <si>
    <t>Нап д/туал SB 5л Компакт Лаванда</t>
  </si>
  <si>
    <t>5905397010975</t>
  </si>
  <si>
    <t>Нап д/туал SB 10л Натуральный</t>
  </si>
  <si>
    <t>5905397010111</t>
  </si>
  <si>
    <t>192</t>
  </si>
  <si>
    <t>Нап д/туал SB 10л Лаванда</t>
  </si>
  <si>
    <t>5905397010135</t>
  </si>
  <si>
    <t>262</t>
  </si>
  <si>
    <t>Нап д/туал SB 10л Зеленый лес</t>
  </si>
  <si>
    <t>5905397010128</t>
  </si>
  <si>
    <t>Нап д/туал SB 10л Компакт</t>
  </si>
  <si>
    <t>5905397010142</t>
  </si>
  <si>
    <t>76</t>
  </si>
  <si>
    <t>Нап д/туал SB 10л Компакт Лаванда</t>
  </si>
  <si>
    <t>5905397011095</t>
  </si>
  <si>
    <t>182</t>
  </si>
  <si>
    <t>3466</t>
  </si>
  <si>
    <t>Нап д/туал SB 10л Компакт Цитрусовая Свежесть</t>
  </si>
  <si>
    <t>5905397018612</t>
  </si>
  <si>
    <t>5500</t>
  </si>
  <si>
    <t>Нап д/туал SB 10л  с активированным углем</t>
  </si>
  <si>
    <t>5905397022015</t>
  </si>
  <si>
    <t>2845</t>
  </si>
  <si>
    <t>Нап д/туал SB 25L Натуральный</t>
  </si>
  <si>
    <t>5905397010715</t>
  </si>
  <si>
    <t>2865</t>
  </si>
  <si>
    <t>Нап д/туал SB 25L Лаванда</t>
  </si>
  <si>
    <t>5905397010739</t>
  </si>
  <si>
    <t>2977</t>
  </si>
  <si>
    <t>Нап д/туал SB 25L  Зеленый лес</t>
  </si>
  <si>
    <t>5905397010722</t>
  </si>
  <si>
    <t>2853</t>
  </si>
  <si>
    <t>Нап д/туал SB 25L Компакт</t>
  </si>
  <si>
    <t>5905397010746</t>
  </si>
  <si>
    <t>2867</t>
  </si>
  <si>
    <t>Нап д/туал SB 25L Компакт Лаванда</t>
  </si>
  <si>
    <t>5905397017608</t>
  </si>
  <si>
    <t>2954</t>
  </si>
  <si>
    <t>Нап д/туал  Canadian Cat 10л  С запахом лаванды</t>
  </si>
  <si>
    <t>5905397018018</t>
  </si>
  <si>
    <t>2956</t>
  </si>
  <si>
    <t>Нап д/туал  Canadian Cat 10л   Натуральный</t>
  </si>
  <si>
    <t>5905397018025</t>
  </si>
  <si>
    <t>ВЕТЕРИНАРНЫЕ ПРЕПАРАТЫ</t>
  </si>
  <si>
    <t xml:space="preserve">    Препараты (Не требующие ветеринарную лицензию)</t>
  </si>
  <si>
    <t xml:space="preserve">        ТМ "Чистотел Био"</t>
  </si>
  <si>
    <t>3125</t>
  </si>
  <si>
    <t>C511 Чистотел БИО с лавандой Капли для кошек и мелких собак</t>
  </si>
  <si>
    <t>4607092074450</t>
  </si>
  <si>
    <t>3126</t>
  </si>
  <si>
    <t>C513 Чистотел БИО с лавандой Ошейник для кошек и мелких собак</t>
  </si>
  <si>
    <t>4607092074474</t>
  </si>
  <si>
    <t>3127</t>
  </si>
  <si>
    <t>C514 Чистотел БИО с лавандой Ошейник для средних и крупных собак</t>
  </si>
  <si>
    <t>4607092074481</t>
  </si>
  <si>
    <t xml:space="preserve">        Успокаивающие средства</t>
  </si>
  <si>
    <t>5640</t>
  </si>
  <si>
    <t>Экспресс Успокоин таблетки для собак мелких пород, 6 табл.</t>
  </si>
  <si>
    <t>4607086630686</t>
  </si>
  <si>
    <t>5638</t>
  </si>
  <si>
    <t>Экспресс Успокоин таблетки для кошек, 2 табл.</t>
  </si>
  <si>
    <t>4607086630662</t>
  </si>
  <si>
    <t>5639</t>
  </si>
  <si>
    <t>Экспресс Успокоин таблетки для кошек, 6 табл.</t>
  </si>
  <si>
    <t>4607086630679</t>
  </si>
  <si>
    <t>3451</t>
  </si>
  <si>
    <t>X105 Релаксивет спот-он успокоительный</t>
  </si>
  <si>
    <t>4607092075242</t>
  </si>
  <si>
    <t>3456</t>
  </si>
  <si>
    <t>X106 Релаксивет спрей успокоительный</t>
  </si>
  <si>
    <t>4607092075259</t>
  </si>
  <si>
    <t>3796</t>
  </si>
  <si>
    <t>X107 Релаксивет Суспензия успокоительная 25мл</t>
  </si>
  <si>
    <t>4607092076270</t>
  </si>
  <si>
    <t>3797</t>
  </si>
  <si>
    <t>X108 Релаксивет таблетки успокоительные 10 таб.</t>
  </si>
  <si>
    <t>4607092076287</t>
  </si>
  <si>
    <t>3455</t>
  </si>
  <si>
    <t>X104 Релаксивет ошейник успокоительный</t>
  </si>
  <si>
    <t>4607092075235</t>
  </si>
  <si>
    <t>97</t>
  </si>
  <si>
    <t>3454</t>
  </si>
  <si>
    <t>X103 Релаксивет фитокапли успокоительные 10мл</t>
  </si>
  <si>
    <t>4607092075228</t>
  </si>
  <si>
    <t xml:space="preserve">        Прочие средства</t>
  </si>
  <si>
    <t>3457</t>
  </si>
  <si>
    <t>D104 CitoDerm Шампунь дерматологический 200мл</t>
  </si>
  <si>
    <t>4607092075020</t>
  </si>
  <si>
    <t>3474</t>
  </si>
  <si>
    <t>D105 CitoDerm Шампунь от перхоти 200мл</t>
  </si>
  <si>
    <t>4607092075037</t>
  </si>
  <si>
    <t>3458</t>
  </si>
  <si>
    <t>D106 CitoDerm Шампунь от аллергии и зуда 200мл</t>
  </si>
  <si>
    <t>4607092075013</t>
  </si>
  <si>
    <t>2827</t>
  </si>
  <si>
    <t>Деготь берестовый 100 мл.</t>
  </si>
  <si>
    <t>4607029074911</t>
  </si>
  <si>
    <t>3478</t>
  </si>
  <si>
    <t>D107 CitoDerm Мыло дерматологическое 100г</t>
  </si>
  <si>
    <t>4607092075525</t>
  </si>
  <si>
    <t>35</t>
  </si>
  <si>
    <t>5622</t>
  </si>
  <si>
    <t>Кубавет Д, 100 мл (антисептическое ранозаживляющее ср-во)</t>
  </si>
  <si>
    <t>4607029077479</t>
  </si>
  <si>
    <t xml:space="preserve">    Ветеринарные препараты (С Лицензией)</t>
  </si>
  <si>
    <t xml:space="preserve">        Препараты от внутренних паразитов</t>
  </si>
  <si>
    <t>5789</t>
  </si>
  <si>
    <t>E300 Гельминтал  Мини Табс для щенков и котят, 10 таб.</t>
  </si>
  <si>
    <t>4610117792734</t>
  </si>
  <si>
    <t>5607</t>
  </si>
  <si>
    <t>Вермидин таблетки для кошек (2 табл.)</t>
  </si>
  <si>
    <t>4607086630037</t>
  </si>
  <si>
    <t>5608</t>
  </si>
  <si>
    <t>Вермидин таблетки для собак</t>
  </si>
  <si>
    <t>4607086630013</t>
  </si>
  <si>
    <t>5624</t>
  </si>
  <si>
    <t>Празител Особый суспензия для кошек и котят, 10 мл</t>
  </si>
  <si>
    <t>4607086630570</t>
  </si>
  <si>
    <t>5629</t>
  </si>
  <si>
    <t>Празител суспензия для котят и кошек, 15 мл</t>
  </si>
  <si>
    <t>4607086630341</t>
  </si>
  <si>
    <t>5631</t>
  </si>
  <si>
    <t>Празител таблетки для котят и щенков, 2 табл.</t>
  </si>
  <si>
    <t>СКИДКА 10%</t>
  </si>
  <si>
    <t>4607086630310</t>
  </si>
  <si>
    <t>5623</t>
  </si>
  <si>
    <t>Празител таблетки для кошек (2 табл.)</t>
  </si>
  <si>
    <t>4607086630303</t>
  </si>
  <si>
    <t>5630</t>
  </si>
  <si>
    <t>Празител суспензия для щенков и собак мелких пород, 20 мл</t>
  </si>
  <si>
    <t>4607086630358</t>
  </si>
  <si>
    <t>5625</t>
  </si>
  <si>
    <t>Празител Особый суспензия для собак до 5 кг, 10 мл</t>
  </si>
  <si>
    <t>4607086630587</t>
  </si>
  <si>
    <t>5626</t>
  </si>
  <si>
    <t>Празител плюс суспензия для собак средних и крупных пород, 10 мл</t>
  </si>
  <si>
    <t>4607086630365</t>
  </si>
  <si>
    <t>5627</t>
  </si>
  <si>
    <t>Празител плюс таблетки для собак с массой тела до 20 кг (2 табл.)</t>
  </si>
  <si>
    <t>4607086630327</t>
  </si>
  <si>
    <t>5628</t>
  </si>
  <si>
    <t>Празител плюс таблетки для собак с массой тела от 20 кг (6 табл.)</t>
  </si>
  <si>
    <t>4607086630334</t>
  </si>
  <si>
    <t>2044</t>
  </si>
  <si>
    <t>C101 Чистотел Глистогон таблетки  для кошек и собак 6шт</t>
  </si>
  <si>
    <t>4607092071107</t>
  </si>
  <si>
    <t>869</t>
  </si>
  <si>
    <t>C102 Чистотел антигельминтная суспензия для кошек 5мл.</t>
  </si>
  <si>
    <t>4607092072395</t>
  </si>
  <si>
    <t>C103 Чистотел Плюс антигельминтная суспензия для собак 7мл.</t>
  </si>
  <si>
    <t>4607092072388</t>
  </si>
  <si>
    <t>968</t>
  </si>
  <si>
    <t>C104 Чистотел антигельминтная суспензия для щенков и котят 3мл.</t>
  </si>
  <si>
    <t>4607092072401</t>
  </si>
  <si>
    <t>199</t>
  </si>
  <si>
    <t>2722</t>
  </si>
  <si>
    <t>C105 Чистотел антигельминтная суспензия для мелких собак  5мл.</t>
  </si>
  <si>
    <t>4607092074061</t>
  </si>
  <si>
    <t>72</t>
  </si>
  <si>
    <t>1541</t>
  </si>
  <si>
    <t>E101 Гельминтал К spot-on для кошек до 4кг, 1 шт.</t>
  </si>
  <si>
    <t>4607092073453</t>
  </si>
  <si>
    <t>1971</t>
  </si>
  <si>
    <t>E106 Гельминтал К spot-on для кошек 4-10кг, 1 шт.</t>
  </si>
  <si>
    <t>4607092073729</t>
  </si>
  <si>
    <t>132</t>
  </si>
  <si>
    <t>2880</t>
  </si>
  <si>
    <t>E107 Гельминтал С spot-on для щенков и собак до 10 кг</t>
  </si>
  <si>
    <t>4607092074306</t>
  </si>
  <si>
    <t>2879</t>
  </si>
  <si>
    <t>E108 Гельминтал С spot-on для собак более 10 кг</t>
  </si>
  <si>
    <t>4607092074313</t>
  </si>
  <si>
    <t>5102</t>
  </si>
  <si>
    <t>E111  Гельминтал К Spot-on Капли для кошек до 4кг, 3 шт.</t>
  </si>
  <si>
    <t>4610117790716</t>
  </si>
  <si>
    <t>5103</t>
  </si>
  <si>
    <t>E116  Гельминтал К Spot-on Капли для кошек до 4-10кг, 3 шт.</t>
  </si>
  <si>
    <t>4610117790723</t>
  </si>
  <si>
    <t>4539</t>
  </si>
  <si>
    <t>E200  Гельминтал Мини Сироп для щенков и котят</t>
  </si>
  <si>
    <t>4607092078366</t>
  </si>
  <si>
    <t>2718</t>
  </si>
  <si>
    <t>E201  Гельминтал Сироп для кошек более 4 кг,  5мл</t>
  </si>
  <si>
    <t>4607092074054</t>
  </si>
  <si>
    <t>2721</t>
  </si>
  <si>
    <t>E202  Гельминтал Сироп для  собак более 10 кг, 5мл</t>
  </si>
  <si>
    <t>4607092074030</t>
  </si>
  <si>
    <t>2720</t>
  </si>
  <si>
    <t>E203  Гельминтал Сироп для котят и кошек менее 4 кг, 5мл</t>
  </si>
  <si>
    <t>4607092074023</t>
  </si>
  <si>
    <t>2719</t>
  </si>
  <si>
    <t>E204 Гельминтал Сироп для  щенков и собак менее 10 кг, 5мл</t>
  </si>
  <si>
    <t>4607092074047</t>
  </si>
  <si>
    <t>4184</t>
  </si>
  <si>
    <t>E301 Гельминтал Т для котят и кошек менее 4кг</t>
  </si>
  <si>
    <t>4607092074078</t>
  </si>
  <si>
    <t>4182</t>
  </si>
  <si>
    <t>E302 Гельминтал Т для кошек более 4кг</t>
  </si>
  <si>
    <t>4607092074085</t>
  </si>
  <si>
    <t>4183</t>
  </si>
  <si>
    <t>E303 Гельминтал Т для щенков и собак менее 10кг</t>
  </si>
  <si>
    <t>4607092074092</t>
  </si>
  <si>
    <t>4166</t>
  </si>
  <si>
    <t>E304 Гельминтал Т для собак более 10кг</t>
  </si>
  <si>
    <t>4607092074108</t>
  </si>
  <si>
    <t xml:space="preserve">        Препараты от внешних паразитов</t>
  </si>
  <si>
    <t>5818</t>
  </si>
  <si>
    <t>R449  Rolf Club 3D Ушные капли, 10 мл</t>
  </si>
  <si>
    <t>4610117791959</t>
  </si>
  <si>
    <t>5680</t>
  </si>
  <si>
    <t>ФОРСЕКТО капли от внешних паразитов для кошек 2 до 4 кг 2х0,6мл</t>
  </si>
  <si>
    <t>СКИДКА 7%</t>
  </si>
  <si>
    <t>4607086631119</t>
  </si>
  <si>
    <t>5817</t>
  </si>
  <si>
    <t>N207 Инсектал Комбо Капли для собак 40-60кг</t>
  </si>
  <si>
    <t>4610117791898</t>
  </si>
  <si>
    <t>5681</t>
  </si>
  <si>
    <t>ФОРСЕКТО капли от внешних паразитов для кошек от 4 до 6 кг2х0,9мл</t>
  </si>
  <si>
    <t>4607086631126</t>
  </si>
  <si>
    <t>5682</t>
  </si>
  <si>
    <t>ФОРСЕКТО капли от внешних паразитов для собак и щенков от 2,5 до 5 кг2х0,5 мл</t>
  </si>
  <si>
    <t>4607086631133</t>
  </si>
  <si>
    <t>5683</t>
  </si>
  <si>
    <t>ФОРСЕКТО капли от внешних паразитов для для собак и щенков от 5 до 10 кг2х1мл</t>
  </si>
  <si>
    <t>4607086631140</t>
  </si>
  <si>
    <t>5684</t>
  </si>
  <si>
    <t>ФОРСЕКТО капли от внешних паразитов для собак и щенков от 10 до 20 кг2х2мл</t>
  </si>
  <si>
    <t>4607086631157</t>
  </si>
  <si>
    <t>5685</t>
  </si>
  <si>
    <t>ФОРСЕКТО капли от внешних паразитов для собак и щенков от 20 до 30 кг2х3мл</t>
  </si>
  <si>
    <t>4607086631164</t>
  </si>
  <si>
    <t>5686</t>
  </si>
  <si>
    <t>ФОРСЕКТО капли от внешних паразитов для собак от 30 до 40 кг2х4мл</t>
  </si>
  <si>
    <t>4607086631171</t>
  </si>
  <si>
    <t>5606</t>
  </si>
  <si>
    <t>БлохНэт спрей, 125 мл</t>
  </si>
  <si>
    <t>4607086630761</t>
  </si>
  <si>
    <t>5605</t>
  </si>
  <si>
    <t>БлохНэт max капли для кошек, 1 мл</t>
  </si>
  <si>
    <t>4607086630372</t>
  </si>
  <si>
    <t>5603</t>
  </si>
  <si>
    <t>БлохНэт max капли для собак с массой тела до 10 кг, 1 мл</t>
  </si>
  <si>
    <t>4607086630389</t>
  </si>
  <si>
    <t>5604</t>
  </si>
  <si>
    <t>БлохНэт max капли для собак с массой тела от 10 до 20 кг, 2 мл</t>
  </si>
  <si>
    <t>4607086630396</t>
  </si>
  <si>
    <t>5601</t>
  </si>
  <si>
    <t>БлохНэт max капли для собак от 20 до 30 кг, 1мл</t>
  </si>
  <si>
    <t>4607086630402</t>
  </si>
  <si>
    <t>5602</t>
  </si>
  <si>
    <t>БлохНэт max капли для собак от 30 до 40 кг, 4 мл</t>
  </si>
  <si>
    <t>4607086630419</t>
  </si>
  <si>
    <t>842</t>
  </si>
  <si>
    <t>R401 Rolf Club 3D Капли д/кошек до 4кг от клещей и блох., 1 шт.</t>
  </si>
  <si>
    <t>4607092071862</t>
  </si>
  <si>
    <t>844</t>
  </si>
  <si>
    <t>R402 Rolf Club 3D Капли д/собак до 4кг от клещей и блох., 1 шт.</t>
  </si>
  <si>
    <t>4607092071824</t>
  </si>
  <si>
    <t>845</t>
  </si>
  <si>
    <t>R403 Rolf Club 3D Капли д/собак 4-10кг от клещей и блох., 1 шт.</t>
  </si>
  <si>
    <t>4607092071831</t>
  </si>
  <si>
    <t>846</t>
  </si>
  <si>
    <t>R404 Rolf Club 3D Капли д/собак 10-20кг от клещей и блох., 1 шт.</t>
  </si>
  <si>
    <t>4607092071848</t>
  </si>
  <si>
    <t>R405 Rolf Club 3D Капли д/собак 20-40кг от клещей и блох., 1 шт.</t>
  </si>
  <si>
    <t>4607092071855</t>
  </si>
  <si>
    <t>864</t>
  </si>
  <si>
    <t>R421 Rolf Club  3D Спрей от клещей и блох д/кошек 200мл.</t>
  </si>
  <si>
    <t>4607092072029</t>
  </si>
  <si>
    <t>865</t>
  </si>
  <si>
    <t>R422 Rolf Club  3D Спрей от клещей и блох д/собак 200мл.</t>
  </si>
  <si>
    <t>4607092072012</t>
  </si>
  <si>
    <t>866</t>
  </si>
  <si>
    <t>R423 Rolf Club Удалитель клещей</t>
  </si>
  <si>
    <t>4607092072500</t>
  </si>
  <si>
    <t>848</t>
  </si>
  <si>
    <t>R424 Rolf Club 3D Капли д/собак  40-60кг от клещей и блох., 1 шт.</t>
  </si>
  <si>
    <t>4607092072586</t>
  </si>
  <si>
    <t>843</t>
  </si>
  <si>
    <t>R425 Rolf Club 3D Капли д/кошек более 4кг от клещей и блох., 1 шт.</t>
  </si>
  <si>
    <t>4607092072579</t>
  </si>
  <si>
    <t>3479</t>
  </si>
  <si>
    <t>R426 Rolf Club 3D Капли  от клещей и блох д/кошек от 8 до 15кг, 1 шт.</t>
  </si>
  <si>
    <t>4607092075303</t>
  </si>
  <si>
    <t>2864</t>
  </si>
  <si>
    <t>R432 Rolf Club 3D Ошейник от клещей и блох для кошек</t>
  </si>
  <si>
    <t>4607092071602</t>
  </si>
  <si>
    <t>2492</t>
  </si>
  <si>
    <t>R433  Rolf Club  3D Ошейник от клещей и блох для щенков и мелких собак</t>
  </si>
  <si>
    <t>4607092071626</t>
  </si>
  <si>
    <t>2491</t>
  </si>
  <si>
    <t>R434  Rolf Club  3D Ошейник от клещей и блох для средних собак</t>
  </si>
  <si>
    <t>4607092071589</t>
  </si>
  <si>
    <t>2490</t>
  </si>
  <si>
    <t>R435  Rolf Club  3D Ошейник от клещей и блох для крупных собак</t>
  </si>
  <si>
    <t>4607092072098</t>
  </si>
  <si>
    <t>4131</t>
  </si>
  <si>
    <t>R441  Rolf Club 3D Шампунь от клещей и блох для к/с 200мл</t>
  </si>
  <si>
    <t>4607092076942</t>
  </si>
  <si>
    <t>5106</t>
  </si>
  <si>
    <t>R442  Rolf Club 3D Капли для кошек до 4 кг, 3 шт.</t>
  </si>
  <si>
    <t>4610117790730</t>
  </si>
  <si>
    <t>5107</t>
  </si>
  <si>
    <t>R443  Rolf Club 3D Капли для кошек 4-8 кг, 3 шт.</t>
  </si>
  <si>
    <t>4610117790747</t>
  </si>
  <si>
    <t>5108</t>
  </si>
  <si>
    <t>R444  Rolf Club 3D Капли для собак до 4 кг, 3 шт.</t>
  </si>
  <si>
    <t>4610117790761</t>
  </si>
  <si>
    <t>5109</t>
  </si>
  <si>
    <t>R445  Rolf Club 3D Капли для собак 4-10 кг, 3 шт.</t>
  </si>
  <si>
    <t>4610117790778</t>
  </si>
  <si>
    <t>1963</t>
  </si>
  <si>
    <t>N101 Инсектал капли от клещей и блох д/кошек и собак от 2 до 4кг, 1 шт.</t>
  </si>
  <si>
    <t>4607092073651</t>
  </si>
  <si>
    <t>1964</t>
  </si>
  <si>
    <t>N102 Инсектал капли от клещей и блох д/собак 4-10 кг, 1 шт.</t>
  </si>
  <si>
    <t>4607092073668</t>
  </si>
  <si>
    <t>780</t>
  </si>
  <si>
    <t>1965</t>
  </si>
  <si>
    <t>N103 Инсектал капли от клещей и блох д/собак 10-20 кг, 1 шт.</t>
  </si>
  <si>
    <t>4607092073675</t>
  </si>
  <si>
    <t>1966</t>
  </si>
  <si>
    <t>N104 Инсектал капли от клещей и блох д/собак 20-40 кг, 1 шт.</t>
  </si>
  <si>
    <t>4607092073682</t>
  </si>
  <si>
    <t>1967</t>
  </si>
  <si>
    <t>N105 Инсектал капли от клещей и блох д/собак 40-60 кг, 1 шт.</t>
  </si>
  <si>
    <t>4607092073699</t>
  </si>
  <si>
    <t>3415</t>
  </si>
  <si>
    <t>N109 Инсектал плюс Ошейник золотой для кош. и мелк собак</t>
  </si>
  <si>
    <t>4607092074993</t>
  </si>
  <si>
    <t>3693</t>
  </si>
  <si>
    <t>N110 Инсектал плюс Ошейник золотой для ср. и круп. собак</t>
  </si>
  <si>
    <t>4607092075006</t>
  </si>
  <si>
    <t>5110</t>
  </si>
  <si>
    <t>N111 Инсектал Капли для кошек и собак 2-4кг 6 шт.</t>
  </si>
  <si>
    <t>4610117790815</t>
  </si>
  <si>
    <t>5111</t>
  </si>
  <si>
    <t>N112 Инсектал Капли для кошек и собак 4-10кг 6 шт.</t>
  </si>
  <si>
    <t>4610117790822</t>
  </si>
  <si>
    <t>5112</t>
  </si>
  <si>
    <t>N113 Инсектал Капли для собак 10-20кг 6 шт.</t>
  </si>
  <si>
    <t>4610117790839</t>
  </si>
  <si>
    <t>5113</t>
  </si>
  <si>
    <t>N114 Инсектал Капли для собак 20-40кг 6 шт.</t>
  </si>
  <si>
    <t>4610117790846</t>
  </si>
  <si>
    <t>5493</t>
  </si>
  <si>
    <t>N201 Инсектал Комбо Капли для кошек 1-4кг</t>
  </si>
  <si>
    <t>4610117791836</t>
  </si>
  <si>
    <t>252</t>
  </si>
  <si>
    <t>5489</t>
  </si>
  <si>
    <t>N202 Инсектал Комбо Капли для кошек 4-8кг</t>
  </si>
  <si>
    <t>4610117791843</t>
  </si>
  <si>
    <t>378</t>
  </si>
  <si>
    <t>5494</t>
  </si>
  <si>
    <t>N203 Инсектал Комбо Капли для собак 1-4кг</t>
  </si>
  <si>
    <t>4610117791850</t>
  </si>
  <si>
    <t>5490</t>
  </si>
  <si>
    <t>N204 Инсектал Комбо Капли для собак 4-10кг</t>
  </si>
  <si>
    <t>4610117791867</t>
  </si>
  <si>
    <t>5491</t>
  </si>
  <si>
    <t>N205 Инсектал Комбо Капли для собак 10-25кг</t>
  </si>
  <si>
    <t>4610117791874</t>
  </si>
  <si>
    <t>5492</t>
  </si>
  <si>
    <t>N206 Инсектал Комбо Капли для собак 25-40кг</t>
  </si>
  <si>
    <t>4610117791881</t>
  </si>
  <si>
    <t>1414</t>
  </si>
  <si>
    <t>C201 Чистотел Ошейник от блох 2 мес. для кошек 1/10</t>
  </si>
  <si>
    <t>4607092071022</t>
  </si>
  <si>
    <t>130</t>
  </si>
  <si>
    <t>873</t>
  </si>
  <si>
    <t>C203 Чистотел плюс Ошейник от блох и клещей Домик д/кошки 1/100</t>
  </si>
  <si>
    <t>4607092070025</t>
  </si>
  <si>
    <t>400</t>
  </si>
  <si>
    <t>874</t>
  </si>
  <si>
    <t>C204 Чистотел плюс Ошейник от блох и клещей Домик д/собак 1/100</t>
  </si>
  <si>
    <t>4607092070032</t>
  </si>
  <si>
    <t>90</t>
  </si>
  <si>
    <t>1098</t>
  </si>
  <si>
    <t>C304 Чистотел Пудра от блох Универсал 100г.1/35</t>
  </si>
  <si>
    <t>4607092072111</t>
  </si>
  <si>
    <t>1094</t>
  </si>
  <si>
    <t>C314 Чистотел Шампунь от блох Универсал. 180мл.1/36</t>
  </si>
  <si>
    <t>4607092070155</t>
  </si>
  <si>
    <t>324</t>
  </si>
  <si>
    <t>1063</t>
  </si>
  <si>
    <t>C326 Чистотел Спрей от блох д/помещений 200мл.1/15</t>
  </si>
  <si>
    <t>4607092072548</t>
  </si>
  <si>
    <t>3435</t>
  </si>
  <si>
    <t>C606 Чистотел Максимум Ошейник от блох и клещей для кошек (фиолетовый)</t>
  </si>
  <si>
    <t>4607092074771</t>
  </si>
  <si>
    <t>3434</t>
  </si>
  <si>
    <t>C607 Чистотел Максимум Ошейник от блох и клещей для кошек (красный)</t>
  </si>
  <si>
    <t>4607092074788</t>
  </si>
  <si>
    <t>3436</t>
  </si>
  <si>
    <t>C609 Чистотел Максимум Ошейник от блох и клещей для собак (фиолетовый)</t>
  </si>
  <si>
    <t>4607092074849</t>
  </si>
  <si>
    <t>3352</t>
  </si>
  <si>
    <t>C610 Чистотел Максимум Ошейник от блох и клещей для собак (красный)</t>
  </si>
  <si>
    <t>4607092074832</t>
  </si>
  <si>
    <t>3785</t>
  </si>
  <si>
    <t>C612 Чистотел Максимум Ошейник для щенков и котят Юниор (фиол)</t>
  </si>
  <si>
    <t>4607092074795</t>
  </si>
  <si>
    <t>5115</t>
  </si>
  <si>
    <t>C620 Чистотел Ошейник MAX для собак и кошек, 3 шт.</t>
  </si>
  <si>
    <t>4610117790860</t>
  </si>
  <si>
    <t>3413</t>
  </si>
  <si>
    <t>C601 Чистотел Максимум Капли для кошек3 пипетки</t>
  </si>
  <si>
    <t>4607092074740</t>
  </si>
  <si>
    <t>140</t>
  </si>
  <si>
    <t>3405</t>
  </si>
  <si>
    <t>C602 Чистотел Максимум Капли для собак 4 пипетки</t>
  </si>
  <si>
    <t>4607092074733</t>
  </si>
  <si>
    <t>3449</t>
  </si>
  <si>
    <t>C615 Чистотел Максимум Шампунь для щенков и котят 180мл</t>
  </si>
  <si>
    <t>4607092075273</t>
  </si>
  <si>
    <t xml:space="preserve">        Препараты от внутренних и внешних паразитов</t>
  </si>
  <si>
    <t>5692</t>
  </si>
  <si>
    <t>Ин-Ап спрей для собак средних и крупных пород (150 мл)</t>
  </si>
  <si>
    <t>4607086631195</t>
  </si>
  <si>
    <t>5613</t>
  </si>
  <si>
    <t>Ин-Ап комплексные капли от клещей, блох и гельминтов 1 мл для кошек</t>
  </si>
  <si>
    <t>4607086630907</t>
  </si>
  <si>
    <t>5691</t>
  </si>
  <si>
    <t>Ин-Ап спрей для кошек и собак мелких пород (100 мл)</t>
  </si>
  <si>
    <t>4607086631188</t>
  </si>
  <si>
    <t>5616</t>
  </si>
  <si>
    <t>Ин-Ап комплексные капли от клещей, блох и гельминтов 1 мл для собак до 10кг</t>
  </si>
  <si>
    <t>4607086630914</t>
  </si>
  <si>
    <t>5614</t>
  </si>
  <si>
    <t>Ин-Ап комплексные капли от клещей, блох и гельминтов 2 мл для собак 10-20кг</t>
  </si>
  <si>
    <t>4607086630921</t>
  </si>
  <si>
    <t>5617</t>
  </si>
  <si>
    <t>Ин-Ап комплексные капли от клещей, блох и гельминтов 3мл  для собак 20-30кг</t>
  </si>
  <si>
    <t>4607086630938</t>
  </si>
  <si>
    <t>5615</t>
  </si>
  <si>
    <t>Ин-Ап комплексные капли от клещей, блох и гельминтов 5 мл для собак 30-50кг</t>
  </si>
  <si>
    <t>4607086630945</t>
  </si>
  <si>
    <t>3303</t>
  </si>
  <si>
    <t>I200 Inspector Тотал mini Капли для кошек и собак 0,5-2кг, 1 шт.</t>
  </si>
  <si>
    <t>4607092075112</t>
  </si>
  <si>
    <t>2843</t>
  </si>
  <si>
    <t>I209 Inspector ошейник от внеш. и внутр.паразитов для средних собак</t>
  </si>
  <si>
    <t>4607092073248</t>
  </si>
  <si>
    <t>2841</t>
  </si>
  <si>
    <t>I210 Inspector ошейник от внеш. и внутр. паразитов для крупных собак</t>
  </si>
  <si>
    <t>4607092073255</t>
  </si>
  <si>
    <t>2728</t>
  </si>
  <si>
    <t>I211  Inspector Спрей от внеш. и внутр.паразитов д/кошек и собак</t>
  </si>
  <si>
    <t>4607092074122</t>
  </si>
  <si>
    <t>4001</t>
  </si>
  <si>
    <t>I214 Inspector Ошейник для кошек и мелких собак</t>
  </si>
  <si>
    <t>4607092075778</t>
  </si>
  <si>
    <t>5094</t>
  </si>
  <si>
    <t>I220 Inspector Капли mini для кошек и собак 0,5-2кг 3 шт</t>
  </si>
  <si>
    <t>4610117790624</t>
  </si>
  <si>
    <t>4342</t>
  </si>
  <si>
    <t>I300 Inspector Капли ушные 10 мл</t>
  </si>
  <si>
    <t>4607092077925</t>
  </si>
  <si>
    <t>4219</t>
  </si>
  <si>
    <t>I301 Inspector Quadro Капли для кошек 1-4 кг, 1 шт.</t>
  </si>
  <si>
    <t>4607092077567</t>
  </si>
  <si>
    <t>4220</t>
  </si>
  <si>
    <t>I302 Inspector Quadro Капли для кошек 4-8 кг, 1 шт.</t>
  </si>
  <si>
    <t>4607092077574</t>
  </si>
  <si>
    <t>4435</t>
  </si>
  <si>
    <t>I303 Inspector Quadro Капли для кошек 8-15 кг, 1 шт.</t>
  </si>
  <si>
    <t>4607092077581</t>
  </si>
  <si>
    <t>4350</t>
  </si>
  <si>
    <t>I304 Inspector Quadro Капли для собак 1-4 кг, 1 шт.</t>
  </si>
  <si>
    <t>4607092077598</t>
  </si>
  <si>
    <t>4349</t>
  </si>
  <si>
    <t>I305 Inspector Quadro Капли для собак 4-10кг, 1 шт.</t>
  </si>
  <si>
    <t>4607092077604</t>
  </si>
  <si>
    <t>4351</t>
  </si>
  <si>
    <t>I306 Inspector Quadro Капли для собак 10-25кг, 1 шт.</t>
  </si>
  <si>
    <t>4607092077611</t>
  </si>
  <si>
    <t>4379</t>
  </si>
  <si>
    <t>I307 Inspector Quadro Капли для собак 25-40кг, 1 шт.</t>
  </si>
  <si>
    <t>4607092077628</t>
  </si>
  <si>
    <t>4541</t>
  </si>
  <si>
    <t>I308 Inspector Quadro Капли для собак 40-60кг, 1 шт.</t>
  </si>
  <si>
    <t>4607092077635</t>
  </si>
  <si>
    <t>5095</t>
  </si>
  <si>
    <t>I311 Inspector Quadro Капли для кошек 1-4кг, 3 шт</t>
  </si>
  <si>
    <t>4610117790631</t>
  </si>
  <si>
    <t>5096</t>
  </si>
  <si>
    <t>I312 Inspector Quadro Капли для кошек 4-8кг, 3 шт</t>
  </si>
  <si>
    <t>4610117790648</t>
  </si>
  <si>
    <t>5097</t>
  </si>
  <si>
    <t>I314 Inspector Quadro Капли для собак 1-4кг, 3 шт</t>
  </si>
  <si>
    <t>4610117790662</t>
  </si>
  <si>
    <t>5098</t>
  </si>
  <si>
    <t>I315 Inspector Quadro Капли для собак 4-10кг, 3 шт</t>
  </si>
  <si>
    <t>4610117790679</t>
  </si>
  <si>
    <t>5099</t>
  </si>
  <si>
    <t>I316 Inspector Quadro Капли для собак 10-25кг, 3 шт</t>
  </si>
  <si>
    <t>4610117790686</t>
  </si>
  <si>
    <t>4513</t>
  </si>
  <si>
    <t>I401 Inspector Quadro Tabs для кошек и собак 0,5-2 кг</t>
  </si>
  <si>
    <t>4607092077987</t>
  </si>
  <si>
    <t>4514</t>
  </si>
  <si>
    <t>I402 Inspector Quadro Tabs для кошек и собак 2-8 кг</t>
  </si>
  <si>
    <t>4607092077994</t>
  </si>
  <si>
    <t>4515</t>
  </si>
  <si>
    <t>I403 Inspector Quadro Tabs для кошек и собак 8-16 кг</t>
  </si>
  <si>
    <t>4607092078007</t>
  </si>
  <si>
    <t>4518</t>
  </si>
  <si>
    <t>I404 Inspector Quadro Tabs для собак более 16 кг</t>
  </si>
  <si>
    <t>4607092078014</t>
  </si>
  <si>
    <t xml:space="preserve">        Препараты для регуляции половой активности</t>
  </si>
  <si>
    <t>5635</t>
  </si>
  <si>
    <t>СЕКС БАРЬЕР капли для котов, 2 мл</t>
  </si>
  <si>
    <t>СКИДКА 13%</t>
  </si>
  <si>
    <t>4607075530259</t>
  </si>
  <si>
    <t>5632</t>
  </si>
  <si>
    <t>СЕКС БАРЬЕР таблетки для котов и кобелей, 10 табл.</t>
  </si>
  <si>
    <t>СКИДКА 15%</t>
  </si>
  <si>
    <t>4607086630235</t>
  </si>
  <si>
    <t>5633</t>
  </si>
  <si>
    <t>СЕКС БАРЬЕР таблетки для кошек и сук, 10 табл.</t>
  </si>
  <si>
    <t>4607086630228</t>
  </si>
  <si>
    <t>5636</t>
  </si>
  <si>
    <t>СЕКС БАРЬЕР капли для собак (для кобелей), 3 мл</t>
  </si>
  <si>
    <t>4607086630273</t>
  </si>
  <si>
    <t>5634</t>
  </si>
  <si>
    <t>СЕКС БАРЬЕР капли для кошек, 2 мл</t>
  </si>
  <si>
    <t>4607086630242</t>
  </si>
  <si>
    <t>5637</t>
  </si>
  <si>
    <t>СЕКС БАРЬЕР капли для собак (для сук), 3 мл</t>
  </si>
  <si>
    <t>4607086630266</t>
  </si>
  <si>
    <t>5610</t>
  </si>
  <si>
    <t>Гестренол капли для кошек, 1.5 мл</t>
  </si>
  <si>
    <t>СКИДКА 20%</t>
  </si>
  <si>
    <t>4607086630129</t>
  </si>
  <si>
    <t>5609</t>
  </si>
  <si>
    <t>Гестренол капли для котов, 1.5 мл</t>
  </si>
  <si>
    <t>4607086630112</t>
  </si>
  <si>
    <t>5612</t>
  </si>
  <si>
    <t>Гестренол таблетки для кошек, 2х5 табл.</t>
  </si>
  <si>
    <t>4607086630280</t>
  </si>
  <si>
    <t>5611</t>
  </si>
  <si>
    <t>Гестренол таблетки для котов, 2х5 табл.</t>
  </si>
  <si>
    <t>4607086630297</t>
  </si>
  <si>
    <t>5619</t>
  </si>
  <si>
    <t>КонтрСекс Neo капли для кошек и сук, 2мл</t>
  </si>
  <si>
    <t>4607086630136</t>
  </si>
  <si>
    <t>5618</t>
  </si>
  <si>
    <t>КонтрСекс Neo капли для котов и кобелей, 2мл</t>
  </si>
  <si>
    <t>4607086630143</t>
  </si>
  <si>
    <t>5621</t>
  </si>
  <si>
    <t>КонтрСекс Neo таблетки для кошек и сук, 2х5 табл.</t>
  </si>
  <si>
    <t>4607086630150</t>
  </si>
  <si>
    <t>5620</t>
  </si>
  <si>
    <t>КонтрСекс Neo таблетки для котов и кобелей, 2х5 табл.</t>
  </si>
  <si>
    <t>4607086630167</t>
  </si>
  <si>
    <t>839</t>
  </si>
  <si>
    <t>R101 Rolf Club СексКонтроль д/кошек10 таб.1/70</t>
  </si>
  <si>
    <t>4607092070933</t>
  </si>
  <si>
    <t>R102 Rolf Club СексКонтроль д/котов10 таб.1/70</t>
  </si>
  <si>
    <t>4607092070957</t>
  </si>
  <si>
    <t>841</t>
  </si>
  <si>
    <t>R105 Rolf Club СексКонтроль КАПЛИ 3мл.д/кошек 1/64</t>
  </si>
  <si>
    <t>4607092071503</t>
  </si>
  <si>
    <t>175</t>
  </si>
  <si>
    <t>963</t>
  </si>
  <si>
    <t>R106 Rolf Club СексКонтроль КАПЛИ 3мл.д/котов 1/64</t>
  </si>
  <si>
    <t>4607092071527</t>
  </si>
  <si>
    <t>3036</t>
  </si>
  <si>
    <t>R109 Rolf Club СексКонтроль  спот-он для кошек</t>
  </si>
  <si>
    <t>4607092074320</t>
  </si>
  <si>
    <t>3794</t>
  </si>
  <si>
    <t>R111 Rolf Club СексКонтроль С Таблетки для сук и кобелей</t>
  </si>
  <si>
    <t>4607092075747</t>
  </si>
  <si>
    <t xml:space="preserve">        Прочие препараты</t>
  </si>
  <si>
    <t>4061</t>
  </si>
  <si>
    <t>D111 CitoDerm Шампунь лечебный с хлоргексидином 200мл</t>
  </si>
  <si>
    <t>4607092076812</t>
  </si>
  <si>
    <t>4165</t>
  </si>
  <si>
    <t>D113 CitoDerm Капли ушные комплексные</t>
  </si>
  <si>
    <t>4607092077390</t>
  </si>
  <si>
    <t>4181</t>
  </si>
  <si>
    <t>D114 CitoDerm Капли ушные противогрибковые +</t>
  </si>
  <si>
    <t>4607092077444</t>
  </si>
  <si>
    <t>4586</t>
  </si>
  <si>
    <t>V101 Неофлокс для кошек и мел./собак (1 таб./5 кг) 10 таб.</t>
  </si>
  <si>
    <t>4607092078298</t>
  </si>
  <si>
    <t>4587</t>
  </si>
  <si>
    <t>V102 Неофлокс для сред. и круп./собак (1 таб./30 кг) 10 таб.</t>
  </si>
  <si>
    <t>4607092078304</t>
  </si>
  <si>
    <t xml:space="preserve">        ТМ "Чистотел"</t>
  </si>
  <si>
    <t xml:space="preserve">            Шампуни.</t>
  </si>
  <si>
    <t>3448</t>
  </si>
  <si>
    <t>C614 Чистотел Максимум Шампунь для кошек 180мл</t>
  </si>
  <si>
    <t>4607092075266</t>
  </si>
  <si>
    <t>3450</t>
  </si>
  <si>
    <t>C616 Чистотел Максимум Шампунь для собак 250мл</t>
  </si>
  <si>
    <t>4607092075280</t>
  </si>
  <si>
    <t xml:space="preserve">            Прочее</t>
  </si>
  <si>
    <t>3608</t>
  </si>
  <si>
    <t>C603 Чистотел Максимум Капли для щенков и котят 3 пипетки</t>
  </si>
  <si>
    <t>4607092074726</t>
  </si>
  <si>
    <t>3414</t>
  </si>
  <si>
    <t>C604 Чистотел Максимум Капли для кошек и собак 5 мл</t>
  </si>
  <si>
    <t>4607092074757</t>
  </si>
  <si>
    <t>4016</t>
  </si>
  <si>
    <t>C515 Чистотел БИО Спрей с лавандой 100мл</t>
  </si>
  <si>
    <t>4607092076782</t>
  </si>
  <si>
    <t>1064</t>
  </si>
  <si>
    <t>C305 Чистотел Мыло дегтярное 80г.1/100</t>
  </si>
  <si>
    <t>4607092070773</t>
  </si>
  <si>
    <t>ЛАКОМСТВА</t>
  </si>
  <si>
    <t xml:space="preserve">    Трава</t>
  </si>
  <si>
    <t>5276</t>
  </si>
  <si>
    <t>Трава для проращивания (с грунтом) для котов, грызунов и птиц, 30 гр</t>
  </si>
  <si>
    <t>4815070003556</t>
  </si>
  <si>
    <t xml:space="preserve">    ТМ "Harper" для собак</t>
  </si>
  <si>
    <t>5803</t>
  </si>
  <si>
    <t>Harper Трахея  говяжья (20 см) сушеная 1 кг</t>
  </si>
  <si>
    <t>4815070005154</t>
  </si>
  <si>
    <t>83</t>
  </si>
  <si>
    <t>5801</t>
  </si>
  <si>
    <t>Harper Хрящ лопаточный сушеный 1 кг</t>
  </si>
  <si>
    <t>4815070005215</t>
  </si>
  <si>
    <t>228</t>
  </si>
  <si>
    <t>5827</t>
  </si>
  <si>
    <t>Harper Лапы куриные сушеные 1 кг</t>
  </si>
  <si>
    <t>4815070006373</t>
  </si>
  <si>
    <t>75</t>
  </si>
  <si>
    <t>5802</t>
  </si>
  <si>
    <t>Harper Пятаки свиные  сушеные 1 кг</t>
  </si>
  <si>
    <t>4815070005178</t>
  </si>
  <si>
    <t>127</t>
  </si>
  <si>
    <t>5798</t>
  </si>
  <si>
    <t>Harper Трахея  говяжья (колечки 1-2 см) сушеная 1 кг</t>
  </si>
  <si>
    <t>4815070005161</t>
  </si>
  <si>
    <t>5796</t>
  </si>
  <si>
    <t>Harper Рубец говяжий темный   сушеный 1 кг</t>
  </si>
  <si>
    <t>4815070005185</t>
  </si>
  <si>
    <t>5800</t>
  </si>
  <si>
    <t>Harper Калтык говяжий  сушеный 1 кг</t>
  </si>
  <si>
    <t>4815070005130</t>
  </si>
  <si>
    <t>5792</t>
  </si>
  <si>
    <t>Harper Шея индейки  сушеное 1 кг</t>
  </si>
  <si>
    <t>4815070005123</t>
  </si>
  <si>
    <t>5791</t>
  </si>
  <si>
    <t>Harper Легкое говяжье (мелкое 1,5*1,5), сушеное 1 кг</t>
  </si>
  <si>
    <t>4815070005116</t>
  </si>
  <si>
    <t>5821</t>
  </si>
  <si>
    <t>Harper Становая жила говяжья сушен.1 кг</t>
  </si>
  <si>
    <t>4815070005208</t>
  </si>
  <si>
    <t>61</t>
  </si>
  <si>
    <t>5795</t>
  </si>
  <si>
    <t>Harper Ухо свиное   сушеное 1 кг</t>
  </si>
  <si>
    <t>4815070005147</t>
  </si>
  <si>
    <t>5794</t>
  </si>
  <si>
    <t>Harper Легкое говяжье стандарт  сушеное 1 кг</t>
  </si>
  <si>
    <t>4815070005192</t>
  </si>
  <si>
    <t>4833</t>
  </si>
  <si>
    <t>XM4592 Лакомство для собак "Harper" Филе ягненка  (240гр)</t>
  </si>
  <si>
    <t>4815070003037</t>
  </si>
  <si>
    <t>4832</t>
  </si>
  <si>
    <t>XM4591 Лакомство для собак "Harper" Стейк из телятины (240гр)</t>
  </si>
  <si>
    <t>4815070003020</t>
  </si>
  <si>
    <t>4985</t>
  </si>
  <si>
    <t>XM4595 Лакомство для собак "Harper" ШТРУДЕЛЬ утиный  (300гр)</t>
  </si>
  <si>
    <t>4815070003075</t>
  </si>
  <si>
    <t xml:space="preserve">    ТМ "Альпийские луга" для котов</t>
  </si>
  <si>
    <t>3119</t>
  </si>
  <si>
    <t>A202 АЛ 7 трав Травка для кошек (лоток)</t>
  </si>
  <si>
    <t>4607092074498</t>
  </si>
  <si>
    <t>3185</t>
  </si>
  <si>
    <t>A204 АЛ 7 трав Травка универсальная (пакет) 100г</t>
  </si>
  <si>
    <t>4607092074429</t>
  </si>
  <si>
    <t>69</t>
  </si>
  <si>
    <t>3144</t>
  </si>
  <si>
    <t>A205 АЛ 7 трав Травка универсальная (пакет) 50г</t>
  </si>
  <si>
    <t>4607092074436</t>
  </si>
  <si>
    <t>450</t>
  </si>
  <si>
    <t xml:space="preserve">    ТМ "Нефроланвет"</t>
  </si>
  <si>
    <t>5140</t>
  </si>
  <si>
    <t>V401 Нефроланвет паста 75 мл</t>
  </si>
  <si>
    <t>4607092079318</t>
  </si>
  <si>
    <t>46</t>
  </si>
  <si>
    <t xml:space="preserve">    TM "GIMBORN"</t>
  </si>
  <si>
    <t>3712</t>
  </si>
  <si>
    <t>400167 GIMСАT Лакомые палочки д/кошек с мясом птицы, 4шт.</t>
  </si>
  <si>
    <t>4002064400167</t>
  </si>
  <si>
    <t>3.12</t>
  </si>
  <si>
    <t>261</t>
  </si>
  <si>
    <t>3714</t>
  </si>
  <si>
    <t>407524 GIMCAT 20гр Паста д/кошек Malt-Soft-Extra Professional с эффектом выведения шерсти</t>
  </si>
  <si>
    <t>4002064407524</t>
  </si>
  <si>
    <t>4.99</t>
  </si>
  <si>
    <t>145</t>
  </si>
  <si>
    <t>2243</t>
  </si>
  <si>
    <t>407364 GIMCAT 50гр Паста д/кошек Malt-Soft-Extra Professional с эффектом выведения шерсти</t>
  </si>
  <si>
    <t>4002064407364</t>
  </si>
  <si>
    <t>9.46</t>
  </si>
  <si>
    <t>201</t>
  </si>
  <si>
    <t>5325</t>
  </si>
  <si>
    <t>401379 GIMСАT 20гр Мультивитаминная паста д/кошек "MULTI-VITAMIN PASTA PROFESSIONAL"</t>
  </si>
  <si>
    <t>4002064401379</t>
  </si>
  <si>
    <t>68</t>
  </si>
  <si>
    <t>5326</t>
  </si>
  <si>
    <t>401393 GIMСАT 100гр Мультивитаминная паста д/кошек "MULTI-VITAMIN PASTA PROFESSIONAL"</t>
  </si>
  <si>
    <t>4002064401393</t>
  </si>
  <si>
    <t>15.60</t>
  </si>
  <si>
    <t>4521</t>
  </si>
  <si>
    <t>427218 GIMCAT 50гр Паста д/кошек ANTIHAIRBALL DUO-PASTE  с эффектом выведения шерсти сыр + солод</t>
  </si>
  <si>
    <t>4002064427218</t>
  </si>
  <si>
    <t>9.30</t>
  </si>
  <si>
    <t>ВИТАМИНЫ</t>
  </si>
  <si>
    <t xml:space="preserve">    ТМ "Фитокальцевит"</t>
  </si>
  <si>
    <t>3231</t>
  </si>
  <si>
    <t>Фитокальцевит д/щенков 500г.</t>
  </si>
  <si>
    <t>4602533784974</t>
  </si>
  <si>
    <t>1126</t>
  </si>
  <si>
    <t>Фитокальцевит д/взр собак 500г.</t>
  </si>
  <si>
    <t>4602533784981</t>
  </si>
  <si>
    <t xml:space="preserve">    ТМ "Unitabs"</t>
  </si>
  <si>
    <t>3175</t>
  </si>
  <si>
    <t>U201 UT ArthroActive с Q10 для собак, 100 таб.</t>
  </si>
  <si>
    <t>4607092074191</t>
  </si>
  <si>
    <t>3176</t>
  </si>
  <si>
    <t>U202 UT BrewersComplex с Q10 для крупных собак, 100 таб.</t>
  </si>
  <si>
    <t>4607092074252</t>
  </si>
  <si>
    <t>3177</t>
  </si>
  <si>
    <t>U203 UT BrewersComplex с Q10 для мелк собак, 100 таб.</t>
  </si>
  <si>
    <t>4607092074245</t>
  </si>
  <si>
    <t>3178</t>
  </si>
  <si>
    <t>U204 UT CalciPlus с Q10 для собак, 100 таб.</t>
  </si>
  <si>
    <t>4607092074184</t>
  </si>
  <si>
    <t>3179</t>
  </si>
  <si>
    <t>U205 UT ImmunoComplex с Q10 для круп собак, 100 таб.</t>
  </si>
  <si>
    <t>4607092074153</t>
  </si>
  <si>
    <t>3180</t>
  </si>
  <si>
    <t>U206 UT ImmunoComplex с Q10 для мелк собак, 100 таб.</t>
  </si>
  <si>
    <t>4607092074269</t>
  </si>
  <si>
    <t>3181</t>
  </si>
  <si>
    <t>U207 UT JuniorComplex c B9 для щенков, 100 таб.</t>
  </si>
  <si>
    <t>4607092074214</t>
  </si>
  <si>
    <t>3346</t>
  </si>
  <si>
    <t>U301 UT BiotinPlus с Q10 для кошек, 120 таб.</t>
  </si>
  <si>
    <t>4607092075044</t>
  </si>
  <si>
    <t>3347</t>
  </si>
  <si>
    <t>U302 UT SterilCat с Q10 для кошек, 120 таб.</t>
  </si>
  <si>
    <t>4607092075068</t>
  </si>
  <si>
    <t>3348</t>
  </si>
  <si>
    <t>U303 UT ImmunoCat с Q10 для кошек, 120 таб.</t>
  </si>
  <si>
    <t>4607092075051</t>
  </si>
  <si>
    <t>3349</t>
  </si>
  <si>
    <t>U304 UT Mama+Kitty с B9 для кошек и котят, 120 таб.</t>
  </si>
  <si>
    <t>4607092075075</t>
  </si>
  <si>
    <t>3182</t>
  </si>
  <si>
    <t>U208 UT МамаCare c B9 для берем собак, 100 таб.</t>
  </si>
  <si>
    <t>4607092074221</t>
  </si>
  <si>
    <t>5191</t>
  </si>
  <si>
    <t>U312 UT Тотал Капли для кроликов, птиц и грызунов, 10 мл</t>
  </si>
  <si>
    <t>4607092079547</t>
  </si>
  <si>
    <t>59</t>
  </si>
  <si>
    <t>5192</t>
  </si>
  <si>
    <t>U313 UT Тотал Капли для кошек, 20 мл</t>
  </si>
  <si>
    <t>4607092079554</t>
  </si>
  <si>
    <t>5193</t>
  </si>
  <si>
    <t>U314 UT Тотал Капли для собак, 50 мл</t>
  </si>
  <si>
    <t>4607092079561</t>
  </si>
  <si>
    <t xml:space="preserve">    ТМ "Вит-Актив"</t>
  </si>
  <si>
    <t>5779</t>
  </si>
  <si>
    <t>Вит-Актив К-БК для беременных и кормящих кошек,
120 таб.</t>
  </si>
  <si>
    <t>4607029076847</t>
  </si>
  <si>
    <t>5780</t>
  </si>
  <si>
    <t>Вит-Актив С-БК для беременных и кормящих собак,
120 таб.</t>
  </si>
  <si>
    <t>4607029076908</t>
  </si>
  <si>
    <t>4553</t>
  </si>
  <si>
    <t>Вит-Актив К-М д/котят(витаминно-минеральный комплекс), 120 таб</t>
  </si>
  <si>
    <t>4607029076854</t>
  </si>
  <si>
    <t>4551</t>
  </si>
  <si>
    <t>Вит-Актив К-И формула здоровья для кош.(комп.витамины+минералы), 120 таб</t>
  </si>
  <si>
    <t>4607029076823</t>
  </si>
  <si>
    <t>4552</t>
  </si>
  <si>
    <t>Вит-Актив К-К д/кастрированных котов и кошек, (предотвращает заболев.120 таб</t>
  </si>
  <si>
    <t>4607029076878</t>
  </si>
  <si>
    <t>4554</t>
  </si>
  <si>
    <t>Вит-Актив К-Ш здоровье шерсти кошек(биотин, ПАБК, 9 вит.), 120 таб</t>
  </si>
  <si>
    <t>4607029076830</t>
  </si>
  <si>
    <t>4556</t>
  </si>
  <si>
    <t>Вит-Актив С-М д/щенков (витаминно-минеральный комплекс), 120 таб</t>
  </si>
  <si>
    <t>4607029076915</t>
  </si>
  <si>
    <t>4555</t>
  </si>
  <si>
    <t>Вит-Актив С-И формула здоровья для соб.(комп.витамины+минералы), 120 таб</t>
  </si>
  <si>
    <t>4607029076885</t>
  </si>
  <si>
    <t>4557</t>
  </si>
  <si>
    <t>Вит-Актив С-Ш здоровье шерсти собак(биотин,  рыб. жир, ПАБК, 9 вит.), 120 таб</t>
  </si>
  <si>
    <t>4607029076892</t>
  </si>
  <si>
    <t>5526</t>
  </si>
  <si>
    <t>Вит-Актив BrewersPlus С-П Пивные дрожжи для собак и щенков, 120 таб</t>
  </si>
  <si>
    <t>4607029077974</t>
  </si>
  <si>
    <t>5525</t>
  </si>
  <si>
    <t>Вит-Актив BrewersPlus К-П Пивные дрожжи для кошек и котят, 120 таб</t>
  </si>
  <si>
    <t>4607029077981</t>
  </si>
  <si>
    <t xml:space="preserve">    Рыбий жир</t>
  </si>
  <si>
    <t>2894</t>
  </si>
  <si>
    <t>Жир из рыбы и морских млекопитающих 100 мл</t>
  </si>
  <si>
    <t>4607029074904</t>
  </si>
  <si>
    <t xml:space="preserve">    ТМ "Cliny"</t>
  </si>
  <si>
    <t>1715</t>
  </si>
  <si>
    <t>K107 Cliny Паста для вывода шерсти 30 мл</t>
  </si>
  <si>
    <t>4607092073521</t>
  </si>
  <si>
    <t>560</t>
  </si>
  <si>
    <t>1566</t>
  </si>
  <si>
    <t>K108 Cliny Паста для вывода шерсти 75мл</t>
  </si>
  <si>
    <t>4607092073514</t>
  </si>
  <si>
    <t>301</t>
  </si>
  <si>
    <t>2934</t>
  </si>
  <si>
    <t>K111 Cliny Паста для вывода шерсти 200мл</t>
  </si>
  <si>
    <t>4607092074290</t>
  </si>
  <si>
    <t>4534</t>
  </si>
  <si>
    <t>K119 Cliny Паста для вывода шерсти, лосось, 75мл</t>
  </si>
  <si>
    <t>4607092078311</t>
  </si>
  <si>
    <t>4535</t>
  </si>
  <si>
    <t>K120 Cliny Паста для вывода шерсти, курица, 75мл</t>
  </si>
  <si>
    <t>4607092078328</t>
  </si>
  <si>
    <t>4134</t>
  </si>
  <si>
    <t>K113 Cliny Паста для вывода шерсти, курица, 30мл</t>
  </si>
  <si>
    <t>4607092076911</t>
  </si>
  <si>
    <t>4135</t>
  </si>
  <si>
    <t>K114 Cliny Паста для вывода шерсти, лосось, 30мл</t>
  </si>
  <si>
    <t>4607092076898</t>
  </si>
  <si>
    <t>4136</t>
  </si>
  <si>
    <t>K115 Cliny Паста для вывода шерсти, сыр, 30мл</t>
  </si>
  <si>
    <t>4607092076904</t>
  </si>
  <si>
    <t xml:space="preserve">    ТМ "Омега"</t>
  </si>
  <si>
    <t>3998</t>
  </si>
  <si>
    <t>Омега Нео + К-ВШ с ржаным солодом «Для выведения шерсти из желудка» д/кошек 90 таб.</t>
  </si>
  <si>
    <t>4607029076533</t>
  </si>
  <si>
    <t>225</t>
  </si>
  <si>
    <t>3989</t>
  </si>
  <si>
    <t>Омега Нео + К-З с морскими водорослями «Крепкое здоровье» д/кошек 90 таб.</t>
  </si>
  <si>
    <t>4607029076458</t>
  </si>
  <si>
    <t>255</t>
  </si>
  <si>
    <t>3988</t>
  </si>
  <si>
    <t>Омега Нео + К-К с L-карнитином «Для кастрированных кошек» д/кошек 90 таб.</t>
  </si>
  <si>
    <t>4607029076199</t>
  </si>
  <si>
    <t>405</t>
  </si>
  <si>
    <t>3997</t>
  </si>
  <si>
    <t>Омега Нео + К-КМ с кошачьей мятой «Мятное настроение» д/кошек 90 таб.</t>
  </si>
  <si>
    <t>4607029076212</t>
  </si>
  <si>
    <t>3991</t>
  </si>
  <si>
    <t>Омега Нео + К-М с пребиотиком и таурином «Веселый малыш» д/котят 60 таб.</t>
  </si>
  <si>
    <t>4607029076175</t>
  </si>
  <si>
    <t>200</t>
  </si>
  <si>
    <t>3990</t>
  </si>
  <si>
    <t>Омега Нео + К-Ш с биотином и таурином «Блестящая шерсть» д/кошек 90 таб.</t>
  </si>
  <si>
    <t>4607029076434</t>
  </si>
  <si>
    <t>3992</t>
  </si>
  <si>
    <t>Омега Нео + С-З с морскими водорослями «Крепкое здоровье» д/собак 90 таб.</t>
  </si>
  <si>
    <t>4607029076496</t>
  </si>
  <si>
    <t>3994</t>
  </si>
  <si>
    <t>Омега Нео + С-М с пребиотиком «Веселый малыш» д/щенков 60 таб.</t>
  </si>
  <si>
    <t>4607029076298</t>
  </si>
  <si>
    <t>3999</t>
  </si>
  <si>
    <t>Омега Нео + С-С с глюкозамином и коллагеном «Здоровые суставы» д/собак 90 таб.</t>
  </si>
  <si>
    <t>4607029076519</t>
  </si>
  <si>
    <t>85</t>
  </si>
  <si>
    <t>3993</t>
  </si>
  <si>
    <t>Омега Нео + С-Ш с биотином «Блестящая шерсть» д/собак 90 таб.</t>
  </si>
  <si>
    <t>4607029076472</t>
  </si>
  <si>
    <t>СРЕДСТВА УХОДА</t>
  </si>
  <si>
    <t xml:space="preserve">    Пеленки и подгузники</t>
  </si>
  <si>
    <t>5592</t>
  </si>
  <si>
    <t>DDF01 Papa&amp;Mama Pet Подгузники для питомцев XS(1,5-3кг) 10шт</t>
  </si>
  <si>
    <t>4815070004348</t>
  </si>
  <si>
    <t>5593</t>
  </si>
  <si>
    <t>DDF02 Papa&amp;Mama Pet Подгузники для питомцев S(2-4кг) 10шт</t>
  </si>
  <si>
    <t>4815070004355</t>
  </si>
  <si>
    <t>5597</t>
  </si>
  <si>
    <t>EP01 Papa&amp;Mama Pet Пеленки для питомцев S 33х45 см (100 шт)</t>
  </si>
  <si>
    <t>4815070004393</t>
  </si>
  <si>
    <t>5598</t>
  </si>
  <si>
    <t>EP02 Papa&amp;Mama Pet Пеленки для питомцев М 45Х60 см (50 шт)</t>
  </si>
  <si>
    <t>4815070004409</t>
  </si>
  <si>
    <t>78</t>
  </si>
  <si>
    <t>5599</t>
  </si>
  <si>
    <t>EP03 Papa&amp;Mama Pet Пеленки для питомцев L 60х60 см (40 шт)</t>
  </si>
  <si>
    <t>4815070004416</t>
  </si>
  <si>
    <t>5600</t>
  </si>
  <si>
    <t>EP04 Papa&amp;Mama Pet Пеленки для питомцев ХL 60х90 см (20 шт)</t>
  </si>
  <si>
    <t>4815070004423</t>
  </si>
  <si>
    <t xml:space="preserve">    ТМ "Super Benek"</t>
  </si>
  <si>
    <t xml:space="preserve">        Средства для поддержания чистоты</t>
  </si>
  <si>
    <t>2866</t>
  </si>
  <si>
    <t>Антигадин д/котов 400мл</t>
  </si>
  <si>
    <t>5905397010913</t>
  </si>
  <si>
    <t>2881</t>
  </si>
  <si>
    <t>Антигадин д/собак 400мл</t>
  </si>
  <si>
    <t>5905397010906</t>
  </si>
  <si>
    <t>Нейтрализатор запаха SB 0,5кг Лаванда</t>
  </si>
  <si>
    <t>5905397010425</t>
  </si>
  <si>
    <t>1166</t>
  </si>
  <si>
    <t>Нейтрализатор запаха SB 0,5кг Зеленый чай</t>
  </si>
  <si>
    <t>5905397013846</t>
  </si>
  <si>
    <t>1165</t>
  </si>
  <si>
    <t>Нейтрализатор запаха SB 0,5кг Фруктовый</t>
  </si>
  <si>
    <t>5905397013853</t>
  </si>
  <si>
    <t>84</t>
  </si>
  <si>
    <t>Нейтрализатор запаха SB 0,5кг</t>
  </si>
  <si>
    <t>5905397010326</t>
  </si>
  <si>
    <t>1887</t>
  </si>
  <si>
    <t>Поглотитель запаха SB 0,45кг</t>
  </si>
  <si>
    <t>5905397010241</t>
  </si>
  <si>
    <t>1888</t>
  </si>
  <si>
    <t>Поглотитель запаха SB 0,45кг Зеленый лес</t>
  </si>
  <si>
    <t>5905397010258</t>
  </si>
  <si>
    <t>1611</t>
  </si>
  <si>
    <t>Поглотитель запаха SB 0,45кг Лаванда</t>
  </si>
  <si>
    <t>5905397010883</t>
  </si>
  <si>
    <t xml:space="preserve">        Кондиционеры</t>
  </si>
  <si>
    <t>1984</t>
  </si>
  <si>
    <t>Кондиц  S.Beno Profes 250мл д/щенков</t>
  </si>
  <si>
    <t>5905397016915</t>
  </si>
  <si>
    <t>1851</t>
  </si>
  <si>
    <t>K101  Cliny Влажные гигиенические салфетки, 10 шт.</t>
  </si>
  <si>
    <t>4607092073569</t>
  </si>
  <si>
    <t>1976</t>
  </si>
  <si>
    <t>K109 Cliny Жидкость для полости рта д/кошек 100мл</t>
  </si>
  <si>
    <t>4607092073736</t>
  </si>
  <si>
    <t>1567</t>
  </si>
  <si>
    <t>K102 Cliny Жидкость для полости рта 300мл</t>
  </si>
  <si>
    <t>4607092073538</t>
  </si>
  <si>
    <t>2846</t>
  </si>
  <si>
    <t>K110 Cliny Спрей для полости рта  100мл</t>
  </si>
  <si>
    <t>4607092074283</t>
  </si>
  <si>
    <t>1612</t>
  </si>
  <si>
    <t>K103 Cliny Зубная щётка+массажёр для дёсен</t>
  </si>
  <si>
    <t>4607092073323</t>
  </si>
  <si>
    <t>1613</t>
  </si>
  <si>
    <t>K104 Cliny Зубной гель 75 мл</t>
  </si>
  <si>
    <t>4607092073507</t>
  </si>
  <si>
    <t>87</t>
  </si>
  <si>
    <t>4163</t>
  </si>
  <si>
    <t>K116 Cliny Зубная паста 75мл</t>
  </si>
  <si>
    <t>4607092077413</t>
  </si>
  <si>
    <t>1568</t>
  </si>
  <si>
    <t>K105 Cliny Лосьон очищающий для глаз 50мл</t>
  </si>
  <si>
    <t>4607092073545</t>
  </si>
  <si>
    <t>1569</t>
  </si>
  <si>
    <t>K106 Cliny Лосьон очищающий для ушей 50мл</t>
  </si>
  <si>
    <t>4607092073552</t>
  </si>
  <si>
    <t>1532</t>
  </si>
  <si>
    <t>K202 Cliny Подгузники д/собак и кошек 3-6кг размер S (10шт.)</t>
  </si>
  <si>
    <t>4607092073286</t>
  </si>
  <si>
    <t>1533</t>
  </si>
  <si>
    <t>K203 Cliny Подгузники д/собак и кошек 5-10кг размер М (9шт.)</t>
  </si>
  <si>
    <t>4607092073293</t>
  </si>
  <si>
    <t>1534</t>
  </si>
  <si>
    <t>K204 Cliny Подгузники д/собак и кошек 8-16кг размер  L (8шт.)</t>
  </si>
  <si>
    <t>4607092073309</t>
  </si>
  <si>
    <t>1535</t>
  </si>
  <si>
    <t>K205 Cliny Подгузники д/собак и кошек 15-30кг размер  XL (7шт.)</t>
  </si>
  <si>
    <t>4607092073316</t>
  </si>
  <si>
    <t>4121</t>
  </si>
  <si>
    <t>K212 Cliny Подгузники д/собак 25-40кг размер  XXL (6шт.)</t>
  </si>
  <si>
    <t>4607092076560</t>
  </si>
  <si>
    <t xml:space="preserve">    ТМ "Зорька"</t>
  </si>
  <si>
    <t>2725</t>
  </si>
  <si>
    <t>Крем "Зорька" Люкс" с флорализином  туба 200 мл</t>
  </si>
  <si>
    <t>4607029073402</t>
  </si>
  <si>
    <t>138</t>
  </si>
  <si>
    <t>2821</t>
  </si>
  <si>
    <t>Крем "Зорька"  с флорализином  200г</t>
  </si>
  <si>
    <t>4607029071644</t>
  </si>
  <si>
    <t>93</t>
  </si>
  <si>
    <t xml:space="preserve">    ТМ "MF Expert"</t>
  </si>
  <si>
    <t>3818</t>
  </si>
  <si>
    <t>F401 MF Expert Ликвидатор запаха д/кош. туалетов 2в1, 500г</t>
  </si>
  <si>
    <t>4607092076409</t>
  </si>
  <si>
    <t>3819</t>
  </si>
  <si>
    <t>F402 MF Expert Ликвидатор запаха д/птиц и грызунов 2в1, 200мл</t>
  </si>
  <si>
    <t>4607092076461</t>
  </si>
  <si>
    <t>3820</t>
  </si>
  <si>
    <t>F403 MF Expert Ликвидатор пятен и запаха для кошек 3в1, 500мл</t>
  </si>
  <si>
    <t>4607092075730</t>
  </si>
  <si>
    <t>3821</t>
  </si>
  <si>
    <t>F404 MF Expert Ликвидатор пятен и запаха для собак 3в1, 500мл</t>
  </si>
  <si>
    <t>4607092075761</t>
  </si>
  <si>
    <t>3822</t>
  </si>
  <si>
    <t>F405 MF Expert Защита от погрызов для собак, 200мл</t>
  </si>
  <si>
    <t>4607092076478</t>
  </si>
  <si>
    <t>3823</t>
  </si>
  <si>
    <t>F406 MF Expert Защита от царапания д/кошек, 200мл</t>
  </si>
  <si>
    <t>4607092076485</t>
  </si>
  <si>
    <t>3824</t>
  </si>
  <si>
    <t>F407 MF Expert Отучение гадить д/кошек, 200мл</t>
  </si>
  <si>
    <t>4607092076416</t>
  </si>
  <si>
    <t>3825</t>
  </si>
  <si>
    <t>F408 MF Expert Отучение гадить д/собак, 200мл</t>
  </si>
  <si>
    <t>4607092076492</t>
  </si>
  <si>
    <t>3826</t>
  </si>
  <si>
    <t>F409 MF Expert Приучение к месту для кошек, 200мл</t>
  </si>
  <si>
    <t>4607092076508</t>
  </si>
  <si>
    <t>3827</t>
  </si>
  <si>
    <t>F410 MF Expert Приучение к месту для собак, 200мл</t>
  </si>
  <si>
    <t>4607092076515</t>
  </si>
  <si>
    <t>3830</t>
  </si>
  <si>
    <t>F413 MF Expert Приучение к когтеточке, 200мл</t>
  </si>
  <si>
    <t>4607092076539</t>
  </si>
  <si>
    <t xml:space="preserve">    ТМ "Animal Play Sweet"</t>
  </si>
  <si>
    <t>5822</t>
  </si>
  <si>
    <t>AP05-00350 Animal Play Мыло жидкое для лап для собак 250 мл</t>
  </si>
  <si>
    <t>4630030250586</t>
  </si>
  <si>
    <t>4593</t>
  </si>
  <si>
    <t>AP05-00960 Animal Play Sweet Шампунь Персиковый марципан Бережный для щенков и котят 300мл</t>
  </si>
  <si>
    <t>4630030251903</t>
  </si>
  <si>
    <t>4338</t>
  </si>
  <si>
    <t>AP05-00990 Animal Play Sweet Шампунь Виноград и гвоздика для отпуг насекомых для собак и кошек 300мл</t>
  </si>
  <si>
    <t>4630030252412</t>
  </si>
  <si>
    <t>4591</t>
  </si>
  <si>
    <t>AP05-00940 Animal Play Sweet Шампунь Грушевый штрудель Восстанавливающий для собак и кошек 300мл</t>
  </si>
  <si>
    <t>4630030251880</t>
  </si>
  <si>
    <t>4588</t>
  </si>
  <si>
    <t>AP05-00910 Animal Play Sweet Шампунь Тропический манго Увлажняющий для собак и кошек 300мл</t>
  </si>
  <si>
    <t>4630030251859</t>
  </si>
  <si>
    <t>4592</t>
  </si>
  <si>
    <t>AP05-00950 Animal Play Sweet Шампунь Вишневый пай Витаминизированный для собак и кошек 300мл</t>
  </si>
  <si>
    <t>4630030251897</t>
  </si>
  <si>
    <t>4337</t>
  </si>
  <si>
    <t>AP05-00970 Animal Play Sweet Шампунь Банановый панкейк Гипоаллергенный для собак и кошек 300мл</t>
  </si>
  <si>
    <t>4630030251910</t>
  </si>
  <si>
    <t>4589</t>
  </si>
  <si>
    <t>AP05-00920 Animal Play Sweet Шампунь Клубничное мороженое Укрепляющий для собак и кошек 300мл</t>
  </si>
  <si>
    <t>4630030251866</t>
  </si>
  <si>
    <t>4590</t>
  </si>
  <si>
    <t>AP05-00930 Animal Play Sweet Шампунь Взрывной кокос Питательный для собак и кошек 300мл</t>
  </si>
  <si>
    <t>4630030251873</t>
  </si>
  <si>
    <t xml:space="preserve">    ТМ "СТОП-проблема"</t>
  </si>
  <si>
    <t>1245</t>
  </si>
  <si>
    <t>S302 СТОП-ПРОБЛЕМА Спрей "Не царапает, не грызёт" 120мл.</t>
  </si>
  <si>
    <t>4607092073156</t>
  </si>
  <si>
    <t>1247</t>
  </si>
  <si>
    <t>S304  СТОП-ПРОБЛЕМА Спрей "Приучение к лотку" 120мл.</t>
  </si>
  <si>
    <t>4607092073187</t>
  </si>
  <si>
    <t>102</t>
  </si>
  <si>
    <t>2715</t>
  </si>
  <si>
    <t>S305  СТОП-ПРОБЛЕМА Спрей "Приучение к когтеточке" 120мл.</t>
  </si>
  <si>
    <t>4607092074115</t>
  </si>
  <si>
    <t>2689</t>
  </si>
  <si>
    <t>S306  СТОП-ПРОБЛЕМА Спрей "Нет Пятен и запаха" 120 мл (S306021015,</t>
  </si>
  <si>
    <t>4607092073170</t>
  </si>
  <si>
    <t xml:space="preserve">    ТМ "Ms. Kiss"</t>
  </si>
  <si>
    <t>4600</t>
  </si>
  <si>
    <t>MK05-00300 МК Спрей Приучает к когтеточке для кошек 200 мл</t>
  </si>
  <si>
    <t>4606982005079</t>
  </si>
  <si>
    <t>4599</t>
  </si>
  <si>
    <t>MK05-00390 МК Спрей Отучает гадить для кошек 200 мл</t>
  </si>
  <si>
    <t>4606982005055</t>
  </si>
  <si>
    <t>4601</t>
  </si>
  <si>
    <t>MK05-00680 МК Спрей Приучает к лотку для кошек 200 мл</t>
  </si>
  <si>
    <t>4606982005086</t>
  </si>
  <si>
    <t xml:space="preserve">    ТМ "Чистотел"</t>
  </si>
  <si>
    <t>3421</t>
  </si>
  <si>
    <t>C706 Чистотел Шампунь Гипоаллергенный для собак 270мл</t>
  </si>
  <si>
    <t>4607092075174</t>
  </si>
  <si>
    <t>3423</t>
  </si>
  <si>
    <t>C708 Чистотел Шампунь Распутывающий для собак 270мл</t>
  </si>
  <si>
    <t>4607092075181</t>
  </si>
  <si>
    <t>3420</t>
  </si>
  <si>
    <t>C705 Чистотел Шампунь Гипоаллергенный для кошек 220мл</t>
  </si>
  <si>
    <t>4607092075143</t>
  </si>
  <si>
    <t>3417</t>
  </si>
  <si>
    <t>C702 Чистотел Шампунь Мягкий для котят и щенков 220мл</t>
  </si>
  <si>
    <t>4607092075198</t>
  </si>
  <si>
    <t>3787</t>
  </si>
  <si>
    <t>C709 Чистотел Шампунь Дегтярный 220мл</t>
  </si>
  <si>
    <t>4607092075921</t>
  </si>
  <si>
    <t>5117</t>
  </si>
  <si>
    <t>C711 Чистотел Лосьон для ушей 25 мл</t>
  </si>
  <si>
    <t>4610117790938</t>
  </si>
  <si>
    <t>5116</t>
  </si>
  <si>
    <t>C710 Чистотел Лосьон для глаз 25 мл</t>
  </si>
  <si>
    <t>4610117790945</t>
  </si>
  <si>
    <t>5518</t>
  </si>
  <si>
    <t>C712 Чистотел Капли ушные 5 мл</t>
  </si>
  <si>
    <t>4610117792239</t>
  </si>
  <si>
    <t>4017</t>
  </si>
  <si>
    <t>C516 Чистотел БИО Шампунь с лавандой 180мл</t>
  </si>
  <si>
    <t>4607092076799</t>
  </si>
  <si>
    <t>АКСЕССУАРЫ</t>
  </si>
  <si>
    <t xml:space="preserve">    Переноски и когтеточки</t>
  </si>
  <si>
    <t>5400</t>
  </si>
  <si>
    <t>PBG01 Papa&amp;Mama Pet Складная сумка-переноска для кошек и мелких собак L (45смх34смх32см)</t>
  </si>
  <si>
    <t>4815070004249</t>
  </si>
  <si>
    <t>5401</t>
  </si>
  <si>
    <t>PBG02 Papa&amp;Mama Pet Складная сумка-переноска для кошек и мелких собак М (42смх28смх32см)</t>
  </si>
  <si>
    <t>4815070004256</t>
  </si>
  <si>
    <t>5402</t>
  </si>
  <si>
    <t>PBG03 Papa&amp;Mama Pet Складная сумка-переноска для кошек и мелких собак S (36смх24смх20см)</t>
  </si>
  <si>
    <t>4815070004263</t>
  </si>
  <si>
    <t>5403</t>
  </si>
  <si>
    <t>PBG04 Papa&amp;Mama Pet Набор Сумка-переноска для животных (асс.) (S 37х19х23, М 45х22х26, L 53х25х30)</t>
  </si>
  <si>
    <t>4815070004270</t>
  </si>
  <si>
    <t>5404</t>
  </si>
  <si>
    <t>PBG05 Papa&amp;Mama Pet Рюкзак переноска для кошек и мелких собак с иллюминатором (39х33х22)</t>
  </si>
  <si>
    <t>4815070004287</t>
  </si>
  <si>
    <t>5364</t>
  </si>
  <si>
    <t>F-16003 Papa&amp;Mama Pet Переноска для кошек и мелких собак(47смх30смх35см)</t>
  </si>
  <si>
    <t>4815070004294</t>
  </si>
  <si>
    <t>5583</t>
  </si>
  <si>
    <t>CB0014-5 Papa&amp;Mama Pet Рюкзак кенгуру для кошек и мелких собак S 28х17см</t>
  </si>
  <si>
    <t>4815070005031</t>
  </si>
  <si>
    <t>5584</t>
  </si>
  <si>
    <t>CB0014-6 Papa&amp;Mama Pet Рюкзак кенгуру для кошек и мелких собак М 33х20см</t>
  </si>
  <si>
    <t>4815070005048</t>
  </si>
  <si>
    <t>5585</t>
  </si>
  <si>
    <t>CB0014-7 Papa&amp;Mama Pet Рюкзак кенгуру для кошек и мелких собак L 38х23см</t>
  </si>
  <si>
    <t>4815070005055</t>
  </si>
  <si>
    <t>5586</t>
  </si>
  <si>
    <t>CB0043-S Papa&amp;Mama Pet Слинг для кошек и мелких собак 31х24х22 см</t>
  </si>
  <si>
    <t>4815070005062</t>
  </si>
  <si>
    <t>5587</t>
  </si>
  <si>
    <t>CB0043-L Papa&amp;Mama Pet Слинг для кошек и мелких собак 37х29х25 см</t>
  </si>
  <si>
    <t>4815070005079</t>
  </si>
  <si>
    <t xml:space="preserve">    Игрушки для кошек</t>
  </si>
  <si>
    <t>5581</t>
  </si>
  <si>
    <t>МТ03 Papa&amp;Mama Pet  Игрушка  мятная для кошек "Мороженое", 4х8 см</t>
  </si>
  <si>
    <t>4815070005017</t>
  </si>
  <si>
    <t>5579</t>
  </si>
  <si>
    <t>МТ01 Papa&amp;Mama Pet Игрушка  мятная для кошек "Осьминог", 5,5х5,5х6 см</t>
  </si>
  <si>
    <t>4815070004997</t>
  </si>
  <si>
    <t>5580</t>
  </si>
  <si>
    <t>МТ02 Papa&amp;Mama Pet  Игрушка  мятная для кошек "Авокадо", 4,6х6 см</t>
  </si>
  <si>
    <t>4815070005000</t>
  </si>
  <si>
    <t>5582</t>
  </si>
  <si>
    <t>МТ06 Papa&amp;Mama Pet  Игрушка  мятная для кошек "Сыр", 6,5х6,3х4,5 см</t>
  </si>
  <si>
    <t>4815070005024</t>
  </si>
  <si>
    <t>5388</t>
  </si>
  <si>
    <t>TYB15 Papa&amp;Mama Pet Интерактивная игрушка для кошек с двигающимся хвостом. "Танцующий карп" 25см</t>
  </si>
  <si>
    <t>4815070004010</t>
  </si>
  <si>
    <t>5405</t>
  </si>
  <si>
    <t>TYB16 Papa&amp;Mama Pet Игрушка-дразнилка для кошек Перья на пружинке, на присоске 35см</t>
  </si>
  <si>
    <t>4815070004065</t>
  </si>
  <si>
    <t>5406</t>
  </si>
  <si>
    <t>EK101 Papa&amp;Mama Pet Игрушка для кошек "Мышка" (мех)  (6,5смх13см)</t>
  </si>
  <si>
    <t>4815070004072</t>
  </si>
  <si>
    <t>5408</t>
  </si>
  <si>
    <t>EK102 Papa&amp;Mama Pet Игрушка для кошек "Мышка" (сизаль)  (9,6смх4,5смх5см)</t>
  </si>
  <si>
    <t>4815070004096</t>
  </si>
  <si>
    <t>5407</t>
  </si>
  <si>
    <t>EK102-S Papa&amp;Mama Pet Игрушка для кошек "Мышка" (сизаль)  (7смх3,53см)</t>
  </si>
  <si>
    <t>4815070004089</t>
  </si>
  <si>
    <t>5409</t>
  </si>
  <si>
    <t>EK103-1 Papa&amp;Mama Pet Игрушка для кошек "Мышка" (иск.мех)  (4,8смх2,5смх10см)</t>
  </si>
  <si>
    <t>4815070004102</t>
  </si>
  <si>
    <t>5410</t>
  </si>
  <si>
    <t>EK103-2 Papa&amp;Mama Pet Игрушка для кошек "Мышка" (иск.мех)  (5смх2,5см)</t>
  </si>
  <si>
    <t>4815070004119</t>
  </si>
  <si>
    <t>5411</t>
  </si>
  <si>
    <t>EK103-3 Papa&amp;Mama Pet Игрушка для кошек "Мышка" (иск.мех)  4,8см</t>
  </si>
  <si>
    <t>4815070004126</t>
  </si>
  <si>
    <t>5412</t>
  </si>
  <si>
    <t>EK107 Papa&amp;Mama Pet Игрушка для кошек "Мышка" (иск.мех)  (5смх2,5смх10см)</t>
  </si>
  <si>
    <t>4815070004133</t>
  </si>
  <si>
    <t>5413</t>
  </si>
  <si>
    <t>EK110 Papa&amp;Mama Pet Игрушка для кошек "Мышка" (сизаль)  4,5см</t>
  </si>
  <si>
    <t>4815070004140</t>
  </si>
  <si>
    <t>5414</t>
  </si>
  <si>
    <t>EK113 Papa&amp;Mama Pet Игрушка для кошек "Мяч с перьями" (сизаль)  4,5см</t>
  </si>
  <si>
    <t>4815070004157</t>
  </si>
  <si>
    <t>5415</t>
  </si>
  <si>
    <t>EK117 Papa&amp;Mama Pet Игрушка для кошек "Мяч пластиковый "  3,8см</t>
  </si>
  <si>
    <t>4815070004164</t>
  </si>
  <si>
    <t xml:space="preserve">    Игрушки для собак</t>
  </si>
  <si>
    <t>5374</t>
  </si>
  <si>
    <t>TYB01 Papa&amp;Mama Pet Игрушка для животных Плетеный мячик из цельнолитой резины S (d=6.2см)</t>
  </si>
  <si>
    <t>4815070003877</t>
  </si>
  <si>
    <t>5375</t>
  </si>
  <si>
    <t>TYB02 Papa&amp;Mama Pet Игрушка для животных Плетеный мячик из цельнолитой резины М (d=7.5см)</t>
  </si>
  <si>
    <t>4815070003884</t>
  </si>
  <si>
    <t>5376</t>
  </si>
  <si>
    <t>TYB03 Papa&amp;Mama Pet Игрушка для животных Плетеный мячик из цельнолитой резины L (d=10.5см)</t>
  </si>
  <si>
    <t>4815070003891</t>
  </si>
  <si>
    <t>5377</t>
  </si>
  <si>
    <t>TYB04 Papa&amp;Mama Pet Жевательная игрушка для собак "Мяч с зубчиками" S (d=5см)</t>
  </si>
  <si>
    <t>4815070003907</t>
  </si>
  <si>
    <t>5378</t>
  </si>
  <si>
    <t>TYB05 Papa&amp;Mama Pet Жевательная игрушка для собак "Мяч с зубчиками" М (d=6см)</t>
  </si>
  <si>
    <t>4815070003914</t>
  </si>
  <si>
    <t>5379</t>
  </si>
  <si>
    <t>TYB06 Papa&amp;Mama Pet Жевательная игрушка для собак "Мяч с зубчиками" L (d=7см)</t>
  </si>
  <si>
    <t>4815070003921</t>
  </si>
  <si>
    <t>5380</t>
  </si>
  <si>
    <t>TYB07 Papa&amp;Mama Pet Жевательная игрушка для собак "Весёлые шестерёнки" S 7см</t>
  </si>
  <si>
    <t>4815070003938</t>
  </si>
  <si>
    <t>5381</t>
  </si>
  <si>
    <t>TYB08 Papa&amp;Mama Pet Жевательная игрушка для собак "Весёлые шестерёнки" М 8,3см</t>
  </si>
  <si>
    <t>4815070003945</t>
  </si>
  <si>
    <t>5382</t>
  </si>
  <si>
    <t>TYB09 Papa&amp;Mama Pet Жевательная игрушка для собак "Весёлые шестерёнки" L 10см</t>
  </si>
  <si>
    <t>4815070003952</t>
  </si>
  <si>
    <t>5383</t>
  </si>
  <si>
    <t>TYB10 Papa&amp;Mama Pet Жевательная игрушка для собак "Весёлые шестерёнки" ХL 11,2см</t>
  </si>
  <si>
    <t>4815070003969</t>
  </si>
  <si>
    <t>5384</t>
  </si>
  <si>
    <t>TYB11 Papa&amp;Mama Pet Жевательная игрушка для собак "Весёлые шестерёнки" ХХL 12,8см</t>
  </si>
  <si>
    <t>4815070003976</t>
  </si>
  <si>
    <t>5385</t>
  </si>
  <si>
    <t>TYB12 Papa&amp;Mama Pet Игрушка-пищалка для собак "Птичка" (петух, курица, утка, орёл) (17смх5,5см)</t>
  </si>
  <si>
    <t>4815070003983</t>
  </si>
  <si>
    <t>5386</t>
  </si>
  <si>
    <t>TYB13 Papa&amp;Mama Pet Игрушка для собак Ассорти (косточка, звезда, колечко с шипами и т.д.) 20см</t>
  </si>
  <si>
    <t>4815070003990</t>
  </si>
  <si>
    <t>5387</t>
  </si>
  <si>
    <t>TYB14 Papa&amp;Mama Pet Игрушка мяч Йо-йо для собак и для кошек (d=6,8см)</t>
  </si>
  <si>
    <t>4815070004003</t>
  </si>
  <si>
    <t>5389</t>
  </si>
  <si>
    <t>TYB17 Papa&amp;Mama Pet Игрушка для собак Мяч с канатом 35см</t>
  </si>
  <si>
    <t>4815070004027</t>
  </si>
  <si>
    <t>5390</t>
  </si>
  <si>
    <t>TYB18 Papa&amp;Mama Pet Игрушка для собак Мяч с шипами d=6,5см</t>
  </si>
  <si>
    <t>4815070004034</t>
  </si>
  <si>
    <t>5391</t>
  </si>
  <si>
    <t>TYB19 Papa&amp;Mama Pet Игрушка для собак Мяч с шипами d=9см</t>
  </si>
  <si>
    <t>4815070004041</t>
  </si>
  <si>
    <t>5392</t>
  </si>
  <si>
    <t>TYB20 Papa&amp;Mama Pet Игрушка для собак Мяч с шипами d=11см</t>
  </si>
  <si>
    <t>4815070004058</t>
  </si>
  <si>
    <t>5527</t>
  </si>
  <si>
    <t>EKPT-02 Papa&amp;Mama Pet Игрушка виниловая для собак "Курица" (S) 15,5 см</t>
  </si>
  <si>
    <t>4815070004478</t>
  </si>
  <si>
    <t>5530</t>
  </si>
  <si>
    <t>EKPT29 Papa&amp;Mama Pet Игрушка виниловая для собак "Поросенок" 19,5 см</t>
  </si>
  <si>
    <t>4815070004508</t>
  </si>
  <si>
    <t>5531</t>
  </si>
  <si>
    <t>EKPT30 Papa&amp;Mama Pet Игрушка виниловая для собак "Поросенок" 16,5 см</t>
  </si>
  <si>
    <t>4815070004515</t>
  </si>
  <si>
    <t>5537</t>
  </si>
  <si>
    <t>EKPT-47 Papa&amp;Mama Pet Игрушка виниловая для собак "Кость"  14,5х6 см</t>
  </si>
  <si>
    <t>4815070004577</t>
  </si>
  <si>
    <t>5540</t>
  </si>
  <si>
    <t>TP01 Papa&amp;Mama Pet Игрушка для собак "Косточка" 10.5 см</t>
  </si>
  <si>
    <t>4815070004607</t>
  </si>
  <si>
    <t>5541</t>
  </si>
  <si>
    <t>TP02 Papa&amp;Mama Pet Игрушка для собак "Косточка" 12 см</t>
  </si>
  <si>
    <t>4815070004614</t>
  </si>
  <si>
    <t>5546</t>
  </si>
  <si>
    <t>TP11 Papa&amp;Mama Pet Игрушка для собак "Косточка" 12,3 см</t>
  </si>
  <si>
    <t>4815070004669</t>
  </si>
  <si>
    <t>5542</t>
  </si>
  <si>
    <t>TP04 Papa&amp;Mama Pet Игрушка для собак "Рыбка" 12,7 см</t>
  </si>
  <si>
    <t>4815070004621</t>
  </si>
  <si>
    <t>5545</t>
  </si>
  <si>
    <t>TP10 Papa&amp;Mama Pet Игрушка для собак "Звезда с шипами" 9 см</t>
  </si>
  <si>
    <t>4815070004652</t>
  </si>
  <si>
    <t>5547</t>
  </si>
  <si>
    <t>TP12 Papa&amp;Mama Pet Игрушка для собак "Кольцо с шипами" 8,2 см</t>
  </si>
  <si>
    <t>4815070004676</t>
  </si>
  <si>
    <t>5548</t>
  </si>
  <si>
    <t>TP13 Papa&amp;Mama Pet Игрушка для собак "Кольцо с шипами" 8 см</t>
  </si>
  <si>
    <t>4815070004683</t>
  </si>
  <si>
    <t>5549</t>
  </si>
  <si>
    <t>TP14 Papa&amp;Mama Pet Игрушка для собак "Кольца с шипами" 13 см</t>
  </si>
  <si>
    <t>4815070004690</t>
  </si>
  <si>
    <t>5550</t>
  </si>
  <si>
    <t>TP18 Papa&amp;Mama Pet Игрушка для собак "Разноцветное кольцо с шипами" 9.8 см</t>
  </si>
  <si>
    <t>4815070004706</t>
  </si>
  <si>
    <t>5551</t>
  </si>
  <si>
    <t>TP19 Papa&amp;Mama Pet Игрушка для собак "Разноцветное кольцо с шипами" 12.7 см</t>
  </si>
  <si>
    <t>4815070004713</t>
  </si>
  <si>
    <t>5588</t>
  </si>
  <si>
    <t>KK010 Papa&amp;Mama Pet Игрушка для собак синт. каучук "Регби" 5,5х5,5х13 см</t>
  </si>
  <si>
    <t>4815070005086</t>
  </si>
  <si>
    <t>5589</t>
  </si>
  <si>
    <t>KK015 Papa&amp;Mama Pet Игрушка для собак синт. каучук, верёвка "массажер на присоске" 45 см</t>
  </si>
  <si>
    <t>4815070005093</t>
  </si>
  <si>
    <t xml:space="preserve">    Поводки</t>
  </si>
  <si>
    <t>5393</t>
  </si>
  <si>
    <t>DLS01 Papa&amp;Mama Pet Поводок амортизирующий для собак (1,5смх120см)</t>
  </si>
  <si>
    <t>4815070004171</t>
  </si>
  <si>
    <t>5394</t>
  </si>
  <si>
    <t>DLS02 Papa&amp;Mama Pet Поводок амортизирующий для собак (2смх120см)</t>
  </si>
  <si>
    <t>4815070004188</t>
  </si>
  <si>
    <t>5395</t>
  </si>
  <si>
    <t>DLS03 Papa&amp;Mama Pet Поводок амортизирующий для собак (2,5смх120см)</t>
  </si>
  <si>
    <t>4815070004195</t>
  </si>
  <si>
    <t>5396</t>
  </si>
  <si>
    <t>DLS04 Papa&amp;Mama Pet Поводок для собак (канат) (1,2смх150см)</t>
  </si>
  <si>
    <t>4815070004201</t>
  </si>
  <si>
    <t>5397</t>
  </si>
  <si>
    <t>DLS05 Papa&amp;Mama Pet Поводок- ринговка для собак (канат) (1смх140см)</t>
  </si>
  <si>
    <t>4815070004218</t>
  </si>
  <si>
    <t>5561</t>
  </si>
  <si>
    <t>ЕК14 Papa&amp;Mama Pet Поводок для собак капрон, 2,5х2М</t>
  </si>
  <si>
    <t>4815070004812</t>
  </si>
  <si>
    <t>5562</t>
  </si>
  <si>
    <t>ЕК15 Papa&amp;Mama Pet Поводок для собак капрон, 2,5х3М</t>
  </si>
  <si>
    <t>4815070004829</t>
  </si>
  <si>
    <t>5564</t>
  </si>
  <si>
    <t>ЕК17 Papa&amp;Mama Pet Поводок для собак капрон, 2,5х7М</t>
  </si>
  <si>
    <t>4815070004843</t>
  </si>
  <si>
    <t>5565</t>
  </si>
  <si>
    <t>ZLS01 Papa&amp;Mama Pet Поводок с ошейником для собак лента , 1,5х120 см</t>
  </si>
  <si>
    <t>4815070004850</t>
  </si>
  <si>
    <t>5566</t>
  </si>
  <si>
    <t>ZLS02 Papa&amp;Mama Pet Шлея с поводком 1,5х120 см</t>
  </si>
  <si>
    <t>4815070004867</t>
  </si>
  <si>
    <t xml:space="preserve">    Миски</t>
  </si>
  <si>
    <t>5558</t>
  </si>
  <si>
    <t>ЕК39 Papa&amp;Mama Pet Миска на подставке из нерж. стали для домашних животных, 2 Х(200мл)11 см</t>
  </si>
  <si>
    <t>4815070004782</t>
  </si>
  <si>
    <t>5559</t>
  </si>
  <si>
    <t>ЕК40 Papa&amp;Mama Pet Миска на подставке из нерж. стали для домашних животных, 2 Х(300мл)13 см</t>
  </si>
  <si>
    <t>4815070004799</t>
  </si>
  <si>
    <t>5560</t>
  </si>
  <si>
    <t>ЕК41 Papa&amp;Mama Pet Миска на подставке из нерж. стали для домашних животных, 2 Х(700мл)17 см</t>
  </si>
  <si>
    <t>4815070004805</t>
  </si>
  <si>
    <t>5399</t>
  </si>
  <si>
    <t>BW03 Papa&amp;Mama Pet Металлическая миска для животных М 18см</t>
  </si>
  <si>
    <t>4815070004232</t>
  </si>
  <si>
    <t>5398</t>
  </si>
  <si>
    <t>BW02 Papa&amp;Mama Pet Металлическая миска для животных S 16см</t>
  </si>
  <si>
    <t>4815070004225</t>
  </si>
  <si>
    <t>5590</t>
  </si>
  <si>
    <t>BW01 Papa&amp;Mama Pet Миска игрушка интерактивная для домашних животных "Лабиринт" 20,5х4,5 см</t>
  </si>
  <si>
    <t>4815070005109</t>
  </si>
  <si>
    <t xml:space="preserve">    Туалеты</t>
  </si>
  <si>
    <t>5552</t>
  </si>
  <si>
    <t>ЕК59 Papa&amp;Mama Pet Лопатка для кошачьего туалета 25.5х10.2х4 см</t>
  </si>
  <si>
    <t>4815070004720</t>
  </si>
  <si>
    <t>5553</t>
  </si>
  <si>
    <t>ЕК58 Papa&amp;Mama Pet Лопатка для кошачьего туалета 28х12.5 см</t>
  </si>
  <si>
    <t>4815070004737</t>
  </si>
  <si>
    <t>5555</t>
  </si>
  <si>
    <t>0195 Papa&amp;Mama Pet Лоток с совком для кошачьего туалета 40х33х10,5 см</t>
  </si>
  <si>
    <t>4815070004751</t>
  </si>
  <si>
    <t>5556</t>
  </si>
  <si>
    <t>0052 Papa&amp;Mama Pet Лоток с совком для кошачьего туалета 47х39х13 см</t>
  </si>
  <si>
    <t>4815070004768</t>
  </si>
  <si>
    <t>5554</t>
  </si>
  <si>
    <t>0050 Papa&amp;Mama Pet Лоток с совком для кошачьего туалета 39х30х12 см</t>
  </si>
  <si>
    <t>4815070004744</t>
  </si>
  <si>
    <t xml:space="preserve">    Аксессуары для птиц</t>
  </si>
  <si>
    <t>5372</t>
  </si>
  <si>
    <t>h2 Papa&amp;Mama Pet Поилка для птиц (4,5х7,5х12) 80мл</t>
  </si>
  <si>
    <t>4815070003853</t>
  </si>
  <si>
    <t>5373</t>
  </si>
  <si>
    <t>FD01 Papa&amp;Mama Pet Кормушка для птиц (7,5х8х8,5)</t>
  </si>
  <si>
    <t>4815070003860</t>
  </si>
  <si>
    <t xml:space="preserve">    Аксессуары для грызунов</t>
  </si>
  <si>
    <t>5557</t>
  </si>
  <si>
    <t>ВЕ-Р11 Papa&amp;Mama Pet Шар прогулочный для хомяка 12 см</t>
  </si>
  <si>
    <t>4815070004775</t>
  </si>
  <si>
    <t>5371</t>
  </si>
  <si>
    <t>BEH01 Papa&amp;Mama Pet Поилка для грызунов 250мл</t>
  </si>
  <si>
    <t>4815070003846</t>
  </si>
  <si>
    <t>5370</t>
  </si>
  <si>
    <t>BEH02 Papa&amp;Mama Pet Поилка для грызунов 125мл</t>
  </si>
  <si>
    <t>4815070003839</t>
  </si>
  <si>
    <t>5369</t>
  </si>
  <si>
    <t>BEH03 Papa&amp;Mama Pet Поилка для грызунов 80мл</t>
  </si>
  <si>
    <t>4815070003822</t>
  </si>
  <si>
    <t>5368</t>
  </si>
  <si>
    <t>BEH04 Papa&amp;Mama Pet Поилка для грызунов 60мл</t>
  </si>
  <si>
    <t>4815070003815</t>
  </si>
  <si>
    <t xml:space="preserve">    Клетки для грызунов</t>
  </si>
  <si>
    <t>5344</t>
  </si>
  <si>
    <t>2#B Papa&amp;Mama Pet Клетка для хомяка (Домик, миска, поилка) (30смх23смx34см)</t>
  </si>
  <si>
    <t>4815070003686</t>
  </si>
  <si>
    <t>5345</t>
  </si>
  <si>
    <t>7#B Papa&amp;Mama Pet Клетка для хомяка (Домик, колесо) (34,5смх24,5смx31см)</t>
  </si>
  <si>
    <t>4815070003693</t>
  </si>
  <si>
    <t>5365</t>
  </si>
  <si>
    <t>446 Papa&amp;Mama Pet Клетка для грызунов, двухэтажная (поилка) (61смх37смx58,5см)</t>
  </si>
  <si>
    <t>4815070003785</t>
  </si>
  <si>
    <t>5366</t>
  </si>
  <si>
    <t>452 Papa&amp;Mama Pet Клетка для кролика  (61смх37смx33см)</t>
  </si>
  <si>
    <t>4815070003792</t>
  </si>
  <si>
    <t>5367</t>
  </si>
  <si>
    <t>461 Papa&amp;Mama Pet Клетка для грыз. (сенница, полка с туннелем, фальшдно-сетка)  (85смх58смx55см)</t>
  </si>
  <si>
    <t>4815070003808</t>
  </si>
  <si>
    <t>5346</t>
  </si>
  <si>
    <t>930B Papa&amp;Mama Pet Клетка для хомяка (Домик, колесо, миска, поилка, туннель) (47смх30смx38см)</t>
  </si>
  <si>
    <t>4815070003709</t>
  </si>
  <si>
    <t>5357</t>
  </si>
  <si>
    <t>931B Papa&amp;Mama Pet Клетка для хомяка (Домик, колесо, поилка, туннель) (47смх30смx38см)</t>
  </si>
  <si>
    <t>4815070003716</t>
  </si>
  <si>
    <t>5360</t>
  </si>
  <si>
    <t>941B Papa&amp;Mama Pet Клетка для хомяка круглая (Колесо, туннель, миска) (30смх34см)</t>
  </si>
  <si>
    <t>4815070003747</t>
  </si>
  <si>
    <t>5358</t>
  </si>
  <si>
    <t>950B Papa&amp;Mama Pet Клетка для хомяка (Домик, колесо, поилка, туннель) (35смх28смx38см)</t>
  </si>
  <si>
    <t>4815070003723</t>
  </si>
  <si>
    <t>5359</t>
  </si>
  <si>
    <t>951B Papa&amp;Mama Pet Клетка для хомяка (Колесо, поилка, туннель) (35смх28смx23см)</t>
  </si>
  <si>
    <t>4815070003730</t>
  </si>
  <si>
    <t>5361</t>
  </si>
  <si>
    <t>Papa&amp;Mama Pet Клетка для хомяка (Колесо) (23смх17смх16см)</t>
  </si>
  <si>
    <t>4815070003754</t>
  </si>
  <si>
    <t>5362</t>
  </si>
  <si>
    <t>Клетка Papa&amp;Mama Pet для хомяка (Колесо, домик, поилка) (23смх17смх30см)</t>
  </si>
  <si>
    <t>4815070003761</t>
  </si>
  <si>
    <t>5363</t>
  </si>
  <si>
    <t>Papa&amp;Mama Pet Клетка для хомяка (Колесо, домик, поилка) (27смх30смх20,5см)</t>
  </si>
  <si>
    <t>4815070003778</t>
  </si>
  <si>
    <t xml:space="preserve">    Клетки для птиц</t>
  </si>
  <si>
    <t>5333</t>
  </si>
  <si>
    <t>0232 Papa&amp;Mama Pet Клетка для птиц (круглая) (32смх52см)</t>
  </si>
  <si>
    <t>4815070003570</t>
  </si>
  <si>
    <t>5334</t>
  </si>
  <si>
    <t>A003 Papa&amp;Mama Pet Клетка для птиц (круглая) (30смх51см)</t>
  </si>
  <si>
    <t>4815070003587</t>
  </si>
  <si>
    <t>5339</t>
  </si>
  <si>
    <t>601 Papa&amp;Mama Pet Клетка для птиц (прямоугольная, 2 кормушки) (60смх40смx40см)</t>
  </si>
  <si>
    <t>4815070003631</t>
  </si>
  <si>
    <t>5340</t>
  </si>
  <si>
    <t>603 Papa&amp;Mama Pet Клетка для птиц (прямоугольная, 4 кормушки) (60смх40смx40см)</t>
  </si>
  <si>
    <t>4815070003648</t>
  </si>
  <si>
    <t>5341</t>
  </si>
  <si>
    <t>610 Papa&amp;Mama Pet Клетка для птиц (прямоугольная, 2 кормушки) (76смх45смx45см)</t>
  </si>
  <si>
    <t>4815070003655</t>
  </si>
  <si>
    <t>5343</t>
  </si>
  <si>
    <t>801# Papa&amp;Mama Pet Клетка для птиц (2 кормушки) (47смх36смx68см)</t>
  </si>
  <si>
    <t>4815070003679</t>
  </si>
  <si>
    <t>5342</t>
  </si>
  <si>
    <t>810# Papa&amp;Mama Pet Клетка для птиц (4 кормушки) (47смх36смx103см)</t>
  </si>
  <si>
    <t>4815070003662</t>
  </si>
  <si>
    <t>5335</t>
  </si>
  <si>
    <t>EKA105# Papa&amp;Mama Pet Клетка для птиц  (30смх23смx39см)</t>
  </si>
  <si>
    <t>4815070003594</t>
  </si>
  <si>
    <t>5336</t>
  </si>
  <si>
    <t>EKA400 Papa&amp;Mama Pet Клетка для птиц (с круглой крышей)  (37смх28смx47см)</t>
  </si>
  <si>
    <t>4815070003600</t>
  </si>
  <si>
    <t>5337</t>
  </si>
  <si>
    <t>EKA412 Papa&amp;Mama Pet Клетка для птиц (37смх28смx47см)</t>
  </si>
  <si>
    <t>4815070003617</t>
  </si>
  <si>
    <t>5338</t>
  </si>
  <si>
    <t>EKA413 Papa&amp;Mama Pet Клетка для птиц (с полукруглой крышей) (37смх28смx47см)</t>
  </si>
  <si>
    <t>4815070003624</t>
  </si>
  <si>
    <t>5332</t>
  </si>
  <si>
    <t>EK1141# Papa&amp;Mama Pet Клетка для птиц (круглая) (33смх72см)</t>
  </si>
  <si>
    <t>4815070003563</t>
  </si>
  <si>
    <t xml:space="preserve">    Уход за шерстью и когтями</t>
  </si>
  <si>
    <t>5574</t>
  </si>
  <si>
    <t>NEK28 Papa&amp;Mama Pet Пуходёрка с капелькой блистер (большая)</t>
  </si>
  <si>
    <t>4815070004942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</si>
</sst>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AE05C"/>
        <bgColor rgb="FF000000"/>
      </patternFill>
    </fill>
    <fill>
      <patternFill patternType="solid">
        <fgColor rgb="FFC5F3CD"/>
        <bgColor rgb="FF000000"/>
      </patternFill>
    </fill>
    <fill>
      <patternFill patternType="solid">
        <fgColor rgb="FFE1FBE1"/>
        <bgColor rgb="FF000000"/>
      </patternFill>
    </fill>
    <fill>
      <gradientFill>
        <stop position="0">
          <color rgb="FFC5F3CD"/>
        </stop>
        <stop position="1">
          <color rgb="FFB1DBB9"/>
        </stop>
      </gradientFill>
    </fill>
    <fill>
      <gradientFill>
        <stop position="0">
          <color rgb="FFB1DBB9"/>
        </stop>
        <stop position="1">
          <color rgb="FF94B69A"/>
        </stop>
      </gradientFill>
    </fill>
    <fill>
      <gradientFill>
        <stop position="0">
          <color rgb="FF94B69A"/>
        </stop>
        <stop position="1">
          <color rgb="FF76927B"/>
        </stop>
      </gradientFill>
    </fill>
    <fill>
      <gradientFill>
        <stop position="0">
          <color rgb="FF76927B"/>
        </stop>
        <stop position="1">
          <color rgb="FF617764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 applyProtection="1">
      <alignment horizontal="left" vertical="center" wrapText="1"/>
      <protection locked="0"/>
    </xf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 wrapText="1"/>
      <protection locked="0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889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0</xdr:row>
      <xdr:rowOff>95250</xdr:rowOff>
    </xdr:from>
    <xdr:ext cx="1714500" cy="1295400"/>
    <xdr:pic>
      <xdr:nvPicPr>
        <xdr:cNvPr id="2" name="Alpak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z.alpaka.by/product/5700" TargetMode="External"/><Relationship Id="rId671" Type="http://schemas.openxmlformats.org/officeDocument/2006/relationships/hyperlink" Target="https://skz.alpaka.by/product/3386" TargetMode="External"/><Relationship Id="rId769" Type="http://schemas.openxmlformats.org/officeDocument/2006/relationships/hyperlink" Target="https://skz.alpaka.by/product/3455" TargetMode="External"/><Relationship Id="rId21" Type="http://schemas.openxmlformats.org/officeDocument/2006/relationships/hyperlink" Target="https://skz.alpaka.by/product/5776" TargetMode="External"/><Relationship Id="rId324" Type="http://schemas.openxmlformats.org/officeDocument/2006/relationships/hyperlink" Target="https://skz.alpaka.by/product/4165" TargetMode="External"/><Relationship Id="rId531" Type="http://schemas.openxmlformats.org/officeDocument/2006/relationships/hyperlink" Target="https://skz.alpaka.by/product/2903" TargetMode="External"/><Relationship Id="rId629" Type="http://schemas.openxmlformats.org/officeDocument/2006/relationships/hyperlink" Target="https://skz.alpaka.by/product/3488" TargetMode="External"/><Relationship Id="rId170" Type="http://schemas.openxmlformats.org/officeDocument/2006/relationships/hyperlink" Target="https://skz.alpaka.by/product/4507" TargetMode="External"/><Relationship Id="rId836" Type="http://schemas.openxmlformats.org/officeDocument/2006/relationships/hyperlink" Target="https://skz.alpaka.by/product/5430" TargetMode="External"/><Relationship Id="rId268" Type="http://schemas.openxmlformats.org/officeDocument/2006/relationships/hyperlink" Target="https://skz.alpaka.by/product/2764" TargetMode="External"/><Relationship Id="rId475" Type="http://schemas.openxmlformats.org/officeDocument/2006/relationships/hyperlink" Target="https://skz.alpaka.by/product/5645" TargetMode="External"/><Relationship Id="rId682" Type="http://schemas.openxmlformats.org/officeDocument/2006/relationships/hyperlink" Target="https://skz.alpaka.by/product/4591" TargetMode="External"/><Relationship Id="rId32" Type="http://schemas.openxmlformats.org/officeDocument/2006/relationships/hyperlink" Target="https://skz.alpaka.by/product/3874" TargetMode="External"/><Relationship Id="rId128" Type="http://schemas.openxmlformats.org/officeDocument/2006/relationships/hyperlink" Target="https://skz.alpaka.by/product/4541" TargetMode="External"/><Relationship Id="rId335" Type="http://schemas.openxmlformats.org/officeDocument/2006/relationships/hyperlink" Target="https://skz.alpaka.by/product/2706" TargetMode="External"/><Relationship Id="rId542" Type="http://schemas.openxmlformats.org/officeDocument/2006/relationships/hyperlink" Target="https://skz.alpaka.by/product/2006" TargetMode="External"/><Relationship Id="rId181" Type="http://schemas.openxmlformats.org/officeDocument/2006/relationships/hyperlink" Target="https://skz.alpaka.by/product/5453" TargetMode="External"/><Relationship Id="rId402" Type="http://schemas.openxmlformats.org/officeDocument/2006/relationships/hyperlink" Target="https://skz.alpaka.by/product/5727" TargetMode="External"/><Relationship Id="rId847" Type="http://schemas.openxmlformats.org/officeDocument/2006/relationships/hyperlink" Target="https://skz.alpaka.by/product/5596" TargetMode="External"/><Relationship Id="rId279" Type="http://schemas.openxmlformats.org/officeDocument/2006/relationships/hyperlink" Target="https://skz.alpaka.by/product/4868" TargetMode="External"/><Relationship Id="rId486" Type="http://schemas.openxmlformats.org/officeDocument/2006/relationships/hyperlink" Target="https://skz.alpaka.by/product/908" TargetMode="External"/><Relationship Id="rId693" Type="http://schemas.openxmlformats.org/officeDocument/2006/relationships/hyperlink" Target="https://skz.alpaka.by/product/4572" TargetMode="External"/><Relationship Id="rId707" Type="http://schemas.openxmlformats.org/officeDocument/2006/relationships/hyperlink" Target="https://skz.alpaka.by/product/5629" TargetMode="External"/><Relationship Id="rId43" Type="http://schemas.openxmlformats.org/officeDocument/2006/relationships/hyperlink" Target="https://skz.alpaka.by/product/3898" TargetMode="External"/><Relationship Id="rId139" Type="http://schemas.openxmlformats.org/officeDocument/2006/relationships/hyperlink" Target="https://skz.alpaka.by/product/5472" TargetMode="External"/><Relationship Id="rId346" Type="http://schemas.openxmlformats.org/officeDocument/2006/relationships/hyperlink" Target="https://skz.alpaka.by/product/4745" TargetMode="External"/><Relationship Id="rId553" Type="http://schemas.openxmlformats.org/officeDocument/2006/relationships/hyperlink" Target="https://skz.alpaka.by/product/5531" TargetMode="External"/><Relationship Id="rId760" Type="http://schemas.openxmlformats.org/officeDocument/2006/relationships/hyperlink" Target="https://skz.alpaka.by/product/1286" TargetMode="External"/><Relationship Id="rId192" Type="http://schemas.openxmlformats.org/officeDocument/2006/relationships/hyperlink" Target="https://skz.alpaka.by/product/5454" TargetMode="External"/><Relationship Id="rId206" Type="http://schemas.openxmlformats.org/officeDocument/2006/relationships/hyperlink" Target="https://skz.alpaka.by/product/5754" TargetMode="External"/><Relationship Id="rId413" Type="http://schemas.openxmlformats.org/officeDocument/2006/relationships/hyperlink" Target="https://skz.alpaka.by/product/4270" TargetMode="External"/><Relationship Id="rId858" Type="http://schemas.openxmlformats.org/officeDocument/2006/relationships/hyperlink" Target="https://skz.alpaka.by/product/5410" TargetMode="External"/><Relationship Id="rId497" Type="http://schemas.openxmlformats.org/officeDocument/2006/relationships/hyperlink" Target="https://skz.alpaka.by/product/2756" TargetMode="External"/><Relationship Id="rId620" Type="http://schemas.openxmlformats.org/officeDocument/2006/relationships/hyperlink" Target="https://skz.alpaka.by/product/1002" TargetMode="External"/><Relationship Id="rId718" Type="http://schemas.openxmlformats.org/officeDocument/2006/relationships/hyperlink" Target="https://skz.alpaka.by/product/78" TargetMode="External"/><Relationship Id="rId357" Type="http://schemas.openxmlformats.org/officeDocument/2006/relationships/hyperlink" Target="https://skz.alpaka.by/product/2467" TargetMode="External"/><Relationship Id="rId54" Type="http://schemas.openxmlformats.org/officeDocument/2006/relationships/hyperlink" Target="https://skz.alpaka.by/product/5844" TargetMode="External"/><Relationship Id="rId217" Type="http://schemas.openxmlformats.org/officeDocument/2006/relationships/hyperlink" Target="https://skz.alpaka.by/product/3882" TargetMode="External"/><Relationship Id="rId564" Type="http://schemas.openxmlformats.org/officeDocument/2006/relationships/hyperlink" Target="https://skz.alpaka.by/product/3472" TargetMode="External"/><Relationship Id="rId771" Type="http://schemas.openxmlformats.org/officeDocument/2006/relationships/hyperlink" Target="https://skz.alpaka.by/product/5154" TargetMode="External"/><Relationship Id="rId869" Type="http://schemas.openxmlformats.org/officeDocument/2006/relationships/hyperlink" Target="https://skz.alpaka.by/product/5383" TargetMode="External"/><Relationship Id="rId424" Type="http://schemas.openxmlformats.org/officeDocument/2006/relationships/hyperlink" Target="https://skz.alpaka.by/product/2015" TargetMode="External"/><Relationship Id="rId631" Type="http://schemas.openxmlformats.org/officeDocument/2006/relationships/hyperlink" Target="https://skz.alpaka.by/product/3452" TargetMode="External"/><Relationship Id="rId729" Type="http://schemas.openxmlformats.org/officeDocument/2006/relationships/hyperlink" Target="https://skz.alpaka.by/product/4201" TargetMode="External"/><Relationship Id="rId270" Type="http://schemas.openxmlformats.org/officeDocument/2006/relationships/hyperlink" Target="https://skz.alpaka.by/product/2913" TargetMode="External"/><Relationship Id="rId65" Type="http://schemas.openxmlformats.org/officeDocument/2006/relationships/hyperlink" Target="https://skz.alpaka.by/product/3886" TargetMode="External"/><Relationship Id="rId130" Type="http://schemas.openxmlformats.org/officeDocument/2006/relationships/hyperlink" Target="https://skz.alpaka.by/product/4537" TargetMode="External"/><Relationship Id="rId368" Type="http://schemas.openxmlformats.org/officeDocument/2006/relationships/hyperlink" Target="https://skz.alpaka.by/product/2499" TargetMode="External"/><Relationship Id="rId575" Type="http://schemas.openxmlformats.org/officeDocument/2006/relationships/hyperlink" Target="https://skz.alpaka.by/product/5653" TargetMode="External"/><Relationship Id="rId782" Type="http://schemas.openxmlformats.org/officeDocument/2006/relationships/hyperlink" Target="https://skz.alpaka.by/product/5621" TargetMode="External"/><Relationship Id="rId228" Type="http://schemas.openxmlformats.org/officeDocument/2006/relationships/hyperlink" Target="https://skz.alpaka.by/product/3293" TargetMode="External"/><Relationship Id="rId435" Type="http://schemas.openxmlformats.org/officeDocument/2006/relationships/hyperlink" Target="https://skz.alpaka.by/product/4496" TargetMode="External"/><Relationship Id="rId642" Type="http://schemas.openxmlformats.org/officeDocument/2006/relationships/hyperlink" Target="https://skz.alpaka.by/product/5829" TargetMode="External"/><Relationship Id="rId281" Type="http://schemas.openxmlformats.org/officeDocument/2006/relationships/hyperlink" Target="https://skz.alpaka.by/product/5095" TargetMode="External"/><Relationship Id="rId502" Type="http://schemas.openxmlformats.org/officeDocument/2006/relationships/hyperlink" Target="https://skz.alpaka.by/product/4220" TargetMode="External"/><Relationship Id="rId76" Type="http://schemas.openxmlformats.org/officeDocument/2006/relationships/hyperlink" Target="https://skz.alpaka.by/product/3925" TargetMode="External"/><Relationship Id="rId141" Type="http://schemas.openxmlformats.org/officeDocument/2006/relationships/hyperlink" Target="https://skz.alpaka.by/product/4817" TargetMode="External"/><Relationship Id="rId379" Type="http://schemas.openxmlformats.org/officeDocument/2006/relationships/hyperlink" Target="https://skz.alpaka.by/product/4089" TargetMode="External"/><Relationship Id="rId586" Type="http://schemas.openxmlformats.org/officeDocument/2006/relationships/hyperlink" Target="https://skz.alpaka.by/product/4257" TargetMode="External"/><Relationship Id="rId793" Type="http://schemas.openxmlformats.org/officeDocument/2006/relationships/hyperlink" Target="https://skz.alpaka.by/product/5445" TargetMode="External"/><Relationship Id="rId807" Type="http://schemas.openxmlformats.org/officeDocument/2006/relationships/hyperlink" Target="https://skz.alpaka.by/product/5416" TargetMode="External"/><Relationship Id="rId7" Type="http://schemas.openxmlformats.org/officeDocument/2006/relationships/hyperlink" Target="https://skz.alpaka.by/product/5850" TargetMode="External"/><Relationship Id="rId239" Type="http://schemas.openxmlformats.org/officeDocument/2006/relationships/hyperlink" Target="https://skz.alpaka.by/product/3986" TargetMode="External"/><Relationship Id="rId446" Type="http://schemas.openxmlformats.org/officeDocument/2006/relationships/hyperlink" Target="https://skz.alpaka.by/product/3504" TargetMode="External"/><Relationship Id="rId653" Type="http://schemas.openxmlformats.org/officeDocument/2006/relationships/hyperlink" Target="https://skz.alpaka.by/product/5177" TargetMode="External"/><Relationship Id="rId292" Type="http://schemas.openxmlformats.org/officeDocument/2006/relationships/hyperlink" Target="https://skz.alpaka.by/product/3357" TargetMode="External"/><Relationship Id="rId306" Type="http://schemas.openxmlformats.org/officeDocument/2006/relationships/hyperlink" Target="https://skz.alpaka.by/product/2502" TargetMode="External"/><Relationship Id="rId860" Type="http://schemas.openxmlformats.org/officeDocument/2006/relationships/hyperlink" Target="https://skz.alpaka.by/product/5408" TargetMode="External"/><Relationship Id="rId87" Type="http://schemas.openxmlformats.org/officeDocument/2006/relationships/hyperlink" Target="https://skz.alpaka.by/product/4359" TargetMode="External"/><Relationship Id="rId513" Type="http://schemas.openxmlformats.org/officeDocument/2006/relationships/hyperlink" Target="https://skz.alpaka.by/product/5723" TargetMode="External"/><Relationship Id="rId597" Type="http://schemas.openxmlformats.org/officeDocument/2006/relationships/hyperlink" Target="https://skz.alpaka.by/product/5135" TargetMode="External"/><Relationship Id="rId720" Type="http://schemas.openxmlformats.org/officeDocument/2006/relationships/hyperlink" Target="https://skz.alpaka.by/product/1929" TargetMode="External"/><Relationship Id="rId818" Type="http://schemas.openxmlformats.org/officeDocument/2006/relationships/hyperlink" Target="https://skz.alpaka.by/product/5428" TargetMode="External"/><Relationship Id="rId152" Type="http://schemas.openxmlformats.org/officeDocument/2006/relationships/hyperlink" Target="https://skz.alpaka.by/product/5457" TargetMode="External"/><Relationship Id="rId194" Type="http://schemas.openxmlformats.org/officeDocument/2006/relationships/hyperlink" Target="https://skz.alpaka.by/product/5692" TargetMode="External"/><Relationship Id="rId208" Type="http://schemas.openxmlformats.org/officeDocument/2006/relationships/hyperlink" Target="https://skz.alpaka.by/product/5753" TargetMode="External"/><Relationship Id="rId415" Type="http://schemas.openxmlformats.org/officeDocument/2006/relationships/hyperlink" Target="https://skz.alpaka.by/product/4272" TargetMode="External"/><Relationship Id="rId457" Type="http://schemas.openxmlformats.org/officeDocument/2006/relationships/hyperlink" Target="https://skz.alpaka.by/product/3165" TargetMode="External"/><Relationship Id="rId622" Type="http://schemas.openxmlformats.org/officeDocument/2006/relationships/hyperlink" Target="https://skz.alpaka.by/product/3832" TargetMode="External"/><Relationship Id="rId261" Type="http://schemas.openxmlformats.org/officeDocument/2006/relationships/hyperlink" Target="https://skz.alpaka.by/product/5747" TargetMode="External"/><Relationship Id="rId499" Type="http://schemas.openxmlformats.org/officeDocument/2006/relationships/hyperlink" Target="https://skz.alpaka.by/product/2758" TargetMode="External"/><Relationship Id="rId664" Type="http://schemas.openxmlformats.org/officeDocument/2006/relationships/hyperlink" Target="https://skz.alpaka.by/product/3215" TargetMode="External"/><Relationship Id="rId871" Type="http://schemas.openxmlformats.org/officeDocument/2006/relationships/hyperlink" Target="https://skz.alpaka.by/product/5397" TargetMode="External"/><Relationship Id="rId14" Type="http://schemas.openxmlformats.org/officeDocument/2006/relationships/hyperlink" Target="https://skz.alpaka.by/product/5783" TargetMode="External"/><Relationship Id="rId56" Type="http://schemas.openxmlformats.org/officeDocument/2006/relationships/hyperlink" Target="https://skz.alpaka.by/product/5762" TargetMode="External"/><Relationship Id="rId317" Type="http://schemas.openxmlformats.org/officeDocument/2006/relationships/hyperlink" Target="https://skz.alpaka.by/product/2986" TargetMode="External"/><Relationship Id="rId359" Type="http://schemas.openxmlformats.org/officeDocument/2006/relationships/hyperlink" Target="https://skz.alpaka.by/product/4101" TargetMode="External"/><Relationship Id="rId524" Type="http://schemas.openxmlformats.org/officeDocument/2006/relationships/hyperlink" Target="https://skz.alpaka.by/product/886" TargetMode="External"/><Relationship Id="rId566" Type="http://schemas.openxmlformats.org/officeDocument/2006/relationships/hyperlink" Target="https://skz.alpaka.by/product/3390" TargetMode="External"/><Relationship Id="rId731" Type="http://schemas.openxmlformats.org/officeDocument/2006/relationships/hyperlink" Target="https://skz.alpaka.by/product/1610" TargetMode="External"/><Relationship Id="rId773" Type="http://schemas.openxmlformats.org/officeDocument/2006/relationships/hyperlink" Target="https://skz.alpaka.by/product/5555" TargetMode="External"/><Relationship Id="rId98" Type="http://schemas.openxmlformats.org/officeDocument/2006/relationships/hyperlink" Target="https://skz.alpaka.by/product/5821" TargetMode="External"/><Relationship Id="rId121" Type="http://schemas.openxmlformats.org/officeDocument/2006/relationships/hyperlink" Target="https://skz.alpaka.by/product/5710" TargetMode="External"/><Relationship Id="rId163" Type="http://schemas.openxmlformats.org/officeDocument/2006/relationships/hyperlink" Target="https://skz.alpaka.by/product/5458" TargetMode="External"/><Relationship Id="rId219" Type="http://schemas.openxmlformats.org/officeDocument/2006/relationships/hyperlink" Target="https://skz.alpaka.by/product/2915" TargetMode="External"/><Relationship Id="rId370" Type="http://schemas.openxmlformats.org/officeDocument/2006/relationships/hyperlink" Target="https://skz.alpaka.by/product/3104" TargetMode="External"/><Relationship Id="rId426" Type="http://schemas.openxmlformats.org/officeDocument/2006/relationships/hyperlink" Target="https://skz.alpaka.by/product/4493" TargetMode="External"/><Relationship Id="rId633" Type="http://schemas.openxmlformats.org/officeDocument/2006/relationships/hyperlink" Target="https://skz.alpaka.by/product/1103" TargetMode="External"/><Relationship Id="rId829" Type="http://schemas.openxmlformats.org/officeDocument/2006/relationships/hyperlink" Target="https://skz.alpaka.by/product/5584" TargetMode="External"/><Relationship Id="rId230" Type="http://schemas.openxmlformats.org/officeDocument/2006/relationships/hyperlink" Target="https://skz.alpaka.by/product/4393" TargetMode="External"/><Relationship Id="rId468" Type="http://schemas.openxmlformats.org/officeDocument/2006/relationships/hyperlink" Target="https://skz.alpaka.by/product/3512" TargetMode="External"/><Relationship Id="rId675" Type="http://schemas.openxmlformats.org/officeDocument/2006/relationships/hyperlink" Target="https://skz.alpaka.by/product/5229" TargetMode="External"/><Relationship Id="rId840" Type="http://schemas.openxmlformats.org/officeDocument/2006/relationships/hyperlink" Target="https://skz.alpaka.by/product/5434" TargetMode="External"/><Relationship Id="rId882" Type="http://schemas.openxmlformats.org/officeDocument/2006/relationships/hyperlink" Target="https://skz.alpaka.by/product/5380" TargetMode="External"/><Relationship Id="rId25" Type="http://schemas.openxmlformats.org/officeDocument/2006/relationships/hyperlink" Target="https://skz.alpaka.by/product/3913" TargetMode="External"/><Relationship Id="rId67" Type="http://schemas.openxmlformats.org/officeDocument/2006/relationships/hyperlink" Target="https://skz.alpaka.by/product/4231" TargetMode="External"/><Relationship Id="rId272" Type="http://schemas.openxmlformats.org/officeDocument/2006/relationships/hyperlink" Target="https://skz.alpaka.by/product/1114" TargetMode="External"/><Relationship Id="rId328" Type="http://schemas.openxmlformats.org/officeDocument/2006/relationships/hyperlink" Target="https://skz.alpaka.by/product/3008" TargetMode="External"/><Relationship Id="rId535" Type="http://schemas.openxmlformats.org/officeDocument/2006/relationships/hyperlink" Target="https://skz.alpaka.by/product/4169" TargetMode="External"/><Relationship Id="rId577" Type="http://schemas.openxmlformats.org/officeDocument/2006/relationships/hyperlink" Target="https://skz.alpaka.by/product/5654" TargetMode="External"/><Relationship Id="rId700" Type="http://schemas.openxmlformats.org/officeDocument/2006/relationships/hyperlink" Target="https://skz.alpaka.by/product/4035" TargetMode="External"/><Relationship Id="rId742" Type="http://schemas.openxmlformats.org/officeDocument/2006/relationships/hyperlink" Target="https://skz.alpaka.by/product/3859" TargetMode="External"/><Relationship Id="rId132" Type="http://schemas.openxmlformats.org/officeDocument/2006/relationships/hyperlink" Target="https://skz.alpaka.by/product/5469" TargetMode="External"/><Relationship Id="rId174" Type="http://schemas.openxmlformats.org/officeDocument/2006/relationships/hyperlink" Target="https://skz.alpaka.by/product/5687" TargetMode="External"/><Relationship Id="rId381" Type="http://schemas.openxmlformats.org/officeDocument/2006/relationships/hyperlink" Target="https://skz.alpaka.by/product/4088" TargetMode="External"/><Relationship Id="rId602" Type="http://schemas.openxmlformats.org/officeDocument/2006/relationships/hyperlink" Target="https://skz.alpaka.by/product/4555" TargetMode="External"/><Relationship Id="rId784" Type="http://schemas.openxmlformats.org/officeDocument/2006/relationships/hyperlink" Target="https://skz.alpaka.by/product/5623" TargetMode="External"/><Relationship Id="rId241" Type="http://schemas.openxmlformats.org/officeDocument/2006/relationships/hyperlink" Target="https://skz.alpaka.by/product/5739" TargetMode="External"/><Relationship Id="rId437" Type="http://schemas.openxmlformats.org/officeDocument/2006/relationships/hyperlink" Target="https://skz.alpaka.by/product/52" TargetMode="External"/><Relationship Id="rId479" Type="http://schemas.openxmlformats.org/officeDocument/2006/relationships/hyperlink" Target="https://skz.alpaka.by/product/5660" TargetMode="External"/><Relationship Id="rId644" Type="http://schemas.openxmlformats.org/officeDocument/2006/relationships/hyperlink" Target="https://skz.alpaka.by/product/5857" TargetMode="External"/><Relationship Id="rId686" Type="http://schemas.openxmlformats.org/officeDocument/2006/relationships/hyperlink" Target="https://skz.alpaka.by/product/5563" TargetMode="External"/><Relationship Id="rId851" Type="http://schemas.openxmlformats.org/officeDocument/2006/relationships/hyperlink" Target="https://skz.alpaka.by/product/5627" TargetMode="External"/><Relationship Id="rId36" Type="http://schemas.openxmlformats.org/officeDocument/2006/relationships/hyperlink" Target="https://skz.alpaka.by/product/3897" TargetMode="External"/><Relationship Id="rId283" Type="http://schemas.openxmlformats.org/officeDocument/2006/relationships/hyperlink" Target="https://skz.alpaka.by/product/5542" TargetMode="External"/><Relationship Id="rId339" Type="http://schemas.openxmlformats.org/officeDocument/2006/relationships/hyperlink" Target="https://skz.alpaka.by/product/3107" TargetMode="External"/><Relationship Id="rId490" Type="http://schemas.openxmlformats.org/officeDocument/2006/relationships/hyperlink" Target="https://skz.alpaka.by/product/1582" TargetMode="External"/><Relationship Id="rId504" Type="http://schemas.openxmlformats.org/officeDocument/2006/relationships/hyperlink" Target="https://skz.alpaka.by/product/4204" TargetMode="External"/><Relationship Id="rId546" Type="http://schemas.openxmlformats.org/officeDocument/2006/relationships/hyperlink" Target="https://skz.alpaka.by/product/3731" TargetMode="External"/><Relationship Id="rId711" Type="http://schemas.openxmlformats.org/officeDocument/2006/relationships/hyperlink" Target="https://skz.alpaka.by/product/5636" TargetMode="External"/><Relationship Id="rId753" Type="http://schemas.openxmlformats.org/officeDocument/2006/relationships/hyperlink" Target="https://skz.alpaka.by/product/4628" TargetMode="External"/><Relationship Id="rId78" Type="http://schemas.openxmlformats.org/officeDocument/2006/relationships/hyperlink" Target="https://skz.alpaka.by/product/3921" TargetMode="External"/><Relationship Id="rId101" Type="http://schemas.openxmlformats.org/officeDocument/2006/relationships/hyperlink" Target="https://skz.alpaka.by/product/5702" TargetMode="External"/><Relationship Id="rId143" Type="http://schemas.openxmlformats.org/officeDocument/2006/relationships/hyperlink" Target="https://skz.alpaka.by/product/5685" TargetMode="External"/><Relationship Id="rId185" Type="http://schemas.openxmlformats.org/officeDocument/2006/relationships/hyperlink" Target="https://skz.alpaka.by/product/5682" TargetMode="External"/><Relationship Id="rId350" Type="http://schemas.openxmlformats.org/officeDocument/2006/relationships/hyperlink" Target="https://skz.alpaka.by/product/5315" TargetMode="External"/><Relationship Id="rId406" Type="http://schemas.openxmlformats.org/officeDocument/2006/relationships/hyperlink" Target="https://skz.alpaka.by/product/4366" TargetMode="External"/><Relationship Id="rId588" Type="http://schemas.openxmlformats.org/officeDocument/2006/relationships/hyperlink" Target="https://skz.alpaka.by/product/4472" TargetMode="External"/><Relationship Id="rId795" Type="http://schemas.openxmlformats.org/officeDocument/2006/relationships/hyperlink" Target="https://skz.alpaka.by/product/5446" TargetMode="External"/><Relationship Id="rId809" Type="http://schemas.openxmlformats.org/officeDocument/2006/relationships/hyperlink" Target="https://skz.alpaka.by/product/5418" TargetMode="External"/><Relationship Id="rId9" Type="http://schemas.openxmlformats.org/officeDocument/2006/relationships/hyperlink" Target="https://skz.alpaka.by/product/5852" TargetMode="External"/><Relationship Id="rId210" Type="http://schemas.openxmlformats.org/officeDocument/2006/relationships/hyperlink" Target="https://skz.alpaka.by/product/5751" TargetMode="External"/><Relationship Id="rId392" Type="http://schemas.openxmlformats.org/officeDocument/2006/relationships/hyperlink" Target="https://skz.alpaka.by/product/4619" TargetMode="External"/><Relationship Id="rId448" Type="http://schemas.openxmlformats.org/officeDocument/2006/relationships/hyperlink" Target="https://skz.alpaka.by/product/2884" TargetMode="External"/><Relationship Id="rId613" Type="http://schemas.openxmlformats.org/officeDocument/2006/relationships/hyperlink" Target="https://skz.alpaka.by/product/5656" TargetMode="External"/><Relationship Id="rId655" Type="http://schemas.openxmlformats.org/officeDocument/2006/relationships/hyperlink" Target="https://skz.alpaka.by/product/3752" TargetMode="External"/><Relationship Id="rId697" Type="http://schemas.openxmlformats.org/officeDocument/2006/relationships/hyperlink" Target="https://skz.alpaka.by/product/4036" TargetMode="External"/><Relationship Id="rId820" Type="http://schemas.openxmlformats.org/officeDocument/2006/relationships/hyperlink" Target="https://skz.alpaka.by/product/5564" TargetMode="External"/><Relationship Id="rId862" Type="http://schemas.openxmlformats.org/officeDocument/2006/relationships/hyperlink" Target="https://skz.alpaka.by/product/5406" TargetMode="External"/><Relationship Id="rId252" Type="http://schemas.openxmlformats.org/officeDocument/2006/relationships/hyperlink" Target="https://skz.alpaka.by/product/5554" TargetMode="External"/><Relationship Id="rId294" Type="http://schemas.openxmlformats.org/officeDocument/2006/relationships/hyperlink" Target="https://skz.alpaka.by/product/5535" TargetMode="External"/><Relationship Id="rId308" Type="http://schemas.openxmlformats.org/officeDocument/2006/relationships/hyperlink" Target="https://skz.alpaka.by/product/2480" TargetMode="External"/><Relationship Id="rId515" Type="http://schemas.openxmlformats.org/officeDocument/2006/relationships/hyperlink" Target="https://skz.alpaka.by/product/5642" TargetMode="External"/><Relationship Id="rId722" Type="http://schemas.openxmlformats.org/officeDocument/2006/relationships/hyperlink" Target="https://skz.alpaka.by/product/2025" TargetMode="External"/><Relationship Id="rId47" Type="http://schemas.openxmlformats.org/officeDocument/2006/relationships/hyperlink" Target="https://skz.alpaka.by/product/4075" TargetMode="External"/><Relationship Id="rId89" Type="http://schemas.openxmlformats.org/officeDocument/2006/relationships/hyperlink" Target="https://skz.alpaka.by/product/4145" TargetMode="External"/><Relationship Id="rId112" Type="http://schemas.openxmlformats.org/officeDocument/2006/relationships/hyperlink" Target="https://skz.alpaka.by/product/5697" TargetMode="External"/><Relationship Id="rId154" Type="http://schemas.openxmlformats.org/officeDocument/2006/relationships/hyperlink" Target="https://skz.alpaka.by/product/5695" TargetMode="External"/><Relationship Id="rId361" Type="http://schemas.openxmlformats.org/officeDocument/2006/relationships/hyperlink" Target="https://skz.alpaka.by/product/2732" TargetMode="External"/><Relationship Id="rId557" Type="http://schemas.openxmlformats.org/officeDocument/2006/relationships/hyperlink" Target="https://skz.alpaka.by/product/1454" TargetMode="External"/><Relationship Id="rId599" Type="http://schemas.openxmlformats.org/officeDocument/2006/relationships/hyperlink" Target="https://skz.alpaka.by/product/4550" TargetMode="External"/><Relationship Id="rId764" Type="http://schemas.openxmlformats.org/officeDocument/2006/relationships/hyperlink" Target="https://skz.alpaka.by/product/4636" TargetMode="External"/><Relationship Id="rId196" Type="http://schemas.openxmlformats.org/officeDocument/2006/relationships/hyperlink" Target="https://skz.alpaka.by/product/5456" TargetMode="External"/><Relationship Id="rId417" Type="http://schemas.openxmlformats.org/officeDocument/2006/relationships/hyperlink" Target="https://skz.alpaka.by/product/5309" TargetMode="External"/><Relationship Id="rId459" Type="http://schemas.openxmlformats.org/officeDocument/2006/relationships/hyperlink" Target="https://skz.alpaka.by/product/5675" TargetMode="External"/><Relationship Id="rId624" Type="http://schemas.openxmlformats.org/officeDocument/2006/relationships/hyperlink" Target="https://skz.alpaka.by/product/4203" TargetMode="External"/><Relationship Id="rId666" Type="http://schemas.openxmlformats.org/officeDocument/2006/relationships/hyperlink" Target="https://skz.alpaka.by/product/3217" TargetMode="External"/><Relationship Id="rId831" Type="http://schemas.openxmlformats.org/officeDocument/2006/relationships/hyperlink" Target="https://skz.alpaka.by/product/5586" TargetMode="External"/><Relationship Id="rId873" Type="http://schemas.openxmlformats.org/officeDocument/2006/relationships/hyperlink" Target="https://skz.alpaka.by/product/5396" TargetMode="External"/><Relationship Id="rId16" Type="http://schemas.openxmlformats.org/officeDocument/2006/relationships/hyperlink" Target="https://skz.alpaka.by/product/5787" TargetMode="External"/><Relationship Id="rId221" Type="http://schemas.openxmlformats.org/officeDocument/2006/relationships/hyperlink" Target="https://skz.alpaka.by/product/2775" TargetMode="External"/><Relationship Id="rId263" Type="http://schemas.openxmlformats.org/officeDocument/2006/relationships/hyperlink" Target="https://skz.alpaka.by/product/5735" TargetMode="External"/><Relationship Id="rId319" Type="http://schemas.openxmlformats.org/officeDocument/2006/relationships/hyperlink" Target="https://skz.alpaka.by/product/2985" TargetMode="External"/><Relationship Id="rId470" Type="http://schemas.openxmlformats.org/officeDocument/2006/relationships/hyperlink" Target="https://skz.alpaka.by/product/2865" TargetMode="External"/><Relationship Id="rId526" Type="http://schemas.openxmlformats.org/officeDocument/2006/relationships/hyperlink" Target="https://skz.alpaka.by/product/904" TargetMode="External"/><Relationship Id="rId58" Type="http://schemas.openxmlformats.org/officeDocument/2006/relationships/hyperlink" Target="https://skz.alpaka.by/product/5761" TargetMode="External"/><Relationship Id="rId123" Type="http://schemas.openxmlformats.org/officeDocument/2006/relationships/hyperlink" Target="https://skz.alpaka.by/product/4532" TargetMode="External"/><Relationship Id="rId330" Type="http://schemas.openxmlformats.org/officeDocument/2006/relationships/hyperlink" Target="https://skz.alpaka.by/product/3009" TargetMode="External"/><Relationship Id="rId568" Type="http://schemas.openxmlformats.org/officeDocument/2006/relationships/hyperlink" Target="https://skz.alpaka.by/product/5152" TargetMode="External"/><Relationship Id="rId733" Type="http://schemas.openxmlformats.org/officeDocument/2006/relationships/hyperlink" Target="https://skz.alpaka.by/product/1574" TargetMode="External"/><Relationship Id="rId775" Type="http://schemas.openxmlformats.org/officeDocument/2006/relationships/hyperlink" Target="https://skz.alpaka.by/product/5437" TargetMode="External"/><Relationship Id="rId165" Type="http://schemas.openxmlformats.org/officeDocument/2006/relationships/hyperlink" Target="https://skz.alpaka.by/product/4839" TargetMode="External"/><Relationship Id="rId372" Type="http://schemas.openxmlformats.org/officeDocument/2006/relationships/hyperlink" Target="https://skz.alpaka.by/product/2981" TargetMode="External"/><Relationship Id="rId428" Type="http://schemas.openxmlformats.org/officeDocument/2006/relationships/hyperlink" Target="https://skz.alpaka.by/product/4495" TargetMode="External"/><Relationship Id="rId635" Type="http://schemas.openxmlformats.org/officeDocument/2006/relationships/hyperlink" Target="https://skz.alpaka.by/product/5839" TargetMode="External"/><Relationship Id="rId677" Type="http://schemas.openxmlformats.org/officeDocument/2006/relationships/hyperlink" Target="https://skz.alpaka.by/product/5816" TargetMode="External"/><Relationship Id="rId800" Type="http://schemas.openxmlformats.org/officeDocument/2006/relationships/hyperlink" Target="https://skz.alpaka.by/product/5451" TargetMode="External"/><Relationship Id="rId842" Type="http://schemas.openxmlformats.org/officeDocument/2006/relationships/hyperlink" Target="https://skz.alpaka.by/product/5599" TargetMode="External"/><Relationship Id="rId232" Type="http://schemas.openxmlformats.org/officeDocument/2006/relationships/hyperlink" Target="https://skz.alpaka.by/product/5522" TargetMode="External"/><Relationship Id="rId274" Type="http://schemas.openxmlformats.org/officeDocument/2006/relationships/hyperlink" Target="https://skz.alpaka.by/product/5813" TargetMode="External"/><Relationship Id="rId481" Type="http://schemas.openxmlformats.org/officeDocument/2006/relationships/hyperlink" Target="https://skz.alpaka.by/product/5662" TargetMode="External"/><Relationship Id="rId702" Type="http://schemas.openxmlformats.org/officeDocument/2006/relationships/hyperlink" Target="https://skz.alpaka.by/product/4028" TargetMode="External"/><Relationship Id="rId884" Type="http://schemas.openxmlformats.org/officeDocument/2006/relationships/hyperlink" Target="https://skz.alpaka.by/product/5372" TargetMode="External"/><Relationship Id="rId27" Type="http://schemas.openxmlformats.org/officeDocument/2006/relationships/hyperlink" Target="https://skz.alpaka.by/product/5484" TargetMode="External"/><Relationship Id="rId69" Type="http://schemas.openxmlformats.org/officeDocument/2006/relationships/hyperlink" Target="https://skz.alpaka.by/product/3920" TargetMode="External"/><Relationship Id="rId134" Type="http://schemas.openxmlformats.org/officeDocument/2006/relationships/hyperlink" Target="https://skz.alpaka.by/product/4815" TargetMode="External"/><Relationship Id="rId537" Type="http://schemas.openxmlformats.org/officeDocument/2006/relationships/hyperlink" Target="https://skz.alpaka.by/product/5144" TargetMode="External"/><Relationship Id="rId579" Type="http://schemas.openxmlformats.org/officeDocument/2006/relationships/hyperlink" Target="https://skz.alpaka.by/product/3341" TargetMode="External"/><Relationship Id="rId744" Type="http://schemas.openxmlformats.org/officeDocument/2006/relationships/hyperlink" Target="https://skz.alpaka.by/product/3861" TargetMode="External"/><Relationship Id="rId786" Type="http://schemas.openxmlformats.org/officeDocument/2006/relationships/hyperlink" Target="https://skz.alpaka.by/product/5618" TargetMode="External"/><Relationship Id="rId80" Type="http://schemas.openxmlformats.org/officeDocument/2006/relationships/hyperlink" Target="https://skz.alpaka.by/product/5481" TargetMode="External"/><Relationship Id="rId176" Type="http://schemas.openxmlformats.org/officeDocument/2006/relationships/hyperlink" Target="https://skz.alpaka.by/product/4521" TargetMode="External"/><Relationship Id="rId341" Type="http://schemas.openxmlformats.org/officeDocument/2006/relationships/hyperlink" Target="https://skz.alpaka.by/product/2710" TargetMode="External"/><Relationship Id="rId383" Type="http://schemas.openxmlformats.org/officeDocument/2006/relationships/hyperlink" Target="https://skz.alpaka.by/product/2471" TargetMode="External"/><Relationship Id="rId439" Type="http://schemas.openxmlformats.org/officeDocument/2006/relationships/hyperlink" Target="https://skz.alpaka.by/product/58" TargetMode="External"/><Relationship Id="rId590" Type="http://schemas.openxmlformats.org/officeDocument/2006/relationships/hyperlink" Target="https://skz.alpaka.by/product/4386" TargetMode="External"/><Relationship Id="rId604" Type="http://schemas.openxmlformats.org/officeDocument/2006/relationships/hyperlink" Target="https://skz.alpaka.by/product/5669" TargetMode="External"/><Relationship Id="rId646" Type="http://schemas.openxmlformats.org/officeDocument/2006/relationships/hyperlink" Target="https://skz.alpaka.by/product/5831" TargetMode="External"/><Relationship Id="rId811" Type="http://schemas.openxmlformats.org/officeDocument/2006/relationships/hyperlink" Target="https://skz.alpaka.by/product/5420" TargetMode="External"/><Relationship Id="rId201" Type="http://schemas.openxmlformats.org/officeDocument/2006/relationships/hyperlink" Target="https://skz.alpaka.by/product/5319" TargetMode="External"/><Relationship Id="rId243" Type="http://schemas.openxmlformats.org/officeDocument/2006/relationships/hyperlink" Target="https://skz.alpaka.by/product/2197" TargetMode="External"/><Relationship Id="rId285" Type="http://schemas.openxmlformats.org/officeDocument/2006/relationships/hyperlink" Target="https://skz.alpaka.by/product/5099" TargetMode="External"/><Relationship Id="rId450" Type="http://schemas.openxmlformats.org/officeDocument/2006/relationships/hyperlink" Target="https://skz.alpaka.by/product/3016" TargetMode="External"/><Relationship Id="rId506" Type="http://schemas.openxmlformats.org/officeDocument/2006/relationships/hyperlink" Target="https://skz.alpaka.by/product/5717" TargetMode="External"/><Relationship Id="rId688" Type="http://schemas.openxmlformats.org/officeDocument/2006/relationships/hyperlink" Target="https://skz.alpaka.by/product/2933" TargetMode="External"/><Relationship Id="rId853" Type="http://schemas.openxmlformats.org/officeDocument/2006/relationships/hyperlink" Target="https://skz.alpaka.by/product/5590" TargetMode="External"/><Relationship Id="rId38" Type="http://schemas.openxmlformats.org/officeDocument/2006/relationships/hyperlink" Target="https://skz.alpaka.by/product/3907" TargetMode="External"/><Relationship Id="rId103" Type="http://schemas.openxmlformats.org/officeDocument/2006/relationships/hyperlink" Target="https://skz.alpaka.by/product/5706" TargetMode="External"/><Relationship Id="rId310" Type="http://schemas.openxmlformats.org/officeDocument/2006/relationships/hyperlink" Target="https://skz.alpaka.by/product/4136" TargetMode="External"/><Relationship Id="rId492" Type="http://schemas.openxmlformats.org/officeDocument/2006/relationships/hyperlink" Target="https://skz.alpaka.by/product/2919" TargetMode="External"/><Relationship Id="rId548" Type="http://schemas.openxmlformats.org/officeDocument/2006/relationships/hyperlink" Target="https://skz.alpaka.by/product/5148" TargetMode="External"/><Relationship Id="rId713" Type="http://schemas.openxmlformats.org/officeDocument/2006/relationships/hyperlink" Target="https://skz.alpaka.by/product/2905" TargetMode="External"/><Relationship Id="rId755" Type="http://schemas.openxmlformats.org/officeDocument/2006/relationships/hyperlink" Target="https://skz.alpaka.by/product/4629" TargetMode="External"/><Relationship Id="rId797" Type="http://schemas.openxmlformats.org/officeDocument/2006/relationships/hyperlink" Target="https://skz.alpaka.by/product/5448" TargetMode="External"/><Relationship Id="rId91" Type="http://schemas.openxmlformats.org/officeDocument/2006/relationships/hyperlink" Target="https://skz.alpaka.by/product/4148" TargetMode="External"/><Relationship Id="rId145" Type="http://schemas.openxmlformats.org/officeDocument/2006/relationships/hyperlink" Target="https://skz.alpaka.by/product/4500" TargetMode="External"/><Relationship Id="rId187" Type="http://schemas.openxmlformats.org/officeDocument/2006/relationships/hyperlink" Target="https://skz.alpaka.by/product/4511" TargetMode="External"/><Relationship Id="rId352" Type="http://schemas.openxmlformats.org/officeDocument/2006/relationships/hyperlink" Target="https://skz.alpaka.by/product/5770" TargetMode="External"/><Relationship Id="rId394" Type="http://schemas.openxmlformats.org/officeDocument/2006/relationships/hyperlink" Target="https://skz.alpaka.by/product/5538" TargetMode="External"/><Relationship Id="rId408" Type="http://schemas.openxmlformats.org/officeDocument/2006/relationships/hyperlink" Target="https://skz.alpaka.by/product/4961" TargetMode="External"/><Relationship Id="rId615" Type="http://schemas.openxmlformats.org/officeDocument/2006/relationships/hyperlink" Target="https://skz.alpaka.by/product/5658" TargetMode="External"/><Relationship Id="rId822" Type="http://schemas.openxmlformats.org/officeDocument/2006/relationships/hyperlink" Target="https://skz.alpaka.by/product/5568" TargetMode="External"/><Relationship Id="rId212" Type="http://schemas.openxmlformats.org/officeDocument/2006/relationships/hyperlink" Target="https://skz.alpaka.by/product/5750" TargetMode="External"/><Relationship Id="rId254" Type="http://schemas.openxmlformats.org/officeDocument/2006/relationships/hyperlink" Target="https://skz.alpaka.by/product/5551" TargetMode="External"/><Relationship Id="rId657" Type="http://schemas.openxmlformats.org/officeDocument/2006/relationships/hyperlink" Target="https://skz.alpaka.by/product/5362" TargetMode="External"/><Relationship Id="rId699" Type="http://schemas.openxmlformats.org/officeDocument/2006/relationships/hyperlink" Target="https://skz.alpaka.by/product/4026" TargetMode="External"/><Relationship Id="rId864" Type="http://schemas.openxmlformats.org/officeDocument/2006/relationships/hyperlink" Target="https://skz.alpaka.by/product/5381" TargetMode="External"/><Relationship Id="rId49" Type="http://schemas.openxmlformats.org/officeDocument/2006/relationships/hyperlink" Target="https://skz.alpaka.by/product/5841" TargetMode="External"/><Relationship Id="rId114" Type="http://schemas.openxmlformats.org/officeDocument/2006/relationships/hyperlink" Target="https://skz.alpaka.by/product/4529" TargetMode="External"/><Relationship Id="rId296" Type="http://schemas.openxmlformats.org/officeDocument/2006/relationships/hyperlink" Target="https://skz.alpaka.by/product/5534" TargetMode="External"/><Relationship Id="rId461" Type="http://schemas.openxmlformats.org/officeDocument/2006/relationships/hyperlink" Target="https://skz.alpaka.by/product/3489" TargetMode="External"/><Relationship Id="rId517" Type="http://schemas.openxmlformats.org/officeDocument/2006/relationships/hyperlink" Target="https://skz.alpaka.by/product/5641" TargetMode="External"/><Relationship Id="rId559" Type="http://schemas.openxmlformats.org/officeDocument/2006/relationships/hyperlink" Target="https://skz.alpaka.by/product/913" TargetMode="External"/><Relationship Id="rId724" Type="http://schemas.openxmlformats.org/officeDocument/2006/relationships/hyperlink" Target="https://skz.alpaka.by/product/2017" TargetMode="External"/><Relationship Id="rId766" Type="http://schemas.openxmlformats.org/officeDocument/2006/relationships/hyperlink" Target="https://skz.alpaka.by/product/3459" TargetMode="External"/><Relationship Id="rId60" Type="http://schemas.openxmlformats.org/officeDocument/2006/relationships/hyperlink" Target="https://skz.alpaka.by/product/5731" TargetMode="External"/><Relationship Id="rId156" Type="http://schemas.openxmlformats.org/officeDocument/2006/relationships/hyperlink" Target="https://skz.alpaka.by/product/4513" TargetMode="External"/><Relationship Id="rId198" Type="http://schemas.openxmlformats.org/officeDocument/2006/relationships/hyperlink" Target="https://skz.alpaka.by/product/5824" TargetMode="External"/><Relationship Id="rId321" Type="http://schemas.openxmlformats.org/officeDocument/2006/relationships/hyperlink" Target="https://skz.alpaka.by/product/2990" TargetMode="External"/><Relationship Id="rId363" Type="http://schemas.openxmlformats.org/officeDocument/2006/relationships/hyperlink" Target="https://skz.alpaka.by/product/2733" TargetMode="External"/><Relationship Id="rId419" Type="http://schemas.openxmlformats.org/officeDocument/2006/relationships/hyperlink" Target="https://skz.alpaka.by/product/5310" TargetMode="External"/><Relationship Id="rId570" Type="http://schemas.openxmlformats.org/officeDocument/2006/relationships/hyperlink" Target="https://skz.alpaka.by/product/3443" TargetMode="External"/><Relationship Id="rId626" Type="http://schemas.openxmlformats.org/officeDocument/2006/relationships/hyperlink" Target="https://skz.alpaka.by/product/4623" TargetMode="External"/><Relationship Id="rId223" Type="http://schemas.openxmlformats.org/officeDocument/2006/relationships/hyperlink" Target="https://skz.alpaka.by/product/2776" TargetMode="External"/><Relationship Id="rId430" Type="http://schemas.openxmlformats.org/officeDocument/2006/relationships/hyperlink" Target="https://skz.alpaka.by/product/3560" TargetMode="External"/><Relationship Id="rId668" Type="http://schemas.openxmlformats.org/officeDocument/2006/relationships/hyperlink" Target="https://skz.alpaka.by/product/3219" TargetMode="External"/><Relationship Id="rId833" Type="http://schemas.openxmlformats.org/officeDocument/2006/relationships/hyperlink" Target="https://skz.alpaka.by/product/5588" TargetMode="External"/><Relationship Id="rId875" Type="http://schemas.openxmlformats.org/officeDocument/2006/relationships/hyperlink" Target="https://skz.alpaka.by/product/5399" TargetMode="External"/><Relationship Id="rId18" Type="http://schemas.openxmlformats.org/officeDocument/2006/relationships/hyperlink" Target="https://skz.alpaka.by/product/5781" TargetMode="External"/><Relationship Id="rId265" Type="http://schemas.openxmlformats.org/officeDocument/2006/relationships/hyperlink" Target="https://skz.alpaka.by/product/621" TargetMode="External"/><Relationship Id="rId472" Type="http://schemas.openxmlformats.org/officeDocument/2006/relationships/hyperlink" Target="https://skz.alpaka.by/product/5659" TargetMode="External"/><Relationship Id="rId528" Type="http://schemas.openxmlformats.org/officeDocument/2006/relationships/hyperlink" Target="https://skz.alpaka.by/product/887" TargetMode="External"/><Relationship Id="rId735" Type="http://schemas.openxmlformats.org/officeDocument/2006/relationships/hyperlink" Target="https://skz.alpaka.by/product/1576" TargetMode="External"/><Relationship Id="rId125" Type="http://schemas.openxmlformats.org/officeDocument/2006/relationships/hyperlink" Target="https://skz.alpaka.by/product/4540" TargetMode="External"/><Relationship Id="rId167" Type="http://schemas.openxmlformats.org/officeDocument/2006/relationships/hyperlink" Target="https://skz.alpaka.by/product/5681" TargetMode="External"/><Relationship Id="rId332" Type="http://schemas.openxmlformats.org/officeDocument/2006/relationships/hyperlink" Target="https://skz.alpaka.by/product/2692" TargetMode="External"/><Relationship Id="rId374" Type="http://schemas.openxmlformats.org/officeDocument/2006/relationships/hyperlink" Target="https://skz.alpaka.by/product/3234" TargetMode="External"/><Relationship Id="rId581" Type="http://schemas.openxmlformats.org/officeDocument/2006/relationships/hyperlink" Target="https://skz.alpaka.by/product/2879" TargetMode="External"/><Relationship Id="rId777" Type="http://schemas.openxmlformats.org/officeDocument/2006/relationships/hyperlink" Target="https://skz.alpaka.by/product/5439" TargetMode="External"/><Relationship Id="rId71" Type="http://schemas.openxmlformats.org/officeDocument/2006/relationships/hyperlink" Target="https://skz.alpaka.by/product/3910" TargetMode="External"/><Relationship Id="rId234" Type="http://schemas.openxmlformats.org/officeDocument/2006/relationships/hyperlink" Target="https://skz.alpaka.by/product/2309" TargetMode="External"/><Relationship Id="rId637" Type="http://schemas.openxmlformats.org/officeDocument/2006/relationships/hyperlink" Target="https://skz.alpaka.by/product/5863" TargetMode="External"/><Relationship Id="rId679" Type="http://schemas.openxmlformats.org/officeDocument/2006/relationships/hyperlink" Target="https://skz.alpaka.by/product/4590" TargetMode="External"/><Relationship Id="rId802" Type="http://schemas.openxmlformats.org/officeDocument/2006/relationships/hyperlink" Target="https://skz.alpaka.by/product/5411" TargetMode="External"/><Relationship Id="rId844" Type="http://schemas.openxmlformats.org/officeDocument/2006/relationships/hyperlink" Target="https://skz.alpaka.by/product/5602" TargetMode="External"/><Relationship Id="rId886" Type="http://schemas.openxmlformats.org/officeDocument/2006/relationships/hyperlink" Target="https://skz.alpaka.by/product/5374" TargetMode="External"/><Relationship Id="rId2" Type="http://schemas.openxmlformats.org/officeDocument/2006/relationships/hyperlink" Target="https://skz.alpaka.by/product/5845" TargetMode="External"/><Relationship Id="rId29" Type="http://schemas.openxmlformats.org/officeDocument/2006/relationships/hyperlink" Target="https://skz.alpaka.by/product/5485" TargetMode="External"/><Relationship Id="rId276" Type="http://schemas.openxmlformats.org/officeDocument/2006/relationships/hyperlink" Target="https://skz.alpaka.by/product/2215" TargetMode="External"/><Relationship Id="rId441" Type="http://schemas.openxmlformats.org/officeDocument/2006/relationships/hyperlink" Target="https://skz.alpaka.by/product/43" TargetMode="External"/><Relationship Id="rId483" Type="http://schemas.openxmlformats.org/officeDocument/2006/relationships/hyperlink" Target="https://skz.alpaka.by/product/5664" TargetMode="External"/><Relationship Id="rId539" Type="http://schemas.openxmlformats.org/officeDocument/2006/relationships/hyperlink" Target="https://skz.alpaka.by/product/5146" TargetMode="External"/><Relationship Id="rId690" Type="http://schemas.openxmlformats.org/officeDocument/2006/relationships/hyperlink" Target="https://skz.alpaka.by/product/1607" TargetMode="External"/><Relationship Id="rId704" Type="http://schemas.openxmlformats.org/officeDocument/2006/relationships/hyperlink" Target="https://skz.alpaka.by/product/4032" TargetMode="External"/><Relationship Id="rId746" Type="http://schemas.openxmlformats.org/officeDocument/2006/relationships/hyperlink" Target="https://skz.alpaka.by/product/3863" TargetMode="External"/><Relationship Id="rId40" Type="http://schemas.openxmlformats.org/officeDocument/2006/relationships/hyperlink" Target="https://skz.alpaka.by/product/3902" TargetMode="External"/><Relationship Id="rId136" Type="http://schemas.openxmlformats.org/officeDocument/2006/relationships/hyperlink" Target="https://skz.alpaka.by/product/4816" TargetMode="External"/><Relationship Id="rId178" Type="http://schemas.openxmlformats.org/officeDocument/2006/relationships/hyperlink" Target="https://skz.alpaka.by/product/4825" TargetMode="External"/><Relationship Id="rId301" Type="http://schemas.openxmlformats.org/officeDocument/2006/relationships/hyperlink" Target="https://skz.alpaka.by/product/2501" TargetMode="External"/><Relationship Id="rId343" Type="http://schemas.openxmlformats.org/officeDocument/2006/relationships/hyperlink" Target="https://skz.alpaka.by/product/3764" TargetMode="External"/><Relationship Id="rId550" Type="http://schemas.openxmlformats.org/officeDocument/2006/relationships/hyperlink" Target="https://skz.alpaka.by/product/5150" TargetMode="External"/><Relationship Id="rId788" Type="http://schemas.openxmlformats.org/officeDocument/2006/relationships/hyperlink" Target="https://skz.alpaka.by/product/5617" TargetMode="External"/><Relationship Id="rId82" Type="http://schemas.openxmlformats.org/officeDocument/2006/relationships/hyperlink" Target="https://skz.alpaka.by/product/4358" TargetMode="External"/><Relationship Id="rId203" Type="http://schemas.openxmlformats.org/officeDocument/2006/relationships/hyperlink" Target="https://skz.alpaka.by/product/5711" TargetMode="External"/><Relationship Id="rId385" Type="http://schemas.openxmlformats.org/officeDocument/2006/relationships/hyperlink" Target="https://skz.alpaka.by/product/4238" TargetMode="External"/><Relationship Id="rId592" Type="http://schemas.openxmlformats.org/officeDocument/2006/relationships/hyperlink" Target="https://skz.alpaka.by/product/4416" TargetMode="External"/><Relationship Id="rId606" Type="http://schemas.openxmlformats.org/officeDocument/2006/relationships/hyperlink" Target="https://skz.alpaka.by/product/5673" TargetMode="External"/><Relationship Id="rId648" Type="http://schemas.openxmlformats.org/officeDocument/2006/relationships/hyperlink" Target="https://skz.alpaka.by/product/4869" TargetMode="External"/><Relationship Id="rId813" Type="http://schemas.openxmlformats.org/officeDocument/2006/relationships/hyperlink" Target="https://skz.alpaka.by/product/5422" TargetMode="External"/><Relationship Id="rId855" Type="http://schemas.openxmlformats.org/officeDocument/2006/relationships/hyperlink" Target="https://skz.alpaka.by/product/5593" TargetMode="External"/><Relationship Id="rId245" Type="http://schemas.openxmlformats.org/officeDocument/2006/relationships/hyperlink" Target="https://skz.alpaka.by/product/2687" TargetMode="External"/><Relationship Id="rId287" Type="http://schemas.openxmlformats.org/officeDocument/2006/relationships/hyperlink" Target="https://skz.alpaka.by/product/5546" TargetMode="External"/><Relationship Id="rId410" Type="http://schemas.openxmlformats.org/officeDocument/2006/relationships/hyperlink" Target="https://skz.alpaka.by/product/4964" TargetMode="External"/><Relationship Id="rId452" Type="http://schemas.openxmlformats.org/officeDocument/2006/relationships/hyperlink" Target="https://skz.alpaka.by/product/2906" TargetMode="External"/><Relationship Id="rId494" Type="http://schemas.openxmlformats.org/officeDocument/2006/relationships/hyperlink" Target="https://skz.alpaka.by/product/5139" TargetMode="External"/><Relationship Id="rId508" Type="http://schemas.openxmlformats.org/officeDocument/2006/relationships/hyperlink" Target="https://skz.alpaka.by/product/5718" TargetMode="External"/><Relationship Id="rId715" Type="http://schemas.openxmlformats.org/officeDocument/2006/relationships/hyperlink" Target="https://skz.alpaka.by/product/79" TargetMode="External"/><Relationship Id="rId105" Type="http://schemas.openxmlformats.org/officeDocument/2006/relationships/hyperlink" Target="https://skz.alpaka.by/product/5707" TargetMode="External"/><Relationship Id="rId147" Type="http://schemas.openxmlformats.org/officeDocument/2006/relationships/hyperlink" Target="https://skz.alpaka.by/product/4826" TargetMode="External"/><Relationship Id="rId312" Type="http://schemas.openxmlformats.org/officeDocument/2006/relationships/hyperlink" Target="https://skz.alpaka.by/product/3106" TargetMode="External"/><Relationship Id="rId354" Type="http://schemas.openxmlformats.org/officeDocument/2006/relationships/hyperlink" Target="https://skz.alpaka.by/product/2465" TargetMode="External"/><Relationship Id="rId757" Type="http://schemas.openxmlformats.org/officeDocument/2006/relationships/hyperlink" Target="https://skz.alpaka.by/product/4626" TargetMode="External"/><Relationship Id="rId799" Type="http://schemas.openxmlformats.org/officeDocument/2006/relationships/hyperlink" Target="https://skz.alpaka.by/product/5450" TargetMode="External"/><Relationship Id="rId51" Type="http://schemas.openxmlformats.org/officeDocument/2006/relationships/hyperlink" Target="https://skz.alpaka.by/product/5766" TargetMode="External"/><Relationship Id="rId93" Type="http://schemas.openxmlformats.org/officeDocument/2006/relationships/hyperlink" Target="https://skz.alpaka.by/product/4147" TargetMode="External"/><Relationship Id="rId189" Type="http://schemas.openxmlformats.org/officeDocument/2006/relationships/hyperlink" Target="https://skz.alpaka.by/product/5688" TargetMode="External"/><Relationship Id="rId396" Type="http://schemas.openxmlformats.org/officeDocument/2006/relationships/hyperlink" Target="https://skz.alpaka.by/product/4462" TargetMode="External"/><Relationship Id="rId561" Type="http://schemas.openxmlformats.org/officeDocument/2006/relationships/hyperlink" Target="https://skz.alpaka.by/product/1133" TargetMode="External"/><Relationship Id="rId617" Type="http://schemas.openxmlformats.org/officeDocument/2006/relationships/hyperlink" Target="https://skz.alpaka.by/product/878" TargetMode="External"/><Relationship Id="rId659" Type="http://schemas.openxmlformats.org/officeDocument/2006/relationships/hyperlink" Target="https://skz.alpaka.by/product/4558" TargetMode="External"/><Relationship Id="rId824" Type="http://schemas.openxmlformats.org/officeDocument/2006/relationships/hyperlink" Target="https://skz.alpaka.by/product/5577" TargetMode="External"/><Relationship Id="rId866" Type="http://schemas.openxmlformats.org/officeDocument/2006/relationships/hyperlink" Target="https://skz.alpaka.by/product/5402" TargetMode="External"/><Relationship Id="rId214" Type="http://schemas.openxmlformats.org/officeDocument/2006/relationships/hyperlink" Target="https://skz.alpaka.by/product/5519" TargetMode="External"/><Relationship Id="rId256" Type="http://schemas.openxmlformats.org/officeDocument/2006/relationships/hyperlink" Target="https://skz.alpaka.by/product/5749" TargetMode="External"/><Relationship Id="rId298" Type="http://schemas.openxmlformats.org/officeDocument/2006/relationships/hyperlink" Target="https://skz.alpaka.by/product/5861" TargetMode="External"/><Relationship Id="rId421" Type="http://schemas.openxmlformats.org/officeDocument/2006/relationships/hyperlink" Target="https://skz.alpaka.by/product/5316" TargetMode="External"/><Relationship Id="rId463" Type="http://schemas.openxmlformats.org/officeDocument/2006/relationships/hyperlink" Target="https://skz.alpaka.by/product/3834" TargetMode="External"/><Relationship Id="rId519" Type="http://schemas.openxmlformats.org/officeDocument/2006/relationships/hyperlink" Target="https://skz.alpaka.by/product/5639" TargetMode="External"/><Relationship Id="rId670" Type="http://schemas.openxmlformats.org/officeDocument/2006/relationships/hyperlink" Target="https://skz.alpaka.by/product/3385" TargetMode="External"/><Relationship Id="rId116" Type="http://schemas.openxmlformats.org/officeDocument/2006/relationships/hyperlink" Target="https://skz.alpaka.by/product/5705" TargetMode="External"/><Relationship Id="rId158" Type="http://schemas.openxmlformats.org/officeDocument/2006/relationships/hyperlink" Target="https://skz.alpaka.by/product/4503" TargetMode="External"/><Relationship Id="rId323" Type="http://schemas.openxmlformats.org/officeDocument/2006/relationships/hyperlink" Target="https://skz.alpaka.by/product/2989" TargetMode="External"/><Relationship Id="rId530" Type="http://schemas.openxmlformats.org/officeDocument/2006/relationships/hyperlink" Target="https://skz.alpaka.by/product/3517" TargetMode="External"/><Relationship Id="rId726" Type="http://schemas.openxmlformats.org/officeDocument/2006/relationships/hyperlink" Target="https://skz.alpaka.by/product/2885" TargetMode="External"/><Relationship Id="rId768" Type="http://schemas.openxmlformats.org/officeDocument/2006/relationships/hyperlink" Target="https://skz.alpaka.by/product/3458" TargetMode="External"/><Relationship Id="rId20" Type="http://schemas.openxmlformats.org/officeDocument/2006/relationships/hyperlink" Target="https://skz.alpaka.by/product/5782" TargetMode="External"/><Relationship Id="rId62" Type="http://schemas.openxmlformats.org/officeDocument/2006/relationships/hyperlink" Target="https://skz.alpaka.by/product/5540" TargetMode="External"/><Relationship Id="rId365" Type="http://schemas.openxmlformats.org/officeDocument/2006/relationships/hyperlink" Target="https://skz.alpaka.by/product/3340" TargetMode="External"/><Relationship Id="rId572" Type="http://schemas.openxmlformats.org/officeDocument/2006/relationships/hyperlink" Target="https://skz.alpaka.by/product/5729" TargetMode="External"/><Relationship Id="rId628" Type="http://schemas.openxmlformats.org/officeDocument/2006/relationships/hyperlink" Target="https://skz.alpaka.by/product/3486" TargetMode="External"/><Relationship Id="rId835" Type="http://schemas.openxmlformats.org/officeDocument/2006/relationships/hyperlink" Target="https://skz.alpaka.by/product/5626" TargetMode="External"/><Relationship Id="rId225" Type="http://schemas.openxmlformats.org/officeDocument/2006/relationships/hyperlink" Target="https://skz.alpaka.by/product/4579" TargetMode="External"/><Relationship Id="rId267" Type="http://schemas.openxmlformats.org/officeDocument/2006/relationships/hyperlink" Target="https://skz.alpaka.by/product/624" TargetMode="External"/><Relationship Id="rId432" Type="http://schemas.openxmlformats.org/officeDocument/2006/relationships/hyperlink" Target="https://skz.alpaka.by/product/3156" TargetMode="External"/><Relationship Id="rId474" Type="http://schemas.openxmlformats.org/officeDocument/2006/relationships/hyperlink" Target="https://skz.alpaka.by/product/5644" TargetMode="External"/><Relationship Id="rId877" Type="http://schemas.openxmlformats.org/officeDocument/2006/relationships/hyperlink" Target="https://skz.alpaka.by/product/5370" TargetMode="External"/><Relationship Id="rId127" Type="http://schemas.openxmlformats.org/officeDocument/2006/relationships/hyperlink" Target="https://skz.alpaka.by/product/4530" TargetMode="External"/><Relationship Id="rId681" Type="http://schemas.openxmlformats.org/officeDocument/2006/relationships/hyperlink" Target="https://skz.alpaka.by/product/4589" TargetMode="External"/><Relationship Id="rId737" Type="http://schemas.openxmlformats.org/officeDocument/2006/relationships/hyperlink" Target="https://skz.alpaka.by/product/2763" TargetMode="External"/><Relationship Id="rId779" Type="http://schemas.openxmlformats.org/officeDocument/2006/relationships/hyperlink" Target="https://skz.alpaka.by/product/5441" TargetMode="External"/><Relationship Id="rId31" Type="http://schemas.openxmlformats.org/officeDocument/2006/relationships/hyperlink" Target="https://skz.alpaka.by/product/3889" TargetMode="External"/><Relationship Id="rId73" Type="http://schemas.openxmlformats.org/officeDocument/2006/relationships/hyperlink" Target="https://skz.alpaka.by/product/3901" TargetMode="External"/><Relationship Id="rId169" Type="http://schemas.openxmlformats.org/officeDocument/2006/relationships/hyperlink" Target="https://skz.alpaka.by/product/4509" TargetMode="External"/><Relationship Id="rId334" Type="http://schemas.openxmlformats.org/officeDocument/2006/relationships/hyperlink" Target="https://skz.alpaka.by/product/2697" TargetMode="External"/><Relationship Id="rId376" Type="http://schemas.openxmlformats.org/officeDocument/2006/relationships/hyperlink" Target="https://skz.alpaka.by/product/4102" TargetMode="External"/><Relationship Id="rId541" Type="http://schemas.openxmlformats.org/officeDocument/2006/relationships/hyperlink" Target="https://skz.alpaka.by/product/2005" TargetMode="External"/><Relationship Id="rId583" Type="http://schemas.openxmlformats.org/officeDocument/2006/relationships/hyperlink" Target="https://skz.alpaka.by/product/4039" TargetMode="External"/><Relationship Id="rId639" Type="http://schemas.openxmlformats.org/officeDocument/2006/relationships/hyperlink" Target="https://skz.alpaka.by/product/5834" TargetMode="External"/><Relationship Id="rId790" Type="http://schemas.openxmlformats.org/officeDocument/2006/relationships/hyperlink" Target="https://skz.alpaka.by/product/5425" TargetMode="External"/><Relationship Id="rId804" Type="http://schemas.openxmlformats.org/officeDocument/2006/relationships/hyperlink" Target="https://skz.alpaka.by/product/5413" TargetMode="External"/><Relationship Id="rId4" Type="http://schemas.openxmlformats.org/officeDocument/2006/relationships/hyperlink" Target="https://skz.alpaka.by/product/5847" TargetMode="External"/><Relationship Id="rId180" Type="http://schemas.openxmlformats.org/officeDocument/2006/relationships/hyperlink" Target="https://skz.alpaka.by/product/4504" TargetMode="External"/><Relationship Id="rId236" Type="http://schemas.openxmlformats.org/officeDocument/2006/relationships/hyperlink" Target="https://skz.alpaka.by/product/2206" TargetMode="External"/><Relationship Id="rId278" Type="http://schemas.openxmlformats.org/officeDocument/2006/relationships/hyperlink" Target="https://skz.alpaka.by/product/815" TargetMode="External"/><Relationship Id="rId401" Type="http://schemas.openxmlformats.org/officeDocument/2006/relationships/hyperlink" Target="https://skz.alpaka.by/product/4561" TargetMode="External"/><Relationship Id="rId443" Type="http://schemas.openxmlformats.org/officeDocument/2006/relationships/hyperlink" Target="https://skz.alpaka.by/product/45" TargetMode="External"/><Relationship Id="rId650" Type="http://schemas.openxmlformats.org/officeDocument/2006/relationships/hyperlink" Target="https://skz.alpaka.by/product/3157" TargetMode="External"/><Relationship Id="rId846" Type="http://schemas.openxmlformats.org/officeDocument/2006/relationships/hyperlink" Target="https://skz.alpaka.by/product/5595" TargetMode="External"/><Relationship Id="rId888" Type="http://schemas.openxmlformats.org/officeDocument/2006/relationships/hyperlink" Target="https://skz.alpaka.by/product/5369" TargetMode="External"/><Relationship Id="rId303" Type="http://schemas.openxmlformats.org/officeDocument/2006/relationships/hyperlink" Target="https://skz.alpaka.by/product/2474" TargetMode="External"/><Relationship Id="rId485" Type="http://schemas.openxmlformats.org/officeDocument/2006/relationships/hyperlink" Target="https://skz.alpaka.by/product/2085" TargetMode="External"/><Relationship Id="rId692" Type="http://schemas.openxmlformats.org/officeDocument/2006/relationships/hyperlink" Target="https://skz.alpaka.by/product/4571" TargetMode="External"/><Relationship Id="rId706" Type="http://schemas.openxmlformats.org/officeDocument/2006/relationships/hyperlink" Target="https://skz.alpaka.by/product/4031" TargetMode="External"/><Relationship Id="rId748" Type="http://schemas.openxmlformats.org/officeDocument/2006/relationships/hyperlink" Target="https://skz.alpaka.by/product/3865" TargetMode="External"/><Relationship Id="rId42" Type="http://schemas.openxmlformats.org/officeDocument/2006/relationships/hyperlink" Target="https://skz.alpaka.by/product/3903" TargetMode="External"/><Relationship Id="rId84" Type="http://schemas.openxmlformats.org/officeDocument/2006/relationships/hyperlink" Target="https://skz.alpaka.by/product/5482" TargetMode="External"/><Relationship Id="rId138" Type="http://schemas.openxmlformats.org/officeDocument/2006/relationships/hyperlink" Target="https://skz.alpaka.by/product/5473" TargetMode="External"/><Relationship Id="rId345" Type="http://schemas.openxmlformats.org/officeDocument/2006/relationships/hyperlink" Target="https://skz.alpaka.by/product/4854" TargetMode="External"/><Relationship Id="rId387" Type="http://schemas.openxmlformats.org/officeDocument/2006/relationships/hyperlink" Target="https://skz.alpaka.by/product/4236" TargetMode="External"/><Relationship Id="rId510" Type="http://schemas.openxmlformats.org/officeDocument/2006/relationships/hyperlink" Target="https://skz.alpaka.by/product/5720" TargetMode="External"/><Relationship Id="rId552" Type="http://schemas.openxmlformats.org/officeDocument/2006/relationships/hyperlink" Target="https://skz.alpaka.by/product/5526" TargetMode="External"/><Relationship Id="rId594" Type="http://schemas.openxmlformats.org/officeDocument/2006/relationships/hyperlink" Target="https://skz.alpaka.by/product/5132" TargetMode="External"/><Relationship Id="rId608" Type="http://schemas.openxmlformats.org/officeDocument/2006/relationships/hyperlink" Target="https://skz.alpaka.by/product/5674" TargetMode="External"/><Relationship Id="rId815" Type="http://schemas.openxmlformats.org/officeDocument/2006/relationships/hyperlink" Target="https://skz.alpaka.by/product/5424" TargetMode="External"/><Relationship Id="rId191" Type="http://schemas.openxmlformats.org/officeDocument/2006/relationships/hyperlink" Target="https://skz.alpaka.by/product/4522" TargetMode="External"/><Relationship Id="rId205" Type="http://schemas.openxmlformats.org/officeDocument/2006/relationships/hyperlink" Target="https://skz.alpaka.by/product/5815" TargetMode="External"/><Relationship Id="rId247" Type="http://schemas.openxmlformats.org/officeDocument/2006/relationships/hyperlink" Target="https://skz.alpaka.by/product/3112" TargetMode="External"/><Relationship Id="rId412" Type="http://schemas.openxmlformats.org/officeDocument/2006/relationships/hyperlink" Target="https://skz.alpaka.by/product/5283" TargetMode="External"/><Relationship Id="rId857" Type="http://schemas.openxmlformats.org/officeDocument/2006/relationships/hyperlink" Target="https://skz.alpaka.by/product/5409" TargetMode="External"/><Relationship Id="rId107" Type="http://schemas.openxmlformats.org/officeDocument/2006/relationships/hyperlink" Target="https://skz.alpaka.by/product/4531" TargetMode="External"/><Relationship Id="rId289" Type="http://schemas.openxmlformats.org/officeDocument/2006/relationships/hyperlink" Target="https://skz.alpaka.by/product/5545" TargetMode="External"/><Relationship Id="rId454" Type="http://schemas.openxmlformats.org/officeDocument/2006/relationships/hyperlink" Target="https://skz.alpaka.by/product/2995" TargetMode="External"/><Relationship Id="rId496" Type="http://schemas.openxmlformats.org/officeDocument/2006/relationships/hyperlink" Target="https://skz.alpaka.by/product/4576" TargetMode="External"/><Relationship Id="rId661" Type="http://schemas.openxmlformats.org/officeDocument/2006/relationships/hyperlink" Target="https://skz.alpaka.by/product/1165" TargetMode="External"/><Relationship Id="rId717" Type="http://schemas.openxmlformats.org/officeDocument/2006/relationships/hyperlink" Target="https://skz.alpaka.by/product/1204" TargetMode="External"/><Relationship Id="rId759" Type="http://schemas.openxmlformats.org/officeDocument/2006/relationships/hyperlink" Target="https://skz.alpaka.by/product/1284" TargetMode="External"/><Relationship Id="rId11" Type="http://schemas.openxmlformats.org/officeDocument/2006/relationships/hyperlink" Target="https://skz.alpaka.by/product/5773" TargetMode="External"/><Relationship Id="rId53" Type="http://schemas.openxmlformats.org/officeDocument/2006/relationships/hyperlink" Target="https://skz.alpaka.by/product/5765" TargetMode="External"/><Relationship Id="rId149" Type="http://schemas.openxmlformats.org/officeDocument/2006/relationships/hyperlink" Target="https://skz.alpaka.by/product/4834" TargetMode="External"/><Relationship Id="rId314" Type="http://schemas.openxmlformats.org/officeDocument/2006/relationships/hyperlink" Target="https://skz.alpaka.by/product/2477" TargetMode="External"/><Relationship Id="rId356" Type="http://schemas.openxmlformats.org/officeDocument/2006/relationships/hyperlink" Target="https://skz.alpaka.by/product/4100" TargetMode="External"/><Relationship Id="rId398" Type="http://schemas.openxmlformats.org/officeDocument/2006/relationships/hyperlink" Target="https://skz.alpaka.by/product/4562" TargetMode="External"/><Relationship Id="rId521" Type="http://schemas.openxmlformats.org/officeDocument/2006/relationships/hyperlink" Target="https://skz.alpaka.by/product/883" TargetMode="External"/><Relationship Id="rId563" Type="http://schemas.openxmlformats.org/officeDocument/2006/relationships/hyperlink" Target="https://skz.alpaka.by/product/3473" TargetMode="External"/><Relationship Id="rId619" Type="http://schemas.openxmlformats.org/officeDocument/2006/relationships/hyperlink" Target="https://skz.alpaka.by/product/880" TargetMode="External"/><Relationship Id="rId770" Type="http://schemas.openxmlformats.org/officeDocument/2006/relationships/hyperlink" Target="https://skz.alpaka.by/product/3825" TargetMode="External"/><Relationship Id="rId95" Type="http://schemas.openxmlformats.org/officeDocument/2006/relationships/hyperlink" Target="https://skz.alpaka.by/product/5818" TargetMode="External"/><Relationship Id="rId160" Type="http://schemas.openxmlformats.org/officeDocument/2006/relationships/hyperlink" Target="https://skz.alpaka.by/product/5712" TargetMode="External"/><Relationship Id="rId216" Type="http://schemas.openxmlformats.org/officeDocument/2006/relationships/hyperlink" Target="https://skz.alpaka.by/product/3836" TargetMode="External"/><Relationship Id="rId423" Type="http://schemas.openxmlformats.org/officeDocument/2006/relationships/hyperlink" Target="https://skz.alpaka.by/product/2013" TargetMode="External"/><Relationship Id="rId826" Type="http://schemas.openxmlformats.org/officeDocument/2006/relationships/hyperlink" Target="https://skz.alpaka.by/product/5583" TargetMode="External"/><Relationship Id="rId868" Type="http://schemas.openxmlformats.org/officeDocument/2006/relationships/hyperlink" Target="https://skz.alpaka.by/product/5404" TargetMode="External"/><Relationship Id="rId258" Type="http://schemas.openxmlformats.org/officeDocument/2006/relationships/hyperlink" Target="https://skz.alpaka.by/product/5748" TargetMode="External"/><Relationship Id="rId465" Type="http://schemas.openxmlformats.org/officeDocument/2006/relationships/hyperlink" Target="https://skz.alpaka.by/product/3493" TargetMode="External"/><Relationship Id="rId630" Type="http://schemas.openxmlformats.org/officeDocument/2006/relationships/hyperlink" Target="https://skz.alpaka.by/product/3646" TargetMode="External"/><Relationship Id="rId672" Type="http://schemas.openxmlformats.org/officeDocument/2006/relationships/hyperlink" Target="https://skz.alpaka.by/product/3387" TargetMode="External"/><Relationship Id="rId728" Type="http://schemas.openxmlformats.org/officeDocument/2006/relationships/hyperlink" Target="https://skz.alpaka.by/product/1654" TargetMode="External"/><Relationship Id="rId22" Type="http://schemas.openxmlformats.org/officeDocument/2006/relationships/hyperlink" Target="https://skz.alpaka.by/product/5768" TargetMode="External"/><Relationship Id="rId64" Type="http://schemas.openxmlformats.org/officeDocument/2006/relationships/hyperlink" Target="https://skz.alpaka.by/product/4072" TargetMode="External"/><Relationship Id="rId118" Type="http://schemas.openxmlformats.org/officeDocument/2006/relationships/hyperlink" Target="https://skz.alpaka.by/product/4546" TargetMode="External"/><Relationship Id="rId325" Type="http://schemas.openxmlformats.org/officeDocument/2006/relationships/hyperlink" Target="https://skz.alpaka.by/product/4166" TargetMode="External"/><Relationship Id="rId367" Type="http://schemas.openxmlformats.org/officeDocument/2006/relationships/hyperlink" Target="https://skz.alpaka.by/product/4577" TargetMode="External"/><Relationship Id="rId532" Type="http://schemas.openxmlformats.org/officeDocument/2006/relationships/hyperlink" Target="https://skz.alpaka.by/product/2530" TargetMode="External"/><Relationship Id="rId574" Type="http://schemas.openxmlformats.org/officeDocument/2006/relationships/hyperlink" Target="https://skz.alpaka.by/product/5728" TargetMode="External"/><Relationship Id="rId171" Type="http://schemas.openxmlformats.org/officeDocument/2006/relationships/hyperlink" Target="https://skz.alpaka.by/product/5684" TargetMode="External"/><Relationship Id="rId227" Type="http://schemas.openxmlformats.org/officeDocument/2006/relationships/hyperlink" Target="https://skz.alpaka.by/product/5521" TargetMode="External"/><Relationship Id="rId781" Type="http://schemas.openxmlformats.org/officeDocument/2006/relationships/hyperlink" Target="https://skz.alpaka.by/product/5620" TargetMode="External"/><Relationship Id="rId837" Type="http://schemas.openxmlformats.org/officeDocument/2006/relationships/hyperlink" Target="https://skz.alpaka.by/product/5431" TargetMode="External"/><Relationship Id="rId879" Type="http://schemas.openxmlformats.org/officeDocument/2006/relationships/hyperlink" Target="https://skz.alpaka.by/product/5376" TargetMode="External"/><Relationship Id="rId269" Type="http://schemas.openxmlformats.org/officeDocument/2006/relationships/hyperlink" Target="https://skz.alpaka.by/product/2887" TargetMode="External"/><Relationship Id="rId434" Type="http://schemas.openxmlformats.org/officeDocument/2006/relationships/hyperlink" Target="https://skz.alpaka.by/product/3562" TargetMode="External"/><Relationship Id="rId476" Type="http://schemas.openxmlformats.org/officeDocument/2006/relationships/hyperlink" Target="https://skz.alpaka.by/product/5661" TargetMode="External"/><Relationship Id="rId641" Type="http://schemas.openxmlformats.org/officeDocument/2006/relationships/hyperlink" Target="https://skz.alpaka.by/product/5836" TargetMode="External"/><Relationship Id="rId683" Type="http://schemas.openxmlformats.org/officeDocument/2006/relationships/hyperlink" Target="https://skz.alpaka.by/product/4593" TargetMode="External"/><Relationship Id="rId739" Type="http://schemas.openxmlformats.org/officeDocument/2006/relationships/hyperlink" Target="https://skz.alpaka.by/product/3856" TargetMode="External"/><Relationship Id="rId890" Type="http://schemas.openxmlformats.org/officeDocument/2006/relationships/drawing" Target="../drawings/drawing1.xml"/><Relationship Id="rId33" Type="http://schemas.openxmlformats.org/officeDocument/2006/relationships/hyperlink" Target="https://skz.alpaka.by/product/3917" TargetMode="External"/><Relationship Id="rId129" Type="http://schemas.openxmlformats.org/officeDocument/2006/relationships/hyperlink" Target="https://skz.alpaka.by/product/4534" TargetMode="External"/><Relationship Id="rId280" Type="http://schemas.openxmlformats.org/officeDocument/2006/relationships/hyperlink" Target="https://skz.alpaka.by/product/5096" TargetMode="External"/><Relationship Id="rId336" Type="http://schemas.openxmlformats.org/officeDocument/2006/relationships/hyperlink" Target="https://skz.alpaka.by/product/2701" TargetMode="External"/><Relationship Id="rId501" Type="http://schemas.openxmlformats.org/officeDocument/2006/relationships/hyperlink" Target="https://skz.alpaka.by/product/4222" TargetMode="External"/><Relationship Id="rId543" Type="http://schemas.openxmlformats.org/officeDocument/2006/relationships/hyperlink" Target="https://skz.alpaka.by/product/2007" TargetMode="External"/><Relationship Id="rId75" Type="http://schemas.openxmlformats.org/officeDocument/2006/relationships/hyperlink" Target="https://skz.alpaka.by/product/4067" TargetMode="External"/><Relationship Id="rId140" Type="http://schemas.openxmlformats.org/officeDocument/2006/relationships/hyperlink" Target="https://skz.alpaka.by/product/4818" TargetMode="External"/><Relationship Id="rId182" Type="http://schemas.openxmlformats.org/officeDocument/2006/relationships/hyperlink" Target="https://skz.alpaka.by/product/4517" TargetMode="External"/><Relationship Id="rId378" Type="http://schemas.openxmlformats.org/officeDocument/2006/relationships/hyperlink" Target="https://skz.alpaka.by/product/5252" TargetMode="External"/><Relationship Id="rId403" Type="http://schemas.openxmlformats.org/officeDocument/2006/relationships/hyperlink" Target="https://skz.alpaka.by/product/4967" TargetMode="External"/><Relationship Id="rId585" Type="http://schemas.openxmlformats.org/officeDocument/2006/relationships/hyperlink" Target="https://skz.alpaka.by/product/4379" TargetMode="External"/><Relationship Id="rId750" Type="http://schemas.openxmlformats.org/officeDocument/2006/relationships/hyperlink" Target="https://skz.alpaka.by/product/5858" TargetMode="External"/><Relationship Id="rId792" Type="http://schemas.openxmlformats.org/officeDocument/2006/relationships/hyperlink" Target="https://skz.alpaka.by/product/5443" TargetMode="External"/><Relationship Id="rId806" Type="http://schemas.openxmlformats.org/officeDocument/2006/relationships/hyperlink" Target="https://skz.alpaka.by/product/5415" TargetMode="External"/><Relationship Id="rId848" Type="http://schemas.openxmlformats.org/officeDocument/2006/relationships/hyperlink" Target="https://skz.alpaka.by/product/5597" TargetMode="External"/><Relationship Id="rId6" Type="http://schemas.openxmlformats.org/officeDocument/2006/relationships/hyperlink" Target="https://skz.alpaka.by/product/5849" TargetMode="External"/><Relationship Id="rId238" Type="http://schemas.openxmlformats.org/officeDocument/2006/relationships/hyperlink" Target="https://skz.alpaka.by/product/3987" TargetMode="External"/><Relationship Id="rId445" Type="http://schemas.openxmlformats.org/officeDocument/2006/relationships/hyperlink" Target="https://skz.alpaka.by/product/41" TargetMode="External"/><Relationship Id="rId487" Type="http://schemas.openxmlformats.org/officeDocument/2006/relationships/hyperlink" Target="https://skz.alpaka.by/product/909" TargetMode="External"/><Relationship Id="rId610" Type="http://schemas.openxmlformats.org/officeDocument/2006/relationships/hyperlink" Target="https://skz.alpaka.by/product/5646" TargetMode="External"/><Relationship Id="rId652" Type="http://schemas.openxmlformats.org/officeDocument/2006/relationships/hyperlink" Target="https://skz.alpaka.by/product/3182" TargetMode="External"/><Relationship Id="rId694" Type="http://schemas.openxmlformats.org/officeDocument/2006/relationships/hyperlink" Target="https://skz.alpaka.by/product/4172" TargetMode="External"/><Relationship Id="rId708" Type="http://schemas.openxmlformats.org/officeDocument/2006/relationships/hyperlink" Target="https://skz.alpaka.by/product/5630" TargetMode="External"/><Relationship Id="rId291" Type="http://schemas.openxmlformats.org/officeDocument/2006/relationships/hyperlink" Target="https://skz.alpaka.by/product/3356" TargetMode="External"/><Relationship Id="rId305" Type="http://schemas.openxmlformats.org/officeDocument/2006/relationships/hyperlink" Target="https://skz.alpaka.by/product/2481" TargetMode="External"/><Relationship Id="rId347" Type="http://schemas.openxmlformats.org/officeDocument/2006/relationships/hyperlink" Target="https://skz.alpaka.by/product/4330" TargetMode="External"/><Relationship Id="rId512" Type="http://schemas.openxmlformats.org/officeDocument/2006/relationships/hyperlink" Target="https://skz.alpaka.by/product/5722" TargetMode="External"/><Relationship Id="rId44" Type="http://schemas.openxmlformats.org/officeDocument/2006/relationships/hyperlink" Target="https://skz.alpaka.by/product/3899" TargetMode="External"/><Relationship Id="rId86" Type="http://schemas.openxmlformats.org/officeDocument/2006/relationships/hyperlink" Target="https://skz.alpaka.by/product/5480" TargetMode="External"/><Relationship Id="rId151" Type="http://schemas.openxmlformats.org/officeDocument/2006/relationships/hyperlink" Target="https://skz.alpaka.by/product/4835" TargetMode="External"/><Relationship Id="rId389" Type="http://schemas.openxmlformats.org/officeDocument/2006/relationships/hyperlink" Target="https://skz.alpaka.by/product/4356" TargetMode="External"/><Relationship Id="rId554" Type="http://schemas.openxmlformats.org/officeDocument/2006/relationships/hyperlink" Target="https://skz.alpaka.by/product/5527" TargetMode="External"/><Relationship Id="rId596" Type="http://schemas.openxmlformats.org/officeDocument/2006/relationships/hyperlink" Target="https://skz.alpaka.by/product/5134" TargetMode="External"/><Relationship Id="rId761" Type="http://schemas.openxmlformats.org/officeDocument/2006/relationships/hyperlink" Target="https://skz.alpaka.by/product/2753" TargetMode="External"/><Relationship Id="rId817" Type="http://schemas.openxmlformats.org/officeDocument/2006/relationships/hyperlink" Target="https://skz.alpaka.by/product/5427" TargetMode="External"/><Relationship Id="rId859" Type="http://schemas.openxmlformats.org/officeDocument/2006/relationships/hyperlink" Target="https://skz.alpaka.by/product/5594" TargetMode="External"/><Relationship Id="rId193" Type="http://schemas.openxmlformats.org/officeDocument/2006/relationships/hyperlink" Target="https://skz.alpaka.by/product/4837" TargetMode="External"/><Relationship Id="rId207" Type="http://schemas.openxmlformats.org/officeDocument/2006/relationships/hyperlink" Target="https://skz.alpaka.by/product/5752" TargetMode="External"/><Relationship Id="rId249" Type="http://schemas.openxmlformats.org/officeDocument/2006/relationships/hyperlink" Target="https://skz.alpaka.by/product/3273" TargetMode="External"/><Relationship Id="rId414" Type="http://schemas.openxmlformats.org/officeDocument/2006/relationships/hyperlink" Target="https://skz.alpaka.by/product/4271" TargetMode="External"/><Relationship Id="rId456" Type="http://schemas.openxmlformats.org/officeDocument/2006/relationships/hyperlink" Target="https://skz.alpaka.by/product/3164" TargetMode="External"/><Relationship Id="rId498" Type="http://schemas.openxmlformats.org/officeDocument/2006/relationships/hyperlink" Target="https://skz.alpaka.by/product/2759" TargetMode="External"/><Relationship Id="rId621" Type="http://schemas.openxmlformats.org/officeDocument/2006/relationships/hyperlink" Target="https://skz.alpaka.by/product/3075" TargetMode="External"/><Relationship Id="rId663" Type="http://schemas.openxmlformats.org/officeDocument/2006/relationships/hyperlink" Target="https://skz.alpaka.by/product/3214" TargetMode="External"/><Relationship Id="rId870" Type="http://schemas.openxmlformats.org/officeDocument/2006/relationships/hyperlink" Target="https://skz.alpaka.by/product/5394" TargetMode="External"/><Relationship Id="rId13" Type="http://schemas.openxmlformats.org/officeDocument/2006/relationships/hyperlink" Target="https://skz.alpaka.by/product/5769" TargetMode="External"/><Relationship Id="rId109" Type="http://schemas.openxmlformats.org/officeDocument/2006/relationships/hyperlink" Target="https://skz.alpaka.by/product/4535" TargetMode="External"/><Relationship Id="rId260" Type="http://schemas.openxmlformats.org/officeDocument/2006/relationships/hyperlink" Target="https://skz.alpaka.by/product/5733" TargetMode="External"/><Relationship Id="rId316" Type="http://schemas.openxmlformats.org/officeDocument/2006/relationships/hyperlink" Target="https://skz.alpaka.by/product/4621" TargetMode="External"/><Relationship Id="rId523" Type="http://schemas.openxmlformats.org/officeDocument/2006/relationships/hyperlink" Target="https://skz.alpaka.by/product/885" TargetMode="External"/><Relationship Id="rId719" Type="http://schemas.openxmlformats.org/officeDocument/2006/relationships/hyperlink" Target="https://skz.alpaka.by/product/1928" TargetMode="External"/><Relationship Id="rId55" Type="http://schemas.openxmlformats.org/officeDocument/2006/relationships/hyperlink" Target="https://skz.alpaka.by/product/5842" TargetMode="External"/><Relationship Id="rId97" Type="http://schemas.openxmlformats.org/officeDocument/2006/relationships/hyperlink" Target="https://skz.alpaka.by/product/5819" TargetMode="External"/><Relationship Id="rId120" Type="http://schemas.openxmlformats.org/officeDocument/2006/relationships/hyperlink" Target="https://skz.alpaka.by/product/4544" TargetMode="External"/><Relationship Id="rId358" Type="http://schemas.openxmlformats.org/officeDocument/2006/relationships/hyperlink" Target="https://skz.alpaka.by/product/2731" TargetMode="External"/><Relationship Id="rId565" Type="http://schemas.openxmlformats.org/officeDocument/2006/relationships/hyperlink" Target="https://skz.alpaka.by/product/3474" TargetMode="External"/><Relationship Id="rId730" Type="http://schemas.openxmlformats.org/officeDocument/2006/relationships/hyperlink" Target="https://skz.alpaka.by/product/1609" TargetMode="External"/><Relationship Id="rId772" Type="http://schemas.openxmlformats.org/officeDocument/2006/relationships/hyperlink" Target="https://skz.alpaka.by/product/5153" TargetMode="External"/><Relationship Id="rId828" Type="http://schemas.openxmlformats.org/officeDocument/2006/relationships/hyperlink" Target="https://skz.alpaka.by/product/5582" TargetMode="External"/><Relationship Id="rId162" Type="http://schemas.openxmlformats.org/officeDocument/2006/relationships/hyperlink" Target="https://skz.alpaka.by/product/4514" TargetMode="External"/><Relationship Id="rId218" Type="http://schemas.openxmlformats.org/officeDocument/2006/relationships/hyperlink" Target="https://skz.alpaka.by/product/3881" TargetMode="External"/><Relationship Id="rId425" Type="http://schemas.openxmlformats.org/officeDocument/2006/relationships/hyperlink" Target="https://skz.alpaka.by/product/3003" TargetMode="External"/><Relationship Id="rId467" Type="http://schemas.openxmlformats.org/officeDocument/2006/relationships/hyperlink" Target="https://skz.alpaka.by/product/3495" TargetMode="External"/><Relationship Id="rId632" Type="http://schemas.openxmlformats.org/officeDocument/2006/relationships/hyperlink" Target="https://skz.alpaka.by/product/4054" TargetMode="External"/><Relationship Id="rId271" Type="http://schemas.openxmlformats.org/officeDocument/2006/relationships/hyperlink" Target="https://skz.alpaka.by/product/5079" TargetMode="External"/><Relationship Id="rId674" Type="http://schemas.openxmlformats.org/officeDocument/2006/relationships/hyperlink" Target="https://skz.alpaka.by/product/5228" TargetMode="External"/><Relationship Id="rId881" Type="http://schemas.openxmlformats.org/officeDocument/2006/relationships/hyperlink" Target="https://skz.alpaka.by/product/5378" TargetMode="External"/><Relationship Id="rId24" Type="http://schemas.openxmlformats.org/officeDocument/2006/relationships/hyperlink" Target="https://skz.alpaka.by/product/4071" TargetMode="External"/><Relationship Id="rId66" Type="http://schemas.openxmlformats.org/officeDocument/2006/relationships/hyperlink" Target="https://skz.alpaka.by/product/3912" TargetMode="External"/><Relationship Id="rId131" Type="http://schemas.openxmlformats.org/officeDocument/2006/relationships/hyperlink" Target="https://skz.alpaka.by/product/5822" TargetMode="External"/><Relationship Id="rId327" Type="http://schemas.openxmlformats.org/officeDocument/2006/relationships/hyperlink" Target="https://skz.alpaka.by/product/2693" TargetMode="External"/><Relationship Id="rId369" Type="http://schemas.openxmlformats.org/officeDocument/2006/relationships/hyperlink" Target="https://skz.alpaka.by/product/3103" TargetMode="External"/><Relationship Id="rId534" Type="http://schemas.openxmlformats.org/officeDocument/2006/relationships/hyperlink" Target="https://skz.alpaka.by/product/2528" TargetMode="External"/><Relationship Id="rId576" Type="http://schemas.openxmlformats.org/officeDocument/2006/relationships/hyperlink" Target="https://skz.alpaka.by/product/5651" TargetMode="External"/><Relationship Id="rId741" Type="http://schemas.openxmlformats.org/officeDocument/2006/relationships/hyperlink" Target="https://skz.alpaka.by/product/3858" TargetMode="External"/><Relationship Id="rId783" Type="http://schemas.openxmlformats.org/officeDocument/2006/relationships/hyperlink" Target="https://skz.alpaka.by/product/5622" TargetMode="External"/><Relationship Id="rId839" Type="http://schemas.openxmlformats.org/officeDocument/2006/relationships/hyperlink" Target="https://skz.alpaka.by/product/5433" TargetMode="External"/><Relationship Id="rId173" Type="http://schemas.openxmlformats.org/officeDocument/2006/relationships/hyperlink" Target="https://skz.alpaka.by/product/5459" TargetMode="External"/><Relationship Id="rId229" Type="http://schemas.openxmlformats.org/officeDocument/2006/relationships/hyperlink" Target="https://skz.alpaka.by/product/3294" TargetMode="External"/><Relationship Id="rId380" Type="http://schemas.openxmlformats.org/officeDocument/2006/relationships/hyperlink" Target="https://skz.alpaka.by/product/4103" TargetMode="External"/><Relationship Id="rId436" Type="http://schemas.openxmlformats.org/officeDocument/2006/relationships/hyperlink" Target="https://skz.alpaka.by/product/61" TargetMode="External"/><Relationship Id="rId601" Type="http://schemas.openxmlformats.org/officeDocument/2006/relationships/hyperlink" Target="https://skz.alpaka.by/product/4552" TargetMode="External"/><Relationship Id="rId643" Type="http://schemas.openxmlformats.org/officeDocument/2006/relationships/hyperlink" Target="https://skz.alpaka.by/product/5828" TargetMode="External"/><Relationship Id="rId240" Type="http://schemas.openxmlformats.org/officeDocument/2006/relationships/hyperlink" Target="https://skz.alpaka.by/product/5738" TargetMode="External"/><Relationship Id="rId478" Type="http://schemas.openxmlformats.org/officeDocument/2006/relationships/hyperlink" Target="https://skz.alpaka.by/product/5668" TargetMode="External"/><Relationship Id="rId685" Type="http://schemas.openxmlformats.org/officeDocument/2006/relationships/hyperlink" Target="https://skz.alpaka.by/product/4594" TargetMode="External"/><Relationship Id="rId850" Type="http://schemas.openxmlformats.org/officeDocument/2006/relationships/hyperlink" Target="https://skz.alpaka.by/product/5435" TargetMode="External"/><Relationship Id="rId35" Type="http://schemas.openxmlformats.org/officeDocument/2006/relationships/hyperlink" Target="https://skz.alpaka.by/product/3896" TargetMode="External"/><Relationship Id="rId77" Type="http://schemas.openxmlformats.org/officeDocument/2006/relationships/hyperlink" Target="https://skz.alpaka.by/product/4069" TargetMode="External"/><Relationship Id="rId100" Type="http://schemas.openxmlformats.org/officeDocument/2006/relationships/hyperlink" Target="https://skz.alpaka.by/product/5698" TargetMode="External"/><Relationship Id="rId282" Type="http://schemas.openxmlformats.org/officeDocument/2006/relationships/hyperlink" Target="https://skz.alpaka.by/product/5094" TargetMode="External"/><Relationship Id="rId338" Type="http://schemas.openxmlformats.org/officeDocument/2006/relationships/hyperlink" Target="https://skz.alpaka.by/product/2704" TargetMode="External"/><Relationship Id="rId503" Type="http://schemas.openxmlformats.org/officeDocument/2006/relationships/hyperlink" Target="https://skz.alpaka.by/product/4221" TargetMode="External"/><Relationship Id="rId545" Type="http://schemas.openxmlformats.org/officeDocument/2006/relationships/hyperlink" Target="https://skz.alpaka.by/product/3453" TargetMode="External"/><Relationship Id="rId587" Type="http://schemas.openxmlformats.org/officeDocument/2006/relationships/hyperlink" Target="https://skz.alpaka.by/product/4258" TargetMode="External"/><Relationship Id="rId710" Type="http://schemas.openxmlformats.org/officeDocument/2006/relationships/hyperlink" Target="https://skz.alpaka.by/product/5635" TargetMode="External"/><Relationship Id="rId752" Type="http://schemas.openxmlformats.org/officeDocument/2006/relationships/hyperlink" Target="https://skz.alpaka.by/product/4375" TargetMode="External"/><Relationship Id="rId808" Type="http://schemas.openxmlformats.org/officeDocument/2006/relationships/hyperlink" Target="https://skz.alpaka.by/product/5417" TargetMode="External"/><Relationship Id="rId8" Type="http://schemas.openxmlformats.org/officeDocument/2006/relationships/hyperlink" Target="https://skz.alpaka.by/product/5851" TargetMode="External"/><Relationship Id="rId142" Type="http://schemas.openxmlformats.org/officeDocument/2006/relationships/hyperlink" Target="https://skz.alpaka.by/product/5678" TargetMode="External"/><Relationship Id="rId184" Type="http://schemas.openxmlformats.org/officeDocument/2006/relationships/hyperlink" Target="https://skz.alpaka.by/product/5460" TargetMode="External"/><Relationship Id="rId391" Type="http://schemas.openxmlformats.org/officeDocument/2006/relationships/hyperlink" Target="https://skz.alpaka.by/product/4618" TargetMode="External"/><Relationship Id="rId405" Type="http://schemas.openxmlformats.org/officeDocument/2006/relationships/hyperlink" Target="https://skz.alpaka.by/product/4968" TargetMode="External"/><Relationship Id="rId447" Type="http://schemas.openxmlformats.org/officeDocument/2006/relationships/hyperlink" Target="https://skz.alpaka.by/product/5537" TargetMode="External"/><Relationship Id="rId612" Type="http://schemas.openxmlformats.org/officeDocument/2006/relationships/hyperlink" Target="https://skz.alpaka.by/product/5648" TargetMode="External"/><Relationship Id="rId794" Type="http://schemas.openxmlformats.org/officeDocument/2006/relationships/hyperlink" Target="https://skz.alpaka.by/product/5444" TargetMode="External"/><Relationship Id="rId251" Type="http://schemas.openxmlformats.org/officeDocument/2006/relationships/hyperlink" Target="https://skz.alpaka.by/product/5550" TargetMode="External"/><Relationship Id="rId489" Type="http://schemas.openxmlformats.org/officeDocument/2006/relationships/hyperlink" Target="https://skz.alpaka.by/product/2760" TargetMode="External"/><Relationship Id="rId654" Type="http://schemas.openxmlformats.org/officeDocument/2006/relationships/hyperlink" Target="https://skz.alpaka.by/product/3750" TargetMode="External"/><Relationship Id="rId696" Type="http://schemas.openxmlformats.org/officeDocument/2006/relationships/hyperlink" Target="https://skz.alpaka.by/product/4174" TargetMode="External"/><Relationship Id="rId861" Type="http://schemas.openxmlformats.org/officeDocument/2006/relationships/hyperlink" Target="https://skz.alpaka.by/product/5407" TargetMode="External"/><Relationship Id="rId46" Type="http://schemas.openxmlformats.org/officeDocument/2006/relationships/hyperlink" Target="https://skz.alpaka.by/product/5231" TargetMode="External"/><Relationship Id="rId293" Type="http://schemas.openxmlformats.org/officeDocument/2006/relationships/hyperlink" Target="https://skz.alpaka.by/product/3358" TargetMode="External"/><Relationship Id="rId307" Type="http://schemas.openxmlformats.org/officeDocument/2006/relationships/hyperlink" Target="https://skz.alpaka.by/product/4090" TargetMode="External"/><Relationship Id="rId349" Type="http://schemas.openxmlformats.org/officeDocument/2006/relationships/hyperlink" Target="https://skz.alpaka.by/product/5000" TargetMode="External"/><Relationship Id="rId514" Type="http://schemas.openxmlformats.org/officeDocument/2006/relationships/hyperlink" Target="https://skz.alpaka.by/product/5643" TargetMode="External"/><Relationship Id="rId556" Type="http://schemas.openxmlformats.org/officeDocument/2006/relationships/hyperlink" Target="https://skz.alpaka.by/product/5529" TargetMode="External"/><Relationship Id="rId721" Type="http://schemas.openxmlformats.org/officeDocument/2006/relationships/hyperlink" Target="https://skz.alpaka.by/product/1652" TargetMode="External"/><Relationship Id="rId763" Type="http://schemas.openxmlformats.org/officeDocument/2006/relationships/hyperlink" Target="https://skz.alpaka.by/product/4637" TargetMode="External"/><Relationship Id="rId88" Type="http://schemas.openxmlformats.org/officeDocument/2006/relationships/hyperlink" Target="https://skz.alpaka.by/product/4274" TargetMode="External"/><Relationship Id="rId111" Type="http://schemas.openxmlformats.org/officeDocument/2006/relationships/hyperlink" Target="https://skz.alpaka.by/product/4528" TargetMode="External"/><Relationship Id="rId153" Type="http://schemas.openxmlformats.org/officeDocument/2006/relationships/hyperlink" Target="https://skz.alpaka.by/product/5693" TargetMode="External"/><Relationship Id="rId195" Type="http://schemas.openxmlformats.org/officeDocument/2006/relationships/hyperlink" Target="https://skz.alpaka.by/product/5689" TargetMode="External"/><Relationship Id="rId209" Type="http://schemas.openxmlformats.org/officeDocument/2006/relationships/hyperlink" Target="https://skz.alpaka.by/product/5756" TargetMode="External"/><Relationship Id="rId360" Type="http://schemas.openxmlformats.org/officeDocument/2006/relationships/hyperlink" Target="https://skz.alpaka.by/product/2468" TargetMode="External"/><Relationship Id="rId416" Type="http://schemas.openxmlformats.org/officeDocument/2006/relationships/hyperlink" Target="https://skz.alpaka.by/product/5311" TargetMode="External"/><Relationship Id="rId598" Type="http://schemas.openxmlformats.org/officeDocument/2006/relationships/hyperlink" Target="https://skz.alpaka.by/product/5136" TargetMode="External"/><Relationship Id="rId819" Type="http://schemas.openxmlformats.org/officeDocument/2006/relationships/hyperlink" Target="https://skz.alpaka.by/product/5429" TargetMode="External"/><Relationship Id="rId220" Type="http://schemas.openxmlformats.org/officeDocument/2006/relationships/hyperlink" Target="https://skz.alpaka.by/product/2772" TargetMode="External"/><Relationship Id="rId458" Type="http://schemas.openxmlformats.org/officeDocument/2006/relationships/hyperlink" Target="https://skz.alpaka.by/product/5677" TargetMode="External"/><Relationship Id="rId623" Type="http://schemas.openxmlformats.org/officeDocument/2006/relationships/hyperlink" Target="https://skz.alpaka.by/product/4099" TargetMode="External"/><Relationship Id="rId665" Type="http://schemas.openxmlformats.org/officeDocument/2006/relationships/hyperlink" Target="https://skz.alpaka.by/product/3216" TargetMode="External"/><Relationship Id="rId830" Type="http://schemas.openxmlformats.org/officeDocument/2006/relationships/hyperlink" Target="https://skz.alpaka.by/product/5585" TargetMode="External"/><Relationship Id="rId872" Type="http://schemas.openxmlformats.org/officeDocument/2006/relationships/hyperlink" Target="https://skz.alpaka.by/product/5395" TargetMode="External"/><Relationship Id="rId15" Type="http://schemas.openxmlformats.org/officeDocument/2006/relationships/hyperlink" Target="https://skz.alpaka.by/product/5785" TargetMode="External"/><Relationship Id="rId57" Type="http://schemas.openxmlformats.org/officeDocument/2006/relationships/hyperlink" Target="https://skz.alpaka.by/product/5767" TargetMode="External"/><Relationship Id="rId262" Type="http://schemas.openxmlformats.org/officeDocument/2006/relationships/hyperlink" Target="https://skz.alpaka.by/product/5734" TargetMode="External"/><Relationship Id="rId318" Type="http://schemas.openxmlformats.org/officeDocument/2006/relationships/hyperlink" Target="https://skz.alpaka.by/product/2984" TargetMode="External"/><Relationship Id="rId525" Type="http://schemas.openxmlformats.org/officeDocument/2006/relationships/hyperlink" Target="https://skz.alpaka.by/product/903" TargetMode="External"/><Relationship Id="rId567" Type="http://schemas.openxmlformats.org/officeDocument/2006/relationships/hyperlink" Target="https://skz.alpaka.by/product/3823" TargetMode="External"/><Relationship Id="rId732" Type="http://schemas.openxmlformats.org/officeDocument/2006/relationships/hyperlink" Target="https://skz.alpaka.by/product/1573" TargetMode="External"/><Relationship Id="rId99" Type="http://schemas.openxmlformats.org/officeDocument/2006/relationships/hyperlink" Target="https://skz.alpaka.by/product/4527" TargetMode="External"/><Relationship Id="rId122" Type="http://schemas.openxmlformats.org/officeDocument/2006/relationships/hyperlink" Target="https://skz.alpaka.by/product/4542" TargetMode="External"/><Relationship Id="rId164" Type="http://schemas.openxmlformats.org/officeDocument/2006/relationships/hyperlink" Target="https://skz.alpaka.by/product/5455" TargetMode="External"/><Relationship Id="rId371" Type="http://schemas.openxmlformats.org/officeDocument/2006/relationships/hyperlink" Target="https://skz.alpaka.by/product/2982" TargetMode="External"/><Relationship Id="rId774" Type="http://schemas.openxmlformats.org/officeDocument/2006/relationships/hyperlink" Target="https://skz.alpaka.by/product/4055" TargetMode="External"/><Relationship Id="rId427" Type="http://schemas.openxmlformats.org/officeDocument/2006/relationships/hyperlink" Target="https://skz.alpaka.by/product/4494" TargetMode="External"/><Relationship Id="rId469" Type="http://schemas.openxmlformats.org/officeDocument/2006/relationships/hyperlink" Target="https://skz.alpaka.by/product/3496" TargetMode="External"/><Relationship Id="rId634" Type="http://schemas.openxmlformats.org/officeDocument/2006/relationships/hyperlink" Target="https://skz.alpaka.by/product/5313" TargetMode="External"/><Relationship Id="rId676" Type="http://schemas.openxmlformats.org/officeDocument/2006/relationships/hyperlink" Target="https://skz.alpaka.by/product/5230" TargetMode="External"/><Relationship Id="rId841" Type="http://schemas.openxmlformats.org/officeDocument/2006/relationships/hyperlink" Target="https://skz.alpaka.by/product/5598" TargetMode="External"/><Relationship Id="rId883" Type="http://schemas.openxmlformats.org/officeDocument/2006/relationships/hyperlink" Target="https://skz.alpaka.by/product/5379" TargetMode="External"/><Relationship Id="rId26" Type="http://schemas.openxmlformats.org/officeDocument/2006/relationships/hyperlink" Target="https://skz.alpaka.by/product/4566" TargetMode="External"/><Relationship Id="rId231" Type="http://schemas.openxmlformats.org/officeDocument/2006/relationships/hyperlink" Target="https://skz.alpaka.by/product/5523" TargetMode="External"/><Relationship Id="rId273" Type="http://schemas.openxmlformats.org/officeDocument/2006/relationships/hyperlink" Target="https://skz.alpaka.by/product/1113" TargetMode="External"/><Relationship Id="rId329" Type="http://schemas.openxmlformats.org/officeDocument/2006/relationships/hyperlink" Target="https://skz.alpaka.by/product/2700" TargetMode="External"/><Relationship Id="rId480" Type="http://schemas.openxmlformats.org/officeDocument/2006/relationships/hyperlink" Target="https://skz.alpaka.by/product/5667" TargetMode="External"/><Relationship Id="rId536" Type="http://schemas.openxmlformats.org/officeDocument/2006/relationships/hyperlink" Target="https://skz.alpaka.by/product/5143" TargetMode="External"/><Relationship Id="rId701" Type="http://schemas.openxmlformats.org/officeDocument/2006/relationships/hyperlink" Target="https://skz.alpaka.by/product/4029" TargetMode="External"/><Relationship Id="rId68" Type="http://schemas.openxmlformats.org/officeDocument/2006/relationships/hyperlink" Target="https://skz.alpaka.by/product/3909" TargetMode="External"/><Relationship Id="rId133" Type="http://schemas.openxmlformats.org/officeDocument/2006/relationships/hyperlink" Target="https://skz.alpaka.by/product/5825" TargetMode="External"/><Relationship Id="rId175" Type="http://schemas.openxmlformats.org/officeDocument/2006/relationships/hyperlink" Target="https://skz.alpaka.by/product/4519" TargetMode="External"/><Relationship Id="rId340" Type="http://schemas.openxmlformats.org/officeDocument/2006/relationships/hyperlink" Target="https://skz.alpaka.by/product/3929" TargetMode="External"/><Relationship Id="rId578" Type="http://schemas.openxmlformats.org/officeDocument/2006/relationships/hyperlink" Target="https://skz.alpaka.by/product/5652" TargetMode="External"/><Relationship Id="rId743" Type="http://schemas.openxmlformats.org/officeDocument/2006/relationships/hyperlink" Target="https://skz.alpaka.by/product/3860" TargetMode="External"/><Relationship Id="rId785" Type="http://schemas.openxmlformats.org/officeDocument/2006/relationships/hyperlink" Target="https://skz.alpaka.by/product/5624" TargetMode="External"/><Relationship Id="rId200" Type="http://schemas.openxmlformats.org/officeDocument/2006/relationships/hyperlink" Target="https://skz.alpaka.by/product/5317" TargetMode="External"/><Relationship Id="rId382" Type="http://schemas.openxmlformats.org/officeDocument/2006/relationships/hyperlink" Target="https://skz.alpaka.by/product/4087" TargetMode="External"/><Relationship Id="rId438" Type="http://schemas.openxmlformats.org/officeDocument/2006/relationships/hyperlink" Target="https://skz.alpaka.by/product/53" TargetMode="External"/><Relationship Id="rId603" Type="http://schemas.openxmlformats.org/officeDocument/2006/relationships/hyperlink" Target="https://skz.alpaka.by/product/5672" TargetMode="External"/><Relationship Id="rId645" Type="http://schemas.openxmlformats.org/officeDocument/2006/relationships/hyperlink" Target="https://skz.alpaka.by/product/5832" TargetMode="External"/><Relationship Id="rId687" Type="http://schemas.openxmlformats.org/officeDocument/2006/relationships/hyperlink" Target="https://skz.alpaka.by/product/5562" TargetMode="External"/><Relationship Id="rId810" Type="http://schemas.openxmlformats.org/officeDocument/2006/relationships/hyperlink" Target="https://skz.alpaka.by/product/5419" TargetMode="External"/><Relationship Id="rId852" Type="http://schemas.openxmlformats.org/officeDocument/2006/relationships/hyperlink" Target="https://skz.alpaka.by/product/5589" TargetMode="External"/><Relationship Id="rId242" Type="http://schemas.openxmlformats.org/officeDocument/2006/relationships/hyperlink" Target="https://skz.alpaka.by/product/5737" TargetMode="External"/><Relationship Id="rId284" Type="http://schemas.openxmlformats.org/officeDocument/2006/relationships/hyperlink" Target="https://skz.alpaka.by/product/5541" TargetMode="External"/><Relationship Id="rId491" Type="http://schemas.openxmlformats.org/officeDocument/2006/relationships/hyperlink" Target="https://skz.alpaka.by/product/2012" TargetMode="External"/><Relationship Id="rId505" Type="http://schemas.openxmlformats.org/officeDocument/2006/relationships/hyperlink" Target="https://skz.alpaka.by/product/5854" TargetMode="External"/><Relationship Id="rId712" Type="http://schemas.openxmlformats.org/officeDocument/2006/relationships/hyperlink" Target="https://skz.alpaka.by/product/5637" TargetMode="External"/><Relationship Id="rId37" Type="http://schemas.openxmlformats.org/officeDocument/2006/relationships/hyperlink" Target="https://skz.alpaka.by/product/3883" TargetMode="External"/><Relationship Id="rId79" Type="http://schemas.openxmlformats.org/officeDocument/2006/relationships/hyperlink" Target="https://skz.alpaka.by/product/4146" TargetMode="External"/><Relationship Id="rId102" Type="http://schemas.openxmlformats.org/officeDocument/2006/relationships/hyperlink" Target="https://skz.alpaka.by/product/5704" TargetMode="External"/><Relationship Id="rId144" Type="http://schemas.openxmlformats.org/officeDocument/2006/relationships/hyperlink" Target="https://skz.alpaka.by/product/4824" TargetMode="External"/><Relationship Id="rId547" Type="http://schemas.openxmlformats.org/officeDocument/2006/relationships/hyperlink" Target="https://skz.alpaka.by/product/5147" TargetMode="External"/><Relationship Id="rId589" Type="http://schemas.openxmlformats.org/officeDocument/2006/relationships/hyperlink" Target="https://skz.alpaka.by/product/4387" TargetMode="External"/><Relationship Id="rId754" Type="http://schemas.openxmlformats.org/officeDocument/2006/relationships/hyperlink" Target="https://skz.alpaka.by/product/4625" TargetMode="External"/><Relationship Id="rId796" Type="http://schemas.openxmlformats.org/officeDocument/2006/relationships/hyperlink" Target="https://skz.alpaka.by/product/5447" TargetMode="External"/><Relationship Id="rId90" Type="http://schemas.openxmlformats.org/officeDocument/2006/relationships/hyperlink" Target="https://skz.alpaka.by/product/4144" TargetMode="External"/><Relationship Id="rId186" Type="http://schemas.openxmlformats.org/officeDocument/2006/relationships/hyperlink" Target="https://skz.alpaka.by/product/4510" TargetMode="External"/><Relationship Id="rId351" Type="http://schemas.openxmlformats.org/officeDocument/2006/relationships/hyperlink" Target="https://skz.alpaka.by/product/5830" TargetMode="External"/><Relationship Id="rId393" Type="http://schemas.openxmlformats.org/officeDocument/2006/relationships/hyperlink" Target="https://skz.alpaka.by/product/4744" TargetMode="External"/><Relationship Id="rId407" Type="http://schemas.openxmlformats.org/officeDocument/2006/relationships/hyperlink" Target="https://skz.alpaka.by/product/4962" TargetMode="External"/><Relationship Id="rId449" Type="http://schemas.openxmlformats.org/officeDocument/2006/relationships/hyperlink" Target="https://skz.alpaka.by/product/2904" TargetMode="External"/><Relationship Id="rId614" Type="http://schemas.openxmlformats.org/officeDocument/2006/relationships/hyperlink" Target="https://skz.alpaka.by/product/5655" TargetMode="External"/><Relationship Id="rId656" Type="http://schemas.openxmlformats.org/officeDocument/2006/relationships/hyperlink" Target="https://skz.alpaka.by/product/2284" TargetMode="External"/><Relationship Id="rId821" Type="http://schemas.openxmlformats.org/officeDocument/2006/relationships/hyperlink" Target="https://skz.alpaka.by/product/5567" TargetMode="External"/><Relationship Id="rId863" Type="http://schemas.openxmlformats.org/officeDocument/2006/relationships/hyperlink" Target="https://skz.alpaka.by/product/5405" TargetMode="External"/><Relationship Id="rId211" Type="http://schemas.openxmlformats.org/officeDocument/2006/relationships/hyperlink" Target="https://skz.alpaka.by/product/5772" TargetMode="External"/><Relationship Id="rId253" Type="http://schemas.openxmlformats.org/officeDocument/2006/relationships/hyperlink" Target="https://skz.alpaka.by/product/5549" TargetMode="External"/><Relationship Id="rId295" Type="http://schemas.openxmlformats.org/officeDocument/2006/relationships/hyperlink" Target="https://skz.alpaka.by/product/5495" TargetMode="External"/><Relationship Id="rId309" Type="http://schemas.openxmlformats.org/officeDocument/2006/relationships/hyperlink" Target="https://skz.alpaka.by/product/3105" TargetMode="External"/><Relationship Id="rId460" Type="http://schemas.openxmlformats.org/officeDocument/2006/relationships/hyperlink" Target="https://skz.alpaka.by/product/5676" TargetMode="External"/><Relationship Id="rId516" Type="http://schemas.openxmlformats.org/officeDocument/2006/relationships/hyperlink" Target="https://skz.alpaka.by/product/5640" TargetMode="External"/><Relationship Id="rId698" Type="http://schemas.openxmlformats.org/officeDocument/2006/relationships/hyperlink" Target="https://skz.alpaka.by/product/4027" TargetMode="External"/><Relationship Id="rId48" Type="http://schemas.openxmlformats.org/officeDocument/2006/relationships/hyperlink" Target="https://skz.alpaka.by/product/4074" TargetMode="External"/><Relationship Id="rId113" Type="http://schemas.openxmlformats.org/officeDocument/2006/relationships/hyperlink" Target="https://skz.alpaka.by/product/5703" TargetMode="External"/><Relationship Id="rId320" Type="http://schemas.openxmlformats.org/officeDocument/2006/relationships/hyperlink" Target="https://skz.alpaka.by/product/2988" TargetMode="External"/><Relationship Id="rId558" Type="http://schemas.openxmlformats.org/officeDocument/2006/relationships/hyperlink" Target="https://skz.alpaka.by/product/912" TargetMode="External"/><Relationship Id="rId723" Type="http://schemas.openxmlformats.org/officeDocument/2006/relationships/hyperlink" Target="https://skz.alpaka.by/product/1892" TargetMode="External"/><Relationship Id="rId765" Type="http://schemas.openxmlformats.org/officeDocument/2006/relationships/hyperlink" Target="https://skz.alpaka.by/product/4638" TargetMode="External"/><Relationship Id="rId155" Type="http://schemas.openxmlformats.org/officeDocument/2006/relationships/hyperlink" Target="https://skz.alpaka.by/product/4822" TargetMode="External"/><Relationship Id="rId197" Type="http://schemas.openxmlformats.org/officeDocument/2006/relationships/hyperlink" Target="https://skz.alpaka.by/product/4840" TargetMode="External"/><Relationship Id="rId362" Type="http://schemas.openxmlformats.org/officeDocument/2006/relationships/hyperlink" Target="https://skz.alpaka.by/product/2469" TargetMode="External"/><Relationship Id="rId418" Type="http://schemas.openxmlformats.org/officeDocument/2006/relationships/hyperlink" Target="https://skz.alpaka.by/product/5314" TargetMode="External"/><Relationship Id="rId625" Type="http://schemas.openxmlformats.org/officeDocument/2006/relationships/hyperlink" Target="https://skz.alpaka.by/product/4219" TargetMode="External"/><Relationship Id="rId832" Type="http://schemas.openxmlformats.org/officeDocument/2006/relationships/hyperlink" Target="https://skz.alpaka.by/product/5587" TargetMode="External"/><Relationship Id="rId222" Type="http://schemas.openxmlformats.org/officeDocument/2006/relationships/hyperlink" Target="https://skz.alpaka.by/product/2774" TargetMode="External"/><Relationship Id="rId264" Type="http://schemas.openxmlformats.org/officeDocument/2006/relationships/hyperlink" Target="https://skz.alpaka.by/product/622" TargetMode="External"/><Relationship Id="rId471" Type="http://schemas.openxmlformats.org/officeDocument/2006/relationships/hyperlink" Target="https://skz.alpaka.by/product/3516" TargetMode="External"/><Relationship Id="rId667" Type="http://schemas.openxmlformats.org/officeDocument/2006/relationships/hyperlink" Target="https://skz.alpaka.by/product/3218" TargetMode="External"/><Relationship Id="rId874" Type="http://schemas.openxmlformats.org/officeDocument/2006/relationships/hyperlink" Target="https://skz.alpaka.by/product/5398" TargetMode="External"/><Relationship Id="rId17" Type="http://schemas.openxmlformats.org/officeDocument/2006/relationships/hyperlink" Target="https://skz.alpaka.by/product/5777" TargetMode="External"/><Relationship Id="rId59" Type="http://schemas.openxmlformats.org/officeDocument/2006/relationships/hyperlink" Target="https://skz.alpaka.by/product/5764" TargetMode="External"/><Relationship Id="rId124" Type="http://schemas.openxmlformats.org/officeDocument/2006/relationships/hyperlink" Target="https://skz.alpaka.by/product/4543" TargetMode="External"/><Relationship Id="rId527" Type="http://schemas.openxmlformats.org/officeDocument/2006/relationships/hyperlink" Target="https://skz.alpaka.by/product/905" TargetMode="External"/><Relationship Id="rId569" Type="http://schemas.openxmlformats.org/officeDocument/2006/relationships/hyperlink" Target="https://skz.alpaka.by/product/3451" TargetMode="External"/><Relationship Id="rId734" Type="http://schemas.openxmlformats.org/officeDocument/2006/relationships/hyperlink" Target="https://skz.alpaka.by/product/1575" TargetMode="External"/><Relationship Id="rId776" Type="http://schemas.openxmlformats.org/officeDocument/2006/relationships/hyperlink" Target="https://skz.alpaka.by/product/5438" TargetMode="External"/><Relationship Id="rId70" Type="http://schemas.openxmlformats.org/officeDocument/2006/relationships/hyperlink" Target="https://skz.alpaka.by/product/5511" TargetMode="External"/><Relationship Id="rId166" Type="http://schemas.openxmlformats.org/officeDocument/2006/relationships/hyperlink" Target="https://skz.alpaka.by/product/5683" TargetMode="External"/><Relationship Id="rId331" Type="http://schemas.openxmlformats.org/officeDocument/2006/relationships/hyperlink" Target="https://skz.alpaka.by/product/2503" TargetMode="External"/><Relationship Id="rId373" Type="http://schemas.openxmlformats.org/officeDocument/2006/relationships/hyperlink" Target="https://skz.alpaka.by/product/3235" TargetMode="External"/><Relationship Id="rId429" Type="http://schemas.openxmlformats.org/officeDocument/2006/relationships/hyperlink" Target="https://skz.alpaka.by/product/3039" TargetMode="External"/><Relationship Id="rId580" Type="http://schemas.openxmlformats.org/officeDocument/2006/relationships/hyperlink" Target="https://skz.alpaka.by/product/2881" TargetMode="External"/><Relationship Id="rId636" Type="http://schemas.openxmlformats.org/officeDocument/2006/relationships/hyperlink" Target="https://skz.alpaka.by/product/5837" TargetMode="External"/><Relationship Id="rId801" Type="http://schemas.openxmlformats.org/officeDocument/2006/relationships/hyperlink" Target="https://skz.alpaka.by/product/5452" TargetMode="External"/><Relationship Id="rId1" Type="http://schemas.openxmlformats.org/officeDocument/2006/relationships/hyperlink" Target="https://skz.alpaka.by/product/5488" TargetMode="External"/><Relationship Id="rId233" Type="http://schemas.openxmlformats.org/officeDocument/2006/relationships/hyperlink" Target="https://skz.alpaka.by/product/3077" TargetMode="External"/><Relationship Id="rId440" Type="http://schemas.openxmlformats.org/officeDocument/2006/relationships/hyperlink" Target="https://skz.alpaka.by/product/59" TargetMode="External"/><Relationship Id="rId678" Type="http://schemas.openxmlformats.org/officeDocument/2006/relationships/hyperlink" Target="https://skz.alpaka.by/product/5817" TargetMode="External"/><Relationship Id="rId843" Type="http://schemas.openxmlformats.org/officeDocument/2006/relationships/hyperlink" Target="https://skz.alpaka.by/product/5601" TargetMode="External"/><Relationship Id="rId885" Type="http://schemas.openxmlformats.org/officeDocument/2006/relationships/hyperlink" Target="https://skz.alpaka.by/product/5373" TargetMode="External"/><Relationship Id="rId28" Type="http://schemas.openxmlformats.org/officeDocument/2006/relationships/hyperlink" Target="https://skz.alpaka.by/product/3895" TargetMode="External"/><Relationship Id="rId275" Type="http://schemas.openxmlformats.org/officeDocument/2006/relationships/hyperlink" Target="https://skz.alpaka.by/product/2277" TargetMode="External"/><Relationship Id="rId300" Type="http://schemas.openxmlformats.org/officeDocument/2006/relationships/hyperlink" Target="https://skz.alpaka.by/product/2473" TargetMode="External"/><Relationship Id="rId482" Type="http://schemas.openxmlformats.org/officeDocument/2006/relationships/hyperlink" Target="https://skz.alpaka.by/product/5663" TargetMode="External"/><Relationship Id="rId538" Type="http://schemas.openxmlformats.org/officeDocument/2006/relationships/hyperlink" Target="https://skz.alpaka.by/product/5145" TargetMode="External"/><Relationship Id="rId703" Type="http://schemas.openxmlformats.org/officeDocument/2006/relationships/hyperlink" Target="https://skz.alpaka.by/product/4030" TargetMode="External"/><Relationship Id="rId745" Type="http://schemas.openxmlformats.org/officeDocument/2006/relationships/hyperlink" Target="https://skz.alpaka.by/product/3862" TargetMode="External"/><Relationship Id="rId81" Type="http://schemas.openxmlformats.org/officeDocument/2006/relationships/hyperlink" Target="https://skz.alpaka.by/product/4066" TargetMode="External"/><Relationship Id="rId135" Type="http://schemas.openxmlformats.org/officeDocument/2006/relationships/hyperlink" Target="https://skz.alpaka.by/product/5470" TargetMode="External"/><Relationship Id="rId177" Type="http://schemas.openxmlformats.org/officeDocument/2006/relationships/hyperlink" Target="https://skz.alpaka.by/product/5694" TargetMode="External"/><Relationship Id="rId342" Type="http://schemas.openxmlformats.org/officeDocument/2006/relationships/hyperlink" Target="https://skz.alpaka.by/product/2709" TargetMode="External"/><Relationship Id="rId384" Type="http://schemas.openxmlformats.org/officeDocument/2006/relationships/hyperlink" Target="https://skz.alpaka.by/product/2472" TargetMode="External"/><Relationship Id="rId591" Type="http://schemas.openxmlformats.org/officeDocument/2006/relationships/hyperlink" Target="https://skz.alpaka.by/product/4388" TargetMode="External"/><Relationship Id="rId605" Type="http://schemas.openxmlformats.org/officeDocument/2006/relationships/hyperlink" Target="https://skz.alpaka.by/product/5670" TargetMode="External"/><Relationship Id="rId787" Type="http://schemas.openxmlformats.org/officeDocument/2006/relationships/hyperlink" Target="https://skz.alpaka.by/product/5616" TargetMode="External"/><Relationship Id="rId812" Type="http://schemas.openxmlformats.org/officeDocument/2006/relationships/hyperlink" Target="https://skz.alpaka.by/product/5421" TargetMode="External"/><Relationship Id="rId202" Type="http://schemas.openxmlformats.org/officeDocument/2006/relationships/hyperlink" Target="https://skz.alpaka.by/product/5823" TargetMode="External"/><Relationship Id="rId244" Type="http://schemas.openxmlformats.org/officeDocument/2006/relationships/hyperlink" Target="https://skz.alpaka.by/product/2198" TargetMode="External"/><Relationship Id="rId647" Type="http://schemas.openxmlformats.org/officeDocument/2006/relationships/hyperlink" Target="https://skz.alpaka.by/product/4870" TargetMode="External"/><Relationship Id="rId689" Type="http://schemas.openxmlformats.org/officeDocument/2006/relationships/hyperlink" Target="https://skz.alpaka.by/product/1756" TargetMode="External"/><Relationship Id="rId854" Type="http://schemas.openxmlformats.org/officeDocument/2006/relationships/hyperlink" Target="https://skz.alpaka.by/product/5592" TargetMode="External"/><Relationship Id="rId39" Type="http://schemas.openxmlformats.org/officeDocument/2006/relationships/hyperlink" Target="https://skz.alpaka.by/product/3904" TargetMode="External"/><Relationship Id="rId286" Type="http://schemas.openxmlformats.org/officeDocument/2006/relationships/hyperlink" Target="https://skz.alpaka.by/product/5101" TargetMode="External"/><Relationship Id="rId451" Type="http://schemas.openxmlformats.org/officeDocument/2006/relationships/hyperlink" Target="https://skz.alpaka.by/product/2892" TargetMode="External"/><Relationship Id="rId493" Type="http://schemas.openxmlformats.org/officeDocument/2006/relationships/hyperlink" Target="https://skz.alpaka.by/product/2918" TargetMode="External"/><Relationship Id="rId507" Type="http://schemas.openxmlformats.org/officeDocument/2006/relationships/hyperlink" Target="https://skz.alpaka.by/product/5853" TargetMode="External"/><Relationship Id="rId549" Type="http://schemas.openxmlformats.org/officeDocument/2006/relationships/hyperlink" Target="https://skz.alpaka.by/product/5149" TargetMode="External"/><Relationship Id="rId714" Type="http://schemas.openxmlformats.org/officeDocument/2006/relationships/hyperlink" Target="https://skz.alpaka.by/product/2920" TargetMode="External"/><Relationship Id="rId756" Type="http://schemas.openxmlformats.org/officeDocument/2006/relationships/hyperlink" Target="https://skz.alpaka.by/product/4374" TargetMode="External"/><Relationship Id="rId50" Type="http://schemas.openxmlformats.org/officeDocument/2006/relationships/hyperlink" Target="https://skz.alpaka.by/product/5843" TargetMode="External"/><Relationship Id="rId104" Type="http://schemas.openxmlformats.org/officeDocument/2006/relationships/hyperlink" Target="https://skz.alpaka.by/product/5708" TargetMode="External"/><Relationship Id="rId146" Type="http://schemas.openxmlformats.org/officeDocument/2006/relationships/hyperlink" Target="https://skz.alpaka.by/product/4505" TargetMode="External"/><Relationship Id="rId188" Type="http://schemas.openxmlformats.org/officeDocument/2006/relationships/hyperlink" Target="https://skz.alpaka.by/product/4508" TargetMode="External"/><Relationship Id="rId311" Type="http://schemas.openxmlformats.org/officeDocument/2006/relationships/hyperlink" Target="https://skz.alpaka.by/product/3763" TargetMode="External"/><Relationship Id="rId353" Type="http://schemas.openxmlformats.org/officeDocument/2006/relationships/hyperlink" Target="https://skz.alpaka.by/product/5771" TargetMode="External"/><Relationship Id="rId395" Type="http://schemas.openxmlformats.org/officeDocument/2006/relationships/hyperlink" Target="https://skz.alpaka.by/product/5285" TargetMode="External"/><Relationship Id="rId409" Type="http://schemas.openxmlformats.org/officeDocument/2006/relationships/hyperlink" Target="https://skz.alpaka.by/product/4878" TargetMode="External"/><Relationship Id="rId560" Type="http://schemas.openxmlformats.org/officeDocument/2006/relationships/hyperlink" Target="https://skz.alpaka.by/product/1137" TargetMode="External"/><Relationship Id="rId798" Type="http://schemas.openxmlformats.org/officeDocument/2006/relationships/hyperlink" Target="https://skz.alpaka.by/product/5449" TargetMode="External"/><Relationship Id="rId92" Type="http://schemas.openxmlformats.org/officeDocument/2006/relationships/hyperlink" Target="https://skz.alpaka.by/product/4149" TargetMode="External"/><Relationship Id="rId213" Type="http://schemas.openxmlformats.org/officeDocument/2006/relationships/hyperlink" Target="https://skz.alpaka.by/product/5520" TargetMode="External"/><Relationship Id="rId420" Type="http://schemas.openxmlformats.org/officeDocument/2006/relationships/hyperlink" Target="https://skz.alpaka.by/product/5312" TargetMode="External"/><Relationship Id="rId616" Type="http://schemas.openxmlformats.org/officeDocument/2006/relationships/hyperlink" Target="https://skz.alpaka.by/product/5657" TargetMode="External"/><Relationship Id="rId658" Type="http://schemas.openxmlformats.org/officeDocument/2006/relationships/hyperlink" Target="https://skz.alpaka.by/product/5363" TargetMode="External"/><Relationship Id="rId823" Type="http://schemas.openxmlformats.org/officeDocument/2006/relationships/hyperlink" Target="https://skz.alpaka.by/product/5574" TargetMode="External"/><Relationship Id="rId865" Type="http://schemas.openxmlformats.org/officeDocument/2006/relationships/hyperlink" Target="https://skz.alpaka.by/product/5382" TargetMode="External"/><Relationship Id="rId255" Type="http://schemas.openxmlformats.org/officeDocument/2006/relationships/hyperlink" Target="https://skz.alpaka.by/product/5814" TargetMode="External"/><Relationship Id="rId297" Type="http://schemas.openxmlformats.org/officeDocument/2006/relationships/hyperlink" Target="https://skz.alpaka.by/product/5536" TargetMode="External"/><Relationship Id="rId462" Type="http://schemas.openxmlformats.org/officeDocument/2006/relationships/hyperlink" Target="https://skz.alpaka.by/product/3494" TargetMode="External"/><Relationship Id="rId518" Type="http://schemas.openxmlformats.org/officeDocument/2006/relationships/hyperlink" Target="https://skz.alpaka.by/product/5638" TargetMode="External"/><Relationship Id="rId725" Type="http://schemas.openxmlformats.org/officeDocument/2006/relationships/hyperlink" Target="https://skz.alpaka.by/product/1608" TargetMode="External"/><Relationship Id="rId115" Type="http://schemas.openxmlformats.org/officeDocument/2006/relationships/hyperlink" Target="https://skz.alpaka.by/product/5701" TargetMode="External"/><Relationship Id="rId157" Type="http://schemas.openxmlformats.org/officeDocument/2006/relationships/hyperlink" Target="https://skz.alpaka.by/product/4501" TargetMode="External"/><Relationship Id="rId322" Type="http://schemas.openxmlformats.org/officeDocument/2006/relationships/hyperlink" Target="https://skz.alpaka.by/product/2987" TargetMode="External"/><Relationship Id="rId364" Type="http://schemas.openxmlformats.org/officeDocument/2006/relationships/hyperlink" Target="https://skz.alpaka.by/product/2470" TargetMode="External"/><Relationship Id="rId767" Type="http://schemas.openxmlformats.org/officeDocument/2006/relationships/hyperlink" Target="https://skz.alpaka.by/product/3461" TargetMode="External"/><Relationship Id="rId61" Type="http://schemas.openxmlformats.org/officeDocument/2006/relationships/hyperlink" Target="https://skz.alpaka.by/product/3878" TargetMode="External"/><Relationship Id="rId199" Type="http://schemas.openxmlformats.org/officeDocument/2006/relationships/hyperlink" Target="https://skz.alpaka.by/product/5246" TargetMode="External"/><Relationship Id="rId571" Type="http://schemas.openxmlformats.org/officeDocument/2006/relationships/hyperlink" Target="https://skz.alpaka.by/product/3487" TargetMode="External"/><Relationship Id="rId627" Type="http://schemas.openxmlformats.org/officeDocument/2006/relationships/hyperlink" Target="https://skz.alpaka.by/product/4624" TargetMode="External"/><Relationship Id="rId669" Type="http://schemas.openxmlformats.org/officeDocument/2006/relationships/hyperlink" Target="https://skz.alpaka.by/product/3384" TargetMode="External"/><Relationship Id="rId834" Type="http://schemas.openxmlformats.org/officeDocument/2006/relationships/hyperlink" Target="https://skz.alpaka.by/product/5625" TargetMode="External"/><Relationship Id="rId876" Type="http://schemas.openxmlformats.org/officeDocument/2006/relationships/hyperlink" Target="https://skz.alpaka.by/product/5400" TargetMode="External"/><Relationship Id="rId19" Type="http://schemas.openxmlformats.org/officeDocument/2006/relationships/hyperlink" Target="https://skz.alpaka.by/product/3915" TargetMode="External"/><Relationship Id="rId224" Type="http://schemas.openxmlformats.org/officeDocument/2006/relationships/hyperlink" Target="https://skz.alpaka.by/product/4392" TargetMode="External"/><Relationship Id="rId266" Type="http://schemas.openxmlformats.org/officeDocument/2006/relationships/hyperlink" Target="https://skz.alpaka.by/product/623" TargetMode="External"/><Relationship Id="rId431" Type="http://schemas.openxmlformats.org/officeDocument/2006/relationships/hyperlink" Target="https://skz.alpaka.by/product/3561" TargetMode="External"/><Relationship Id="rId473" Type="http://schemas.openxmlformats.org/officeDocument/2006/relationships/hyperlink" Target="https://skz.alpaka.by/product/5826" TargetMode="External"/><Relationship Id="rId529" Type="http://schemas.openxmlformats.org/officeDocument/2006/relationships/hyperlink" Target="https://skz.alpaka.by/product/882" TargetMode="External"/><Relationship Id="rId680" Type="http://schemas.openxmlformats.org/officeDocument/2006/relationships/hyperlink" Target="https://skz.alpaka.by/product/4588" TargetMode="External"/><Relationship Id="rId736" Type="http://schemas.openxmlformats.org/officeDocument/2006/relationships/hyperlink" Target="https://skz.alpaka.by/product/4159" TargetMode="External"/><Relationship Id="rId30" Type="http://schemas.openxmlformats.org/officeDocument/2006/relationships/hyperlink" Target="https://skz.alpaka.by/product/4070" TargetMode="External"/><Relationship Id="rId126" Type="http://schemas.openxmlformats.org/officeDocument/2006/relationships/hyperlink" Target="https://skz.alpaka.by/product/4533" TargetMode="External"/><Relationship Id="rId168" Type="http://schemas.openxmlformats.org/officeDocument/2006/relationships/hyperlink" Target="https://skz.alpaka.by/product/4828" TargetMode="External"/><Relationship Id="rId333" Type="http://schemas.openxmlformats.org/officeDocument/2006/relationships/hyperlink" Target="https://skz.alpaka.by/product/2698" TargetMode="External"/><Relationship Id="rId540" Type="http://schemas.openxmlformats.org/officeDocument/2006/relationships/hyperlink" Target="https://skz.alpaka.by/product/2004" TargetMode="External"/><Relationship Id="rId778" Type="http://schemas.openxmlformats.org/officeDocument/2006/relationships/hyperlink" Target="https://skz.alpaka.by/product/5440" TargetMode="External"/><Relationship Id="rId72" Type="http://schemas.openxmlformats.org/officeDocument/2006/relationships/hyperlink" Target="https://skz.alpaka.by/product/3900" TargetMode="External"/><Relationship Id="rId375" Type="http://schemas.openxmlformats.org/officeDocument/2006/relationships/hyperlink" Target="https://skz.alpaka.by/product/3271" TargetMode="External"/><Relationship Id="rId582" Type="http://schemas.openxmlformats.org/officeDocument/2006/relationships/hyperlink" Target="https://skz.alpaka.by/product/2766" TargetMode="External"/><Relationship Id="rId638" Type="http://schemas.openxmlformats.org/officeDocument/2006/relationships/hyperlink" Target="https://skz.alpaka.by/product/5838" TargetMode="External"/><Relationship Id="rId803" Type="http://schemas.openxmlformats.org/officeDocument/2006/relationships/hyperlink" Target="https://skz.alpaka.by/product/5412" TargetMode="External"/><Relationship Id="rId845" Type="http://schemas.openxmlformats.org/officeDocument/2006/relationships/hyperlink" Target="https://skz.alpaka.by/product/5603" TargetMode="External"/><Relationship Id="rId3" Type="http://schemas.openxmlformats.org/officeDocument/2006/relationships/hyperlink" Target="https://skz.alpaka.by/product/5846" TargetMode="External"/><Relationship Id="rId235" Type="http://schemas.openxmlformats.org/officeDocument/2006/relationships/hyperlink" Target="https://skz.alpaka.by/product/2289" TargetMode="External"/><Relationship Id="rId277" Type="http://schemas.openxmlformats.org/officeDocument/2006/relationships/hyperlink" Target="https://skz.alpaka.by/product/4999" TargetMode="External"/><Relationship Id="rId400" Type="http://schemas.openxmlformats.org/officeDocument/2006/relationships/hyperlink" Target="https://skz.alpaka.by/product/4574" TargetMode="External"/><Relationship Id="rId442" Type="http://schemas.openxmlformats.org/officeDocument/2006/relationships/hyperlink" Target="https://skz.alpaka.by/product/44" TargetMode="External"/><Relationship Id="rId484" Type="http://schemas.openxmlformats.org/officeDocument/2006/relationships/hyperlink" Target="https://skz.alpaka.by/product/5665" TargetMode="External"/><Relationship Id="rId705" Type="http://schemas.openxmlformats.org/officeDocument/2006/relationships/hyperlink" Target="https://skz.alpaka.by/product/4037" TargetMode="External"/><Relationship Id="rId887" Type="http://schemas.openxmlformats.org/officeDocument/2006/relationships/hyperlink" Target="https://skz.alpaka.by/product/5375" TargetMode="External"/><Relationship Id="rId137" Type="http://schemas.openxmlformats.org/officeDocument/2006/relationships/hyperlink" Target="https://skz.alpaka.by/product/5471" TargetMode="External"/><Relationship Id="rId302" Type="http://schemas.openxmlformats.org/officeDocument/2006/relationships/hyperlink" Target="https://skz.alpaka.by/product/4105" TargetMode="External"/><Relationship Id="rId344" Type="http://schemas.openxmlformats.org/officeDocument/2006/relationships/hyperlink" Target="https://skz.alpaka.by/product/2708" TargetMode="External"/><Relationship Id="rId691" Type="http://schemas.openxmlformats.org/officeDocument/2006/relationships/hyperlink" Target="https://skz.alpaka.by/product/2973" TargetMode="External"/><Relationship Id="rId747" Type="http://schemas.openxmlformats.org/officeDocument/2006/relationships/hyperlink" Target="https://skz.alpaka.by/product/3864" TargetMode="External"/><Relationship Id="rId789" Type="http://schemas.openxmlformats.org/officeDocument/2006/relationships/hyperlink" Target="https://skz.alpaka.by/product/5619" TargetMode="External"/><Relationship Id="rId41" Type="http://schemas.openxmlformats.org/officeDocument/2006/relationships/hyperlink" Target="https://skz.alpaka.by/product/5253" TargetMode="External"/><Relationship Id="rId83" Type="http://schemas.openxmlformats.org/officeDocument/2006/relationships/hyperlink" Target="https://skz.alpaka.by/product/5483" TargetMode="External"/><Relationship Id="rId179" Type="http://schemas.openxmlformats.org/officeDocument/2006/relationships/hyperlink" Target="https://skz.alpaka.by/product/4502" TargetMode="External"/><Relationship Id="rId386" Type="http://schemas.openxmlformats.org/officeDocument/2006/relationships/hyperlink" Target="https://skz.alpaka.by/product/4235" TargetMode="External"/><Relationship Id="rId551" Type="http://schemas.openxmlformats.org/officeDocument/2006/relationships/hyperlink" Target="https://skz.alpaka.by/product/5530" TargetMode="External"/><Relationship Id="rId593" Type="http://schemas.openxmlformats.org/officeDocument/2006/relationships/hyperlink" Target="https://skz.alpaka.by/product/4578" TargetMode="External"/><Relationship Id="rId607" Type="http://schemas.openxmlformats.org/officeDocument/2006/relationships/hyperlink" Target="https://skz.alpaka.by/product/5671" TargetMode="External"/><Relationship Id="rId649" Type="http://schemas.openxmlformats.org/officeDocument/2006/relationships/hyperlink" Target="https://skz.alpaka.by/product/5022" TargetMode="External"/><Relationship Id="rId814" Type="http://schemas.openxmlformats.org/officeDocument/2006/relationships/hyperlink" Target="https://skz.alpaka.by/product/5423" TargetMode="External"/><Relationship Id="rId856" Type="http://schemas.openxmlformats.org/officeDocument/2006/relationships/hyperlink" Target="https://skz.alpaka.by/product/5591" TargetMode="External"/><Relationship Id="rId190" Type="http://schemas.openxmlformats.org/officeDocument/2006/relationships/hyperlink" Target="https://skz.alpaka.by/product/4520" TargetMode="External"/><Relationship Id="rId204" Type="http://schemas.openxmlformats.org/officeDocument/2006/relationships/hyperlink" Target="https://skz.alpaka.by/product/4467" TargetMode="External"/><Relationship Id="rId246" Type="http://schemas.openxmlformats.org/officeDocument/2006/relationships/hyperlink" Target="https://skz.alpaka.by/product/2196" TargetMode="External"/><Relationship Id="rId288" Type="http://schemas.openxmlformats.org/officeDocument/2006/relationships/hyperlink" Target="https://skz.alpaka.by/product/5544" TargetMode="External"/><Relationship Id="rId411" Type="http://schemas.openxmlformats.org/officeDocument/2006/relationships/hyperlink" Target="https://skz.alpaka.by/product/5284" TargetMode="External"/><Relationship Id="rId453" Type="http://schemas.openxmlformats.org/officeDocument/2006/relationships/hyperlink" Target="https://skz.alpaka.by/product/2993" TargetMode="External"/><Relationship Id="rId509" Type="http://schemas.openxmlformats.org/officeDocument/2006/relationships/hyperlink" Target="https://skz.alpaka.by/product/5719" TargetMode="External"/><Relationship Id="rId660" Type="http://schemas.openxmlformats.org/officeDocument/2006/relationships/hyperlink" Target="https://skz.alpaka.by/product/3269" TargetMode="External"/><Relationship Id="rId106" Type="http://schemas.openxmlformats.org/officeDocument/2006/relationships/hyperlink" Target="https://skz.alpaka.by/product/5709" TargetMode="External"/><Relationship Id="rId313" Type="http://schemas.openxmlformats.org/officeDocument/2006/relationships/hyperlink" Target="https://skz.alpaka.by/product/2476" TargetMode="External"/><Relationship Id="rId495" Type="http://schemas.openxmlformats.org/officeDocument/2006/relationships/hyperlink" Target="https://skz.alpaka.by/product/5140" TargetMode="External"/><Relationship Id="rId716" Type="http://schemas.openxmlformats.org/officeDocument/2006/relationships/hyperlink" Target="https://skz.alpaka.by/product/1205" TargetMode="External"/><Relationship Id="rId758" Type="http://schemas.openxmlformats.org/officeDocument/2006/relationships/hyperlink" Target="https://skz.alpaka.by/product/4627" TargetMode="External"/><Relationship Id="rId10" Type="http://schemas.openxmlformats.org/officeDocument/2006/relationships/hyperlink" Target="https://skz.alpaka.by/product/5784" TargetMode="External"/><Relationship Id="rId52" Type="http://schemas.openxmlformats.org/officeDocument/2006/relationships/hyperlink" Target="https://skz.alpaka.by/product/5840" TargetMode="External"/><Relationship Id="rId94" Type="http://schemas.openxmlformats.org/officeDocument/2006/relationships/hyperlink" Target="https://skz.alpaka.by/product/5462" TargetMode="External"/><Relationship Id="rId148" Type="http://schemas.openxmlformats.org/officeDocument/2006/relationships/hyperlink" Target="https://skz.alpaka.by/product/5690" TargetMode="External"/><Relationship Id="rId355" Type="http://schemas.openxmlformats.org/officeDocument/2006/relationships/hyperlink" Target="https://skz.alpaka.by/product/2466" TargetMode="External"/><Relationship Id="rId397" Type="http://schemas.openxmlformats.org/officeDocument/2006/relationships/hyperlink" Target="https://skz.alpaka.by/product/1974" TargetMode="External"/><Relationship Id="rId520" Type="http://schemas.openxmlformats.org/officeDocument/2006/relationships/hyperlink" Target="https://skz.alpaka.by/product/881" TargetMode="External"/><Relationship Id="rId562" Type="http://schemas.openxmlformats.org/officeDocument/2006/relationships/hyperlink" Target="https://skz.alpaka.by/product/1102" TargetMode="External"/><Relationship Id="rId618" Type="http://schemas.openxmlformats.org/officeDocument/2006/relationships/hyperlink" Target="https://skz.alpaka.by/product/879" TargetMode="External"/><Relationship Id="rId825" Type="http://schemas.openxmlformats.org/officeDocument/2006/relationships/hyperlink" Target="https://skz.alpaka.by/product/5578" TargetMode="External"/><Relationship Id="rId215" Type="http://schemas.openxmlformats.org/officeDocument/2006/relationships/hyperlink" Target="https://skz.alpaka.by/product/5518" TargetMode="External"/><Relationship Id="rId257" Type="http://schemas.openxmlformats.org/officeDocument/2006/relationships/hyperlink" Target="https://skz.alpaka.by/product/5746" TargetMode="External"/><Relationship Id="rId422" Type="http://schemas.openxmlformats.org/officeDocument/2006/relationships/hyperlink" Target="https://skz.alpaka.by/product/1940" TargetMode="External"/><Relationship Id="rId464" Type="http://schemas.openxmlformats.org/officeDocument/2006/relationships/hyperlink" Target="https://skz.alpaka.by/product/3835" TargetMode="External"/><Relationship Id="rId867" Type="http://schemas.openxmlformats.org/officeDocument/2006/relationships/hyperlink" Target="https://skz.alpaka.by/product/5403" TargetMode="External"/><Relationship Id="rId299" Type="http://schemas.openxmlformats.org/officeDocument/2006/relationships/hyperlink" Target="https://skz.alpaka.by/product/4620" TargetMode="External"/><Relationship Id="rId727" Type="http://schemas.openxmlformats.org/officeDocument/2006/relationships/hyperlink" Target="https://skz.alpaka.by/product/1653" TargetMode="External"/><Relationship Id="rId63" Type="http://schemas.openxmlformats.org/officeDocument/2006/relationships/hyperlink" Target="https://skz.alpaka.by/product/3880" TargetMode="External"/><Relationship Id="rId159" Type="http://schemas.openxmlformats.org/officeDocument/2006/relationships/hyperlink" Target="https://skz.alpaka.by/product/4827" TargetMode="External"/><Relationship Id="rId366" Type="http://schemas.openxmlformats.org/officeDocument/2006/relationships/hyperlink" Target="https://skz.alpaka.by/product/2498" TargetMode="External"/><Relationship Id="rId573" Type="http://schemas.openxmlformats.org/officeDocument/2006/relationships/hyperlink" Target="https://skz.alpaka.by/product/5650" TargetMode="External"/><Relationship Id="rId780" Type="http://schemas.openxmlformats.org/officeDocument/2006/relationships/hyperlink" Target="https://skz.alpaka.by/product/5401" TargetMode="External"/><Relationship Id="rId226" Type="http://schemas.openxmlformats.org/officeDocument/2006/relationships/hyperlink" Target="https://skz.alpaka.by/product/3292" TargetMode="External"/><Relationship Id="rId433" Type="http://schemas.openxmlformats.org/officeDocument/2006/relationships/hyperlink" Target="https://skz.alpaka.by/product/3563" TargetMode="External"/><Relationship Id="rId878" Type="http://schemas.openxmlformats.org/officeDocument/2006/relationships/hyperlink" Target="https://skz.alpaka.by/product/5371" TargetMode="External"/><Relationship Id="rId640" Type="http://schemas.openxmlformats.org/officeDocument/2006/relationships/hyperlink" Target="https://skz.alpaka.by/product/5833" TargetMode="External"/><Relationship Id="rId738" Type="http://schemas.openxmlformats.org/officeDocument/2006/relationships/hyperlink" Target="https://skz.alpaka.by/product/2859" TargetMode="External"/><Relationship Id="rId74" Type="http://schemas.openxmlformats.org/officeDocument/2006/relationships/hyperlink" Target="https://skz.alpaka.by/product/3923" TargetMode="External"/><Relationship Id="rId377" Type="http://schemas.openxmlformats.org/officeDocument/2006/relationships/hyperlink" Target="https://skz.alpaka.by/product/2983" TargetMode="External"/><Relationship Id="rId500" Type="http://schemas.openxmlformats.org/officeDocument/2006/relationships/hyperlink" Target="https://skz.alpaka.by/product/2757" TargetMode="External"/><Relationship Id="rId584" Type="http://schemas.openxmlformats.org/officeDocument/2006/relationships/hyperlink" Target="https://skz.alpaka.by/product/5131" TargetMode="External"/><Relationship Id="rId805" Type="http://schemas.openxmlformats.org/officeDocument/2006/relationships/hyperlink" Target="https://skz.alpaka.by/product/5414" TargetMode="External"/><Relationship Id="rId5" Type="http://schemas.openxmlformats.org/officeDocument/2006/relationships/hyperlink" Target="https://skz.alpaka.by/product/5848" TargetMode="External"/><Relationship Id="rId237" Type="http://schemas.openxmlformats.org/officeDocument/2006/relationships/hyperlink" Target="https://skz.alpaka.by/product/2916" TargetMode="External"/><Relationship Id="rId791" Type="http://schemas.openxmlformats.org/officeDocument/2006/relationships/hyperlink" Target="https://skz.alpaka.by/product/5442" TargetMode="External"/><Relationship Id="rId889" Type="http://schemas.openxmlformats.org/officeDocument/2006/relationships/hyperlink" Target="https://skz.alpaka.by/product/5611" TargetMode="External"/><Relationship Id="rId444" Type="http://schemas.openxmlformats.org/officeDocument/2006/relationships/hyperlink" Target="https://skz.alpaka.by/product/40" TargetMode="External"/><Relationship Id="rId651" Type="http://schemas.openxmlformats.org/officeDocument/2006/relationships/hyperlink" Target="https://skz.alpaka.by/product/3223" TargetMode="External"/><Relationship Id="rId749" Type="http://schemas.openxmlformats.org/officeDocument/2006/relationships/hyperlink" Target="https://skz.alpaka.by/product/3868" TargetMode="External"/><Relationship Id="rId290" Type="http://schemas.openxmlformats.org/officeDocument/2006/relationships/hyperlink" Target="https://skz.alpaka.by/product/3355" TargetMode="External"/><Relationship Id="rId304" Type="http://schemas.openxmlformats.org/officeDocument/2006/relationships/hyperlink" Target="https://skz.alpaka.by/product/2475" TargetMode="External"/><Relationship Id="rId388" Type="http://schemas.openxmlformats.org/officeDocument/2006/relationships/hyperlink" Target="https://skz.alpaka.by/product/4355" TargetMode="External"/><Relationship Id="rId511" Type="http://schemas.openxmlformats.org/officeDocument/2006/relationships/hyperlink" Target="https://skz.alpaka.by/product/5721" TargetMode="External"/><Relationship Id="rId609" Type="http://schemas.openxmlformats.org/officeDocument/2006/relationships/hyperlink" Target="https://skz.alpaka.by/product/5647" TargetMode="External"/><Relationship Id="rId85" Type="http://schemas.openxmlformats.org/officeDocument/2006/relationships/hyperlink" Target="https://skz.alpaka.by/product/4073" TargetMode="External"/><Relationship Id="rId150" Type="http://schemas.openxmlformats.org/officeDocument/2006/relationships/hyperlink" Target="https://skz.alpaka.by/product/5686" TargetMode="External"/><Relationship Id="rId595" Type="http://schemas.openxmlformats.org/officeDocument/2006/relationships/hyperlink" Target="https://skz.alpaka.by/product/5133" TargetMode="External"/><Relationship Id="rId816" Type="http://schemas.openxmlformats.org/officeDocument/2006/relationships/hyperlink" Target="https://skz.alpaka.by/product/5426" TargetMode="External"/><Relationship Id="rId248" Type="http://schemas.openxmlformats.org/officeDocument/2006/relationships/hyperlink" Target="https://skz.alpaka.by/product/3272" TargetMode="External"/><Relationship Id="rId455" Type="http://schemas.openxmlformats.org/officeDocument/2006/relationships/hyperlink" Target="https://skz.alpaka.by/product/3163" TargetMode="External"/><Relationship Id="rId662" Type="http://schemas.openxmlformats.org/officeDocument/2006/relationships/hyperlink" Target="https://skz.alpaka.by/product/3213" TargetMode="External"/><Relationship Id="rId12" Type="http://schemas.openxmlformats.org/officeDocument/2006/relationships/hyperlink" Target="https://skz.alpaka.by/product/5779" TargetMode="External"/><Relationship Id="rId108" Type="http://schemas.openxmlformats.org/officeDocument/2006/relationships/hyperlink" Target="https://skz.alpaka.by/product/4538" TargetMode="External"/><Relationship Id="rId315" Type="http://schemas.openxmlformats.org/officeDocument/2006/relationships/hyperlink" Target="https://skz.alpaka.by/product/2478" TargetMode="External"/><Relationship Id="rId522" Type="http://schemas.openxmlformats.org/officeDocument/2006/relationships/hyperlink" Target="https://skz.alpaka.by/product/884" TargetMode="External"/><Relationship Id="rId96" Type="http://schemas.openxmlformats.org/officeDocument/2006/relationships/hyperlink" Target="https://skz.alpaka.by/product/5820" TargetMode="External"/><Relationship Id="rId161" Type="http://schemas.openxmlformats.org/officeDocument/2006/relationships/hyperlink" Target="https://skz.alpaka.by/product/4516" TargetMode="External"/><Relationship Id="rId399" Type="http://schemas.openxmlformats.org/officeDocument/2006/relationships/hyperlink" Target="https://skz.alpaka.by/product/4573" TargetMode="External"/><Relationship Id="rId827" Type="http://schemas.openxmlformats.org/officeDocument/2006/relationships/hyperlink" Target="https://skz.alpaka.by/product/5579" TargetMode="External"/><Relationship Id="rId259" Type="http://schemas.openxmlformats.org/officeDocument/2006/relationships/hyperlink" Target="https://skz.alpaka.by/product/5736" TargetMode="External"/><Relationship Id="rId466" Type="http://schemas.openxmlformats.org/officeDocument/2006/relationships/hyperlink" Target="https://skz.alpaka.by/product/3492" TargetMode="External"/><Relationship Id="rId673" Type="http://schemas.openxmlformats.org/officeDocument/2006/relationships/hyperlink" Target="https://skz.alpaka.by/product/3220" TargetMode="External"/><Relationship Id="rId880" Type="http://schemas.openxmlformats.org/officeDocument/2006/relationships/hyperlink" Target="https://skz.alpaka.by/product/5377" TargetMode="External"/><Relationship Id="rId23" Type="http://schemas.openxmlformats.org/officeDocument/2006/relationships/hyperlink" Target="https://skz.alpaka.by/product/5786" TargetMode="External"/><Relationship Id="rId119" Type="http://schemas.openxmlformats.org/officeDocument/2006/relationships/hyperlink" Target="https://skz.alpaka.by/product/4545" TargetMode="External"/><Relationship Id="rId326" Type="http://schemas.openxmlformats.org/officeDocument/2006/relationships/hyperlink" Target="https://skz.alpaka.by/product/2694" TargetMode="External"/><Relationship Id="rId533" Type="http://schemas.openxmlformats.org/officeDocument/2006/relationships/hyperlink" Target="https://skz.alpaka.by/product/2529" TargetMode="External"/><Relationship Id="rId740" Type="http://schemas.openxmlformats.org/officeDocument/2006/relationships/hyperlink" Target="https://skz.alpaka.by/product/3857" TargetMode="External"/><Relationship Id="rId838" Type="http://schemas.openxmlformats.org/officeDocument/2006/relationships/hyperlink" Target="https://skz.alpaka.by/product/5432" TargetMode="External"/><Relationship Id="rId172" Type="http://schemas.openxmlformats.org/officeDocument/2006/relationships/hyperlink" Target="https://skz.alpaka.by/product/5691" TargetMode="External"/><Relationship Id="rId477" Type="http://schemas.openxmlformats.org/officeDocument/2006/relationships/hyperlink" Target="https://skz.alpaka.by/product/5666" TargetMode="External"/><Relationship Id="rId600" Type="http://schemas.openxmlformats.org/officeDocument/2006/relationships/hyperlink" Target="https://skz.alpaka.by/product/4551" TargetMode="External"/><Relationship Id="rId684" Type="http://schemas.openxmlformats.org/officeDocument/2006/relationships/hyperlink" Target="https://skz.alpaka.by/product/4592" TargetMode="External"/><Relationship Id="rId337" Type="http://schemas.openxmlformats.org/officeDocument/2006/relationships/hyperlink" Target="https://skz.alpaka.by/product/2703" TargetMode="External"/><Relationship Id="rId34" Type="http://schemas.openxmlformats.org/officeDocument/2006/relationships/hyperlink" Target="https://skz.alpaka.by/product/4929" TargetMode="External"/><Relationship Id="rId544" Type="http://schemas.openxmlformats.org/officeDocument/2006/relationships/hyperlink" Target="https://skz.alpaka.by/product/2008" TargetMode="External"/><Relationship Id="rId751" Type="http://schemas.openxmlformats.org/officeDocument/2006/relationships/hyperlink" Target="https://skz.alpaka.by/product/4630" TargetMode="External"/><Relationship Id="rId849" Type="http://schemas.openxmlformats.org/officeDocument/2006/relationships/hyperlink" Target="https://skz.alpaka.by/product/5436" TargetMode="External"/><Relationship Id="rId183" Type="http://schemas.openxmlformats.org/officeDocument/2006/relationships/hyperlink" Target="https://skz.alpaka.by/product/4515" TargetMode="External"/><Relationship Id="rId390" Type="http://schemas.openxmlformats.org/officeDocument/2006/relationships/hyperlink" Target="https://skz.alpaka.by/product/4617" TargetMode="External"/><Relationship Id="rId404" Type="http://schemas.openxmlformats.org/officeDocument/2006/relationships/hyperlink" Target="https://skz.alpaka.by/product/4969" TargetMode="External"/><Relationship Id="rId611" Type="http://schemas.openxmlformats.org/officeDocument/2006/relationships/hyperlink" Target="https://skz.alpaka.by/product/5649" TargetMode="External"/><Relationship Id="rId250" Type="http://schemas.openxmlformats.org/officeDocument/2006/relationships/hyperlink" Target="https://skz.alpaka.by/product/2194" TargetMode="External"/><Relationship Id="rId488" Type="http://schemas.openxmlformats.org/officeDocument/2006/relationships/hyperlink" Target="https://skz.alpaka.by/product/1007" TargetMode="External"/><Relationship Id="rId695" Type="http://schemas.openxmlformats.org/officeDocument/2006/relationships/hyperlink" Target="https://skz.alpaka.by/product/4173" TargetMode="External"/><Relationship Id="rId709" Type="http://schemas.openxmlformats.org/officeDocument/2006/relationships/hyperlink" Target="https://skz.alpaka.by/product/5634" TargetMode="External"/><Relationship Id="rId45" Type="http://schemas.openxmlformats.org/officeDocument/2006/relationships/hyperlink" Target="https://skz.alpaka.by/product/4463" TargetMode="External"/><Relationship Id="rId110" Type="http://schemas.openxmlformats.org/officeDocument/2006/relationships/hyperlink" Target="https://skz.alpaka.by/product/5461" TargetMode="External"/><Relationship Id="rId348" Type="http://schemas.openxmlformats.org/officeDocument/2006/relationships/hyperlink" Target="https://skz.alpaka.by/product/4331" TargetMode="External"/><Relationship Id="rId555" Type="http://schemas.openxmlformats.org/officeDocument/2006/relationships/hyperlink" Target="https://skz.alpaka.by/product/5528" TargetMode="External"/><Relationship Id="rId762" Type="http://schemas.openxmlformats.org/officeDocument/2006/relationships/hyperlink" Target="https://skz.alpaka.by/product/2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tabSelected="1" workbookViewId="0">
      <selection activeCell="K9" sqref="A9:L992"/>
    </sheetView>
  </sheetViews>
  <sheetFormatPr defaultRowHeight="15" x14ac:dyDescent="0.25"/>
  <cols>
    <col min="1" max="1" width="15" customWidth="1"/>
    <col min="2" max="2" width="40" customWidth="1"/>
    <col min="3" max="3" width="20" customWidth="1"/>
    <col min="4" max="8" width="15" customWidth="1"/>
    <col min="9" max="9" width="12" customWidth="1"/>
    <col min="10" max="11" width="15" customWidth="1"/>
    <col min="12" max="12" width="20" customWidth="1"/>
  </cols>
  <sheetData>
    <row r="1" spans="1:12" ht="45" customHeight="1" x14ac:dyDescent="0.25">
      <c r="A1" s="1" t="s">
        <v>18</v>
      </c>
      <c r="B1" s="9"/>
      <c r="C1" s="10" t="s">
        <v>1</v>
      </c>
      <c r="D1" s="9"/>
      <c r="E1" s="9"/>
      <c r="F1" s="9"/>
      <c r="G1" s="9"/>
      <c r="H1" s="12" t="s">
        <v>3</v>
      </c>
      <c r="I1" s="9"/>
      <c r="J1" s="9"/>
      <c r="K1" s="9"/>
      <c r="L1" s="9"/>
    </row>
    <row r="2" spans="1:12" ht="30" customHeight="1" x14ac:dyDescent="0.25">
      <c r="A2" s="8" t="s">
        <v>0</v>
      </c>
      <c r="B2" s="9"/>
      <c r="C2" s="9"/>
      <c r="D2" s="9"/>
      <c r="E2" s="9"/>
      <c r="F2" s="9"/>
      <c r="G2" s="9"/>
      <c r="H2" s="11" t="s">
        <v>2</v>
      </c>
      <c r="I2" s="13" t="s">
        <v>4</v>
      </c>
      <c r="J2" s="13"/>
      <c r="K2" s="14"/>
      <c r="L2" s="9"/>
    </row>
    <row r="3" spans="1:12" ht="30" customHeight="1" x14ac:dyDescent="0.25">
      <c r="A3" s="9"/>
      <c r="B3" s="9"/>
      <c r="C3" s="9"/>
      <c r="D3" s="9"/>
      <c r="E3" s="9"/>
      <c r="F3" s="9"/>
      <c r="G3" s="9"/>
      <c r="H3" s="9"/>
      <c r="I3" s="13" t="s">
        <v>5</v>
      </c>
      <c r="J3" s="13"/>
      <c r="K3" s="14"/>
      <c r="L3" s="9"/>
    </row>
    <row r="4" spans="1:12" ht="30" customHeight="1" x14ac:dyDescent="0.25">
      <c r="A4" s="9"/>
      <c r="B4" s="9"/>
      <c r="C4" s="9"/>
      <c r="D4" s="9"/>
      <c r="E4" s="9"/>
      <c r="F4" s="9"/>
      <c r="G4" s="9"/>
      <c r="H4" s="9"/>
      <c r="I4" s="13" t="s">
        <v>6</v>
      </c>
      <c r="J4" s="13"/>
      <c r="K4" s="14"/>
      <c r="L4" s="9"/>
    </row>
    <row r="5" spans="1:12" ht="30" customHeight="1" x14ac:dyDescent="0.25">
      <c r="A5" s="15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2" t="str">
        <f>"Наименований в заказе: "&amp;COUNTIF(K7:K992,"&gt;0")</f>
        <v>Наименований в заказе: 0</v>
      </c>
    </row>
    <row r="6" spans="1:12" ht="30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2" t="str">
        <f>"Сумма заказа: "&amp;SUMIF(L9:L992,"&gt;0")</f>
        <v>Сумма заказа: 0</v>
      </c>
    </row>
    <row r="7" spans="1:12" ht="15.95" customHeight="1" x14ac:dyDescent="0.25">
      <c r="A7" s="16" t="s">
        <v>19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15.95" customHeight="1" x14ac:dyDescent="0.25">
      <c r="A8" s="17" t="s">
        <v>20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ht="45" customHeight="1" x14ac:dyDescent="0.25">
      <c r="A9" s="3" t="s">
        <v>21</v>
      </c>
      <c r="B9" s="5" t="s">
        <v>22</v>
      </c>
      <c r="C9" s="4" t="s">
        <v>23</v>
      </c>
      <c r="D9" s="3"/>
      <c r="E9" s="3" t="s">
        <v>24</v>
      </c>
      <c r="F9" s="3">
        <v>96.24</v>
      </c>
      <c r="G9" s="3"/>
      <c r="H9" s="3"/>
      <c r="I9" s="3" t="s">
        <v>25</v>
      </c>
      <c r="J9" s="3">
        <v>1</v>
      </c>
      <c r="K9" s="6"/>
      <c r="L9" s="3">
        <f>IF(ISBLANK(H9),F9*K9,_xlfn.NUMBERVALUE(H9,".")*K9)</f>
        <v>0</v>
      </c>
    </row>
    <row r="10" spans="1:12" ht="15.95" customHeight="1" x14ac:dyDescent="0.25">
      <c r="A10" s="17" t="s">
        <v>26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7"/>
    </row>
    <row r="11" spans="1:12" ht="15.95" customHeight="1" x14ac:dyDescent="0.25">
      <c r="A11" s="19" t="s">
        <v>27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19"/>
    </row>
    <row r="12" spans="1:12" ht="45" customHeight="1" x14ac:dyDescent="0.25">
      <c r="A12" s="3" t="s">
        <v>28</v>
      </c>
      <c r="B12" s="5" t="s">
        <v>29</v>
      </c>
      <c r="C12" s="4" t="s">
        <v>23</v>
      </c>
      <c r="D12" s="3"/>
      <c r="E12" s="3" t="s">
        <v>30</v>
      </c>
      <c r="F12" s="3">
        <v>3.25</v>
      </c>
      <c r="G12" s="3"/>
      <c r="H12" s="3"/>
      <c r="I12" s="3" t="s">
        <v>31</v>
      </c>
      <c r="J12" s="3">
        <v>12</v>
      </c>
      <c r="K12" s="6"/>
      <c r="L12" s="3">
        <f t="shared" ref="L12:L58" si="0">IF(ISBLANK(H12),F12*K12,_xlfn.NUMBERVALUE(H12,".")*K12)</f>
        <v>0</v>
      </c>
    </row>
    <row r="13" spans="1:12" ht="45" customHeight="1" x14ac:dyDescent="0.25">
      <c r="A13" s="3" t="s">
        <v>32</v>
      </c>
      <c r="B13" s="5" t="s">
        <v>33</v>
      </c>
      <c r="C13" s="4" t="s">
        <v>23</v>
      </c>
      <c r="D13" s="3"/>
      <c r="E13" s="3" t="s">
        <v>34</v>
      </c>
      <c r="F13" s="3">
        <v>3.61</v>
      </c>
      <c r="G13" s="3"/>
      <c r="H13" s="3"/>
      <c r="I13" s="3" t="s">
        <v>35</v>
      </c>
      <c r="J13" s="3">
        <v>12</v>
      </c>
      <c r="K13" s="6"/>
      <c r="L13" s="3">
        <f t="shared" si="0"/>
        <v>0</v>
      </c>
    </row>
    <row r="14" spans="1:12" ht="45" customHeight="1" x14ac:dyDescent="0.25">
      <c r="A14" s="3" t="s">
        <v>36</v>
      </c>
      <c r="B14" s="5" t="s">
        <v>37</v>
      </c>
      <c r="C14" s="4" t="s">
        <v>23</v>
      </c>
      <c r="D14" s="3"/>
      <c r="E14" s="3" t="s">
        <v>38</v>
      </c>
      <c r="F14" s="3">
        <v>3.61</v>
      </c>
      <c r="G14" s="3"/>
      <c r="H14" s="3"/>
      <c r="I14" s="3" t="s">
        <v>39</v>
      </c>
      <c r="J14" s="3">
        <v>12</v>
      </c>
      <c r="K14" s="6"/>
      <c r="L14" s="3">
        <f t="shared" si="0"/>
        <v>0</v>
      </c>
    </row>
    <row r="15" spans="1:12" ht="45" customHeight="1" x14ac:dyDescent="0.25">
      <c r="A15" s="3" t="s">
        <v>40</v>
      </c>
      <c r="B15" s="5" t="s">
        <v>41</v>
      </c>
      <c r="C15" s="4" t="s">
        <v>23</v>
      </c>
      <c r="D15" s="3"/>
      <c r="E15" s="3" t="s">
        <v>42</v>
      </c>
      <c r="F15" s="3">
        <v>3.7</v>
      </c>
      <c r="G15" s="3"/>
      <c r="H15" s="3"/>
      <c r="I15" s="3" t="s">
        <v>43</v>
      </c>
      <c r="J15" s="3">
        <v>12</v>
      </c>
      <c r="K15" s="6"/>
      <c r="L15" s="3">
        <f t="shared" si="0"/>
        <v>0</v>
      </c>
    </row>
    <row r="16" spans="1:12" ht="45" customHeight="1" x14ac:dyDescent="0.25">
      <c r="A16" s="3" t="s">
        <v>44</v>
      </c>
      <c r="B16" s="5" t="s">
        <v>45</v>
      </c>
      <c r="C16" s="4" t="s">
        <v>23</v>
      </c>
      <c r="D16" s="3"/>
      <c r="E16" s="3" t="s">
        <v>46</v>
      </c>
      <c r="F16" s="3">
        <v>3.7</v>
      </c>
      <c r="G16" s="3"/>
      <c r="H16" s="3"/>
      <c r="I16" s="3" t="s">
        <v>47</v>
      </c>
      <c r="J16" s="3">
        <v>12</v>
      </c>
      <c r="K16" s="6"/>
      <c r="L16" s="3">
        <f t="shared" si="0"/>
        <v>0</v>
      </c>
    </row>
    <row r="17" spans="1:12" ht="45" customHeight="1" x14ac:dyDescent="0.25">
      <c r="A17" s="3" t="s">
        <v>48</v>
      </c>
      <c r="B17" s="5" t="s">
        <v>49</v>
      </c>
      <c r="C17" s="4" t="s">
        <v>23</v>
      </c>
      <c r="D17" s="3"/>
      <c r="E17" s="3" t="s">
        <v>50</v>
      </c>
      <c r="F17" s="3">
        <v>3.7</v>
      </c>
      <c r="G17" s="3"/>
      <c r="H17" s="3"/>
      <c r="I17" s="3" t="s">
        <v>51</v>
      </c>
      <c r="J17" s="3">
        <v>12</v>
      </c>
      <c r="K17" s="6"/>
      <c r="L17" s="3">
        <f t="shared" si="0"/>
        <v>0</v>
      </c>
    </row>
    <row r="18" spans="1:12" ht="45" customHeight="1" x14ac:dyDescent="0.25">
      <c r="A18" s="3" t="s">
        <v>52</v>
      </c>
      <c r="B18" s="5" t="s">
        <v>53</v>
      </c>
      <c r="C18" s="4" t="s">
        <v>23</v>
      </c>
      <c r="D18" s="3"/>
      <c r="E18" s="3" t="s">
        <v>54</v>
      </c>
      <c r="F18" s="3">
        <v>3.7</v>
      </c>
      <c r="G18" s="3"/>
      <c r="H18" s="3"/>
      <c r="I18" s="3" t="s">
        <v>55</v>
      </c>
      <c r="J18" s="3">
        <v>12</v>
      </c>
      <c r="K18" s="6"/>
      <c r="L18" s="3">
        <f t="shared" si="0"/>
        <v>0</v>
      </c>
    </row>
    <row r="19" spans="1:12" ht="45" customHeight="1" x14ac:dyDescent="0.25">
      <c r="A19" s="3" t="s">
        <v>56</v>
      </c>
      <c r="B19" s="5" t="s">
        <v>57</v>
      </c>
      <c r="C19" s="4" t="s">
        <v>23</v>
      </c>
      <c r="D19" s="3"/>
      <c r="E19" s="3" t="s">
        <v>58</v>
      </c>
      <c r="F19" s="3">
        <v>4.55</v>
      </c>
      <c r="G19" s="3"/>
      <c r="H19" s="3"/>
      <c r="I19" s="3" t="s">
        <v>59</v>
      </c>
      <c r="J19" s="3">
        <v>11</v>
      </c>
      <c r="K19" s="6"/>
      <c r="L19" s="3">
        <f t="shared" si="0"/>
        <v>0</v>
      </c>
    </row>
    <row r="20" spans="1:12" ht="45" customHeight="1" x14ac:dyDescent="0.25">
      <c r="A20" s="3" t="s">
        <v>60</v>
      </c>
      <c r="B20" s="5" t="s">
        <v>61</v>
      </c>
      <c r="C20" s="4" t="s">
        <v>23</v>
      </c>
      <c r="D20" s="3"/>
      <c r="E20" s="3" t="s">
        <v>62</v>
      </c>
      <c r="F20" s="3">
        <v>199.48</v>
      </c>
      <c r="G20" s="3"/>
      <c r="H20" s="3"/>
      <c r="I20" s="3" t="s">
        <v>63</v>
      </c>
      <c r="J20" s="3">
        <v>1</v>
      </c>
      <c r="K20" s="6"/>
      <c r="L20" s="3">
        <f t="shared" si="0"/>
        <v>0</v>
      </c>
    </row>
    <row r="21" spans="1:12" ht="45" customHeight="1" x14ac:dyDescent="0.25">
      <c r="A21" s="3" t="s">
        <v>64</v>
      </c>
      <c r="B21" s="5" t="s">
        <v>65</v>
      </c>
      <c r="C21" s="4" t="s">
        <v>23</v>
      </c>
      <c r="D21" s="3"/>
      <c r="E21" s="3" t="s">
        <v>66</v>
      </c>
      <c r="F21" s="3">
        <v>57.47</v>
      </c>
      <c r="G21" s="3"/>
      <c r="H21" s="3"/>
      <c r="I21" s="3" t="s">
        <v>67</v>
      </c>
      <c r="J21" s="3">
        <v>1</v>
      </c>
      <c r="K21" s="6"/>
      <c r="L21" s="3">
        <f t="shared" si="0"/>
        <v>0</v>
      </c>
    </row>
    <row r="22" spans="1:12" ht="45" customHeight="1" x14ac:dyDescent="0.25">
      <c r="A22" s="3" t="s">
        <v>68</v>
      </c>
      <c r="B22" s="5" t="s">
        <v>69</v>
      </c>
      <c r="C22" s="4" t="s">
        <v>23</v>
      </c>
      <c r="D22" s="3"/>
      <c r="E22" s="3" t="s">
        <v>70</v>
      </c>
      <c r="F22" s="3">
        <v>14.48</v>
      </c>
      <c r="G22" s="3"/>
      <c r="H22" s="3"/>
      <c r="I22" s="3" t="s">
        <v>71</v>
      </c>
      <c r="J22" s="3">
        <v>1</v>
      </c>
      <c r="K22" s="6"/>
      <c r="L22" s="3">
        <f t="shared" si="0"/>
        <v>0</v>
      </c>
    </row>
    <row r="23" spans="1:12" ht="45" customHeight="1" x14ac:dyDescent="0.25">
      <c r="A23" s="3" t="s">
        <v>72</v>
      </c>
      <c r="B23" s="5" t="s">
        <v>73</v>
      </c>
      <c r="C23" s="4" t="s">
        <v>23</v>
      </c>
      <c r="D23" s="3"/>
      <c r="E23" s="3" t="s">
        <v>74</v>
      </c>
      <c r="F23" s="3">
        <v>160.25</v>
      </c>
      <c r="G23" s="3"/>
      <c r="H23" s="3"/>
      <c r="I23" s="3" t="s">
        <v>75</v>
      </c>
      <c r="J23" s="3">
        <v>1</v>
      </c>
      <c r="K23" s="6"/>
      <c r="L23" s="3">
        <f t="shared" si="0"/>
        <v>0</v>
      </c>
    </row>
    <row r="24" spans="1:12" ht="45" customHeight="1" x14ac:dyDescent="0.25">
      <c r="A24" s="3" t="s">
        <v>76</v>
      </c>
      <c r="B24" s="5" t="s">
        <v>77</v>
      </c>
      <c r="C24" s="4" t="s">
        <v>23</v>
      </c>
      <c r="D24" s="3"/>
      <c r="E24" s="3" t="s">
        <v>78</v>
      </c>
      <c r="F24" s="3">
        <v>32.4</v>
      </c>
      <c r="G24" s="3"/>
      <c r="H24" s="3"/>
      <c r="I24" s="3" t="s">
        <v>67</v>
      </c>
      <c r="J24" s="3">
        <v>1</v>
      </c>
      <c r="K24" s="6"/>
      <c r="L24" s="3">
        <f t="shared" si="0"/>
        <v>0</v>
      </c>
    </row>
    <row r="25" spans="1:12" ht="45" customHeight="1" x14ac:dyDescent="0.25">
      <c r="A25" s="3" t="s">
        <v>79</v>
      </c>
      <c r="B25" s="5" t="s">
        <v>80</v>
      </c>
      <c r="C25" s="4" t="s">
        <v>23</v>
      </c>
      <c r="D25" s="3"/>
      <c r="E25" s="3" t="s">
        <v>81</v>
      </c>
      <c r="F25" s="3">
        <v>136.43</v>
      </c>
      <c r="G25" s="3"/>
      <c r="H25" s="3"/>
      <c r="I25" s="3" t="s">
        <v>82</v>
      </c>
      <c r="J25" s="3">
        <v>1</v>
      </c>
      <c r="K25" s="6"/>
      <c r="L25" s="3">
        <f t="shared" si="0"/>
        <v>0</v>
      </c>
    </row>
    <row r="26" spans="1:12" ht="45" customHeight="1" x14ac:dyDescent="0.25">
      <c r="A26" s="3" t="s">
        <v>83</v>
      </c>
      <c r="B26" s="5" t="s">
        <v>84</v>
      </c>
      <c r="C26" s="4" t="s">
        <v>23</v>
      </c>
      <c r="D26" s="3"/>
      <c r="E26" s="3" t="s">
        <v>85</v>
      </c>
      <c r="F26" s="3">
        <v>31.49</v>
      </c>
      <c r="G26" s="3"/>
      <c r="H26" s="3"/>
      <c r="I26" s="3" t="s">
        <v>67</v>
      </c>
      <c r="J26" s="3">
        <v>1</v>
      </c>
      <c r="K26" s="6"/>
      <c r="L26" s="3">
        <f t="shared" si="0"/>
        <v>0</v>
      </c>
    </row>
    <row r="27" spans="1:12" ht="45" customHeight="1" x14ac:dyDescent="0.25">
      <c r="A27" s="3" t="s">
        <v>86</v>
      </c>
      <c r="B27" s="5" t="s">
        <v>87</v>
      </c>
      <c r="C27" s="4" t="s">
        <v>23</v>
      </c>
      <c r="D27" s="3"/>
      <c r="E27" s="3" t="s">
        <v>88</v>
      </c>
      <c r="F27" s="3">
        <v>72.599999999999994</v>
      </c>
      <c r="G27" s="3"/>
      <c r="H27" s="3"/>
      <c r="I27" s="3" t="s">
        <v>89</v>
      </c>
      <c r="J27" s="3">
        <v>1</v>
      </c>
      <c r="K27" s="6"/>
      <c r="L27" s="3">
        <f t="shared" si="0"/>
        <v>0</v>
      </c>
    </row>
    <row r="28" spans="1:12" ht="45" customHeight="1" x14ac:dyDescent="0.25">
      <c r="A28" s="3" t="s">
        <v>90</v>
      </c>
      <c r="B28" s="5" t="s">
        <v>91</v>
      </c>
      <c r="C28" s="4" t="s">
        <v>23</v>
      </c>
      <c r="D28" s="3"/>
      <c r="E28" s="3" t="s">
        <v>92</v>
      </c>
      <c r="F28" s="3">
        <v>49.5</v>
      </c>
      <c r="G28" s="3"/>
      <c r="H28" s="3"/>
      <c r="I28" s="3" t="s">
        <v>93</v>
      </c>
      <c r="J28" s="3">
        <v>1</v>
      </c>
      <c r="K28" s="6"/>
      <c r="L28" s="3">
        <f t="shared" si="0"/>
        <v>0</v>
      </c>
    </row>
    <row r="29" spans="1:12" ht="45" customHeight="1" x14ac:dyDescent="0.25">
      <c r="A29" s="3" t="s">
        <v>94</v>
      </c>
      <c r="B29" s="5" t="s">
        <v>95</v>
      </c>
      <c r="C29" s="4" t="s">
        <v>23</v>
      </c>
      <c r="D29" s="3"/>
      <c r="E29" s="3" t="s">
        <v>96</v>
      </c>
      <c r="F29" s="3">
        <v>9.89</v>
      </c>
      <c r="G29" s="3"/>
      <c r="H29" s="3"/>
      <c r="I29" s="3" t="s">
        <v>67</v>
      </c>
      <c r="J29" s="3">
        <v>1</v>
      </c>
      <c r="K29" s="6"/>
      <c r="L29" s="3">
        <f t="shared" si="0"/>
        <v>0</v>
      </c>
    </row>
    <row r="30" spans="1:12" ht="45" customHeight="1" x14ac:dyDescent="0.25">
      <c r="A30" s="3" t="s">
        <v>97</v>
      </c>
      <c r="B30" s="5" t="s">
        <v>98</v>
      </c>
      <c r="C30" s="4" t="s">
        <v>23</v>
      </c>
      <c r="D30" s="3"/>
      <c r="E30" s="3" t="s">
        <v>99</v>
      </c>
      <c r="F30" s="3">
        <v>289.76</v>
      </c>
      <c r="G30" s="3"/>
      <c r="H30" s="3"/>
      <c r="I30" s="3" t="s">
        <v>89</v>
      </c>
      <c r="J30" s="3">
        <v>1</v>
      </c>
      <c r="K30" s="6"/>
      <c r="L30" s="3">
        <f t="shared" si="0"/>
        <v>0</v>
      </c>
    </row>
    <row r="31" spans="1:12" ht="45" customHeight="1" x14ac:dyDescent="0.25">
      <c r="A31" s="3" t="s">
        <v>100</v>
      </c>
      <c r="B31" s="5" t="s">
        <v>101</v>
      </c>
      <c r="C31" s="4" t="s">
        <v>23</v>
      </c>
      <c r="D31" s="3"/>
      <c r="E31" s="3" t="s">
        <v>102</v>
      </c>
      <c r="F31" s="3">
        <v>151.58000000000001</v>
      </c>
      <c r="G31" s="3"/>
      <c r="H31" s="3"/>
      <c r="I31" s="3" t="s">
        <v>67</v>
      </c>
      <c r="J31" s="3">
        <v>1</v>
      </c>
      <c r="K31" s="6"/>
      <c r="L31" s="3">
        <f t="shared" si="0"/>
        <v>0</v>
      </c>
    </row>
    <row r="32" spans="1:12" ht="45" customHeight="1" x14ac:dyDescent="0.25">
      <c r="A32" s="3" t="s">
        <v>103</v>
      </c>
      <c r="B32" s="5" t="s">
        <v>104</v>
      </c>
      <c r="C32" s="4" t="s">
        <v>23</v>
      </c>
      <c r="D32" s="3"/>
      <c r="E32" s="3" t="s">
        <v>105</v>
      </c>
      <c r="F32" s="3">
        <v>102.64</v>
      </c>
      <c r="G32" s="3"/>
      <c r="H32" s="3"/>
      <c r="I32" s="3" t="s">
        <v>67</v>
      </c>
      <c r="J32" s="3">
        <v>1</v>
      </c>
      <c r="K32" s="6"/>
      <c r="L32" s="3">
        <f t="shared" si="0"/>
        <v>0</v>
      </c>
    </row>
    <row r="33" spans="1:12" ht="45" customHeight="1" x14ac:dyDescent="0.25">
      <c r="A33" s="3" t="s">
        <v>106</v>
      </c>
      <c r="B33" s="5" t="s">
        <v>107</v>
      </c>
      <c r="C33" s="4" t="s">
        <v>23</v>
      </c>
      <c r="D33" s="3"/>
      <c r="E33" s="3" t="s">
        <v>108</v>
      </c>
      <c r="F33" s="3">
        <v>10.96</v>
      </c>
      <c r="G33" s="3"/>
      <c r="H33" s="3"/>
      <c r="I33" s="3" t="s">
        <v>109</v>
      </c>
      <c r="J33" s="3">
        <v>1</v>
      </c>
      <c r="K33" s="6"/>
      <c r="L33" s="3">
        <f t="shared" si="0"/>
        <v>0</v>
      </c>
    </row>
    <row r="34" spans="1:12" ht="45" customHeight="1" x14ac:dyDescent="0.25">
      <c r="A34" s="3" t="s">
        <v>110</v>
      </c>
      <c r="B34" s="5" t="s">
        <v>111</v>
      </c>
      <c r="C34" s="4" t="s">
        <v>23</v>
      </c>
      <c r="D34" s="3"/>
      <c r="E34" s="3" t="s">
        <v>112</v>
      </c>
      <c r="F34" s="3">
        <v>174.26</v>
      </c>
      <c r="G34" s="3"/>
      <c r="H34" s="3"/>
      <c r="I34" s="3" t="s">
        <v>113</v>
      </c>
      <c r="J34" s="3">
        <v>1</v>
      </c>
      <c r="K34" s="6"/>
      <c r="L34" s="3">
        <f t="shared" si="0"/>
        <v>0</v>
      </c>
    </row>
    <row r="35" spans="1:12" ht="45" customHeight="1" x14ac:dyDescent="0.25">
      <c r="A35" s="3" t="s">
        <v>114</v>
      </c>
      <c r="B35" s="5" t="s">
        <v>115</v>
      </c>
      <c r="C35" s="4" t="s">
        <v>23</v>
      </c>
      <c r="D35" s="3"/>
      <c r="E35" s="3" t="s">
        <v>116</v>
      </c>
      <c r="F35" s="3">
        <v>8.5299999999999994</v>
      </c>
      <c r="G35" s="3"/>
      <c r="H35" s="3"/>
      <c r="I35" s="3" t="s">
        <v>117</v>
      </c>
      <c r="J35" s="3">
        <v>1</v>
      </c>
      <c r="K35" s="6"/>
      <c r="L35" s="3">
        <f t="shared" si="0"/>
        <v>0</v>
      </c>
    </row>
    <row r="36" spans="1:12" ht="45" customHeight="1" x14ac:dyDescent="0.25">
      <c r="A36" s="3" t="s">
        <v>118</v>
      </c>
      <c r="B36" s="5" t="s">
        <v>119</v>
      </c>
      <c r="C36" s="4" t="s">
        <v>23</v>
      </c>
      <c r="D36" s="3"/>
      <c r="E36" s="3" t="s">
        <v>120</v>
      </c>
      <c r="F36" s="3">
        <v>31.62</v>
      </c>
      <c r="G36" s="3"/>
      <c r="H36" s="3"/>
      <c r="I36" s="3" t="s">
        <v>121</v>
      </c>
      <c r="J36" s="3">
        <v>1</v>
      </c>
      <c r="K36" s="6"/>
      <c r="L36" s="3">
        <f t="shared" si="0"/>
        <v>0</v>
      </c>
    </row>
    <row r="37" spans="1:12" ht="45" customHeight="1" x14ac:dyDescent="0.25">
      <c r="A37" s="3" t="s">
        <v>122</v>
      </c>
      <c r="B37" s="5" t="s">
        <v>123</v>
      </c>
      <c r="C37" s="4" t="s">
        <v>23</v>
      </c>
      <c r="D37" s="3"/>
      <c r="E37" s="3" t="s">
        <v>124</v>
      </c>
      <c r="F37" s="3">
        <v>54.04</v>
      </c>
      <c r="G37" s="3"/>
      <c r="H37" s="3"/>
      <c r="I37" s="3" t="s">
        <v>125</v>
      </c>
      <c r="J37" s="3">
        <v>1</v>
      </c>
      <c r="K37" s="6"/>
      <c r="L37" s="3">
        <f t="shared" si="0"/>
        <v>0</v>
      </c>
    </row>
    <row r="38" spans="1:12" ht="45" customHeight="1" x14ac:dyDescent="0.25">
      <c r="A38" s="3" t="s">
        <v>126</v>
      </c>
      <c r="B38" s="5" t="s">
        <v>127</v>
      </c>
      <c r="C38" s="4" t="s">
        <v>23</v>
      </c>
      <c r="D38" s="3"/>
      <c r="E38" s="3" t="s">
        <v>128</v>
      </c>
      <c r="F38" s="3">
        <v>231.72</v>
      </c>
      <c r="G38" s="3"/>
      <c r="H38" s="3"/>
      <c r="I38" s="3" t="s">
        <v>71</v>
      </c>
      <c r="J38" s="3">
        <v>1</v>
      </c>
      <c r="K38" s="6"/>
      <c r="L38" s="3">
        <f t="shared" si="0"/>
        <v>0</v>
      </c>
    </row>
    <row r="39" spans="1:12" ht="45" customHeight="1" x14ac:dyDescent="0.25">
      <c r="A39" s="3" t="s">
        <v>129</v>
      </c>
      <c r="B39" s="5" t="s">
        <v>130</v>
      </c>
      <c r="C39" s="4" t="s">
        <v>23</v>
      </c>
      <c r="D39" s="3"/>
      <c r="E39" s="3" t="s">
        <v>131</v>
      </c>
      <c r="F39" s="3">
        <v>53.84</v>
      </c>
      <c r="G39" s="3"/>
      <c r="H39" s="3"/>
      <c r="I39" s="3" t="s">
        <v>132</v>
      </c>
      <c r="J39" s="3">
        <v>1</v>
      </c>
      <c r="K39" s="6"/>
      <c r="L39" s="3">
        <f t="shared" si="0"/>
        <v>0</v>
      </c>
    </row>
    <row r="40" spans="1:12" ht="45" customHeight="1" x14ac:dyDescent="0.25">
      <c r="A40" s="3" t="s">
        <v>133</v>
      </c>
      <c r="B40" s="5" t="s">
        <v>134</v>
      </c>
      <c r="C40" s="4" t="s">
        <v>23</v>
      </c>
      <c r="D40" s="3"/>
      <c r="E40" s="3" t="s">
        <v>135</v>
      </c>
      <c r="F40" s="3">
        <v>162.97</v>
      </c>
      <c r="G40" s="3"/>
      <c r="H40" s="3"/>
      <c r="I40" s="3" t="s">
        <v>136</v>
      </c>
      <c r="J40" s="3">
        <v>1</v>
      </c>
      <c r="K40" s="6"/>
      <c r="L40" s="3">
        <f t="shared" si="0"/>
        <v>0</v>
      </c>
    </row>
    <row r="41" spans="1:12" ht="45" customHeight="1" x14ac:dyDescent="0.25">
      <c r="A41" s="3" t="s">
        <v>137</v>
      </c>
      <c r="B41" s="5" t="s">
        <v>138</v>
      </c>
      <c r="C41" s="4" t="s">
        <v>23</v>
      </c>
      <c r="D41" s="3"/>
      <c r="E41" s="3" t="s">
        <v>139</v>
      </c>
      <c r="F41" s="3">
        <v>33</v>
      </c>
      <c r="G41" s="3"/>
      <c r="H41" s="3"/>
      <c r="I41" s="3" t="s">
        <v>140</v>
      </c>
      <c r="J41" s="3">
        <v>1</v>
      </c>
      <c r="K41" s="6"/>
      <c r="L41" s="3">
        <f t="shared" si="0"/>
        <v>0</v>
      </c>
    </row>
    <row r="42" spans="1:12" ht="45" customHeight="1" x14ac:dyDescent="0.25">
      <c r="A42" s="3" t="s">
        <v>141</v>
      </c>
      <c r="B42" s="5" t="s">
        <v>142</v>
      </c>
      <c r="C42" s="4" t="s">
        <v>23</v>
      </c>
      <c r="D42" s="3"/>
      <c r="E42" s="3" t="s">
        <v>143</v>
      </c>
      <c r="F42" s="3">
        <v>37.549999999999997</v>
      </c>
      <c r="G42" s="3"/>
      <c r="H42" s="3"/>
      <c r="I42" s="3" t="s">
        <v>144</v>
      </c>
      <c r="J42" s="3">
        <v>1</v>
      </c>
      <c r="K42" s="6"/>
      <c r="L42" s="3">
        <f t="shared" si="0"/>
        <v>0</v>
      </c>
    </row>
    <row r="43" spans="1:12" ht="45" customHeight="1" x14ac:dyDescent="0.25">
      <c r="A43" s="3" t="s">
        <v>145</v>
      </c>
      <c r="B43" s="5" t="s">
        <v>146</v>
      </c>
      <c r="C43" s="4" t="s">
        <v>23</v>
      </c>
      <c r="D43" s="3"/>
      <c r="E43" s="3" t="s">
        <v>147</v>
      </c>
      <c r="F43" s="3">
        <v>10.93</v>
      </c>
      <c r="G43" s="3"/>
      <c r="H43" s="3"/>
      <c r="I43" s="3" t="s">
        <v>148</v>
      </c>
      <c r="J43" s="3">
        <v>1</v>
      </c>
      <c r="K43" s="6"/>
      <c r="L43" s="3">
        <f t="shared" si="0"/>
        <v>0</v>
      </c>
    </row>
    <row r="44" spans="1:12" ht="45" customHeight="1" x14ac:dyDescent="0.25">
      <c r="A44" s="3" t="s">
        <v>149</v>
      </c>
      <c r="B44" s="5" t="s">
        <v>150</v>
      </c>
      <c r="C44" s="4" t="s">
        <v>23</v>
      </c>
      <c r="D44" s="3"/>
      <c r="E44" s="3" t="s">
        <v>151</v>
      </c>
      <c r="F44" s="3">
        <v>36.19</v>
      </c>
      <c r="G44" s="3"/>
      <c r="H44" s="3"/>
      <c r="I44" s="3" t="s">
        <v>152</v>
      </c>
      <c r="J44" s="3">
        <v>1</v>
      </c>
      <c r="K44" s="6"/>
      <c r="L44" s="3">
        <f t="shared" si="0"/>
        <v>0</v>
      </c>
    </row>
    <row r="45" spans="1:12" ht="45" customHeight="1" x14ac:dyDescent="0.25">
      <c r="A45" s="3" t="s">
        <v>153</v>
      </c>
      <c r="B45" s="5" t="s">
        <v>154</v>
      </c>
      <c r="C45" s="4" t="s">
        <v>23</v>
      </c>
      <c r="D45" s="3"/>
      <c r="E45" s="3" t="s">
        <v>155</v>
      </c>
      <c r="F45" s="3">
        <v>72.25</v>
      </c>
      <c r="G45" s="3"/>
      <c r="H45" s="3"/>
      <c r="I45" s="3" t="s">
        <v>140</v>
      </c>
      <c r="J45" s="3">
        <v>1</v>
      </c>
      <c r="K45" s="6"/>
      <c r="L45" s="3">
        <f t="shared" si="0"/>
        <v>0</v>
      </c>
    </row>
    <row r="46" spans="1:12" ht="45" customHeight="1" x14ac:dyDescent="0.25">
      <c r="A46" s="3" t="s">
        <v>156</v>
      </c>
      <c r="B46" s="5" t="s">
        <v>157</v>
      </c>
      <c r="C46" s="4" t="s">
        <v>23</v>
      </c>
      <c r="D46" s="3"/>
      <c r="E46" s="3" t="s">
        <v>158</v>
      </c>
      <c r="F46" s="3">
        <v>263.12</v>
      </c>
      <c r="G46" s="3"/>
      <c r="H46" s="3"/>
      <c r="I46" s="3" t="s">
        <v>159</v>
      </c>
      <c r="J46" s="3">
        <v>1</v>
      </c>
      <c r="K46" s="6"/>
      <c r="L46" s="3">
        <f t="shared" si="0"/>
        <v>0</v>
      </c>
    </row>
    <row r="47" spans="1:12" ht="45" customHeight="1" x14ac:dyDescent="0.25">
      <c r="A47" s="3" t="s">
        <v>160</v>
      </c>
      <c r="B47" s="5" t="s">
        <v>161</v>
      </c>
      <c r="C47" s="4" t="s">
        <v>23</v>
      </c>
      <c r="D47" s="3"/>
      <c r="E47" s="3" t="s">
        <v>162</v>
      </c>
      <c r="F47" s="3">
        <v>36.17</v>
      </c>
      <c r="G47" s="3"/>
      <c r="H47" s="3"/>
      <c r="I47" s="3" t="s">
        <v>163</v>
      </c>
      <c r="J47" s="3">
        <v>1</v>
      </c>
      <c r="K47" s="6"/>
      <c r="L47" s="3">
        <f t="shared" si="0"/>
        <v>0</v>
      </c>
    </row>
    <row r="48" spans="1:12" ht="45" customHeight="1" x14ac:dyDescent="0.25">
      <c r="A48" s="3" t="s">
        <v>164</v>
      </c>
      <c r="B48" s="5" t="s">
        <v>165</v>
      </c>
      <c r="C48" s="4" t="s">
        <v>23</v>
      </c>
      <c r="D48" s="3"/>
      <c r="E48" s="3" t="s">
        <v>166</v>
      </c>
      <c r="F48" s="3">
        <v>72.180000000000007</v>
      </c>
      <c r="G48" s="3"/>
      <c r="H48" s="3"/>
      <c r="I48" s="3" t="s">
        <v>167</v>
      </c>
      <c r="J48" s="3">
        <v>1</v>
      </c>
      <c r="K48" s="6"/>
      <c r="L48" s="3">
        <f t="shared" si="0"/>
        <v>0</v>
      </c>
    </row>
    <row r="49" spans="1:12" ht="45" customHeight="1" x14ac:dyDescent="0.25">
      <c r="A49" s="3" t="s">
        <v>168</v>
      </c>
      <c r="B49" s="5" t="s">
        <v>169</v>
      </c>
      <c r="C49" s="4" t="s">
        <v>23</v>
      </c>
      <c r="D49" s="3"/>
      <c r="E49" s="3" t="s">
        <v>170</v>
      </c>
      <c r="F49" s="3">
        <v>174.83</v>
      </c>
      <c r="G49" s="3"/>
      <c r="H49" s="3"/>
      <c r="I49" s="3" t="s">
        <v>171</v>
      </c>
      <c r="J49" s="3">
        <v>1</v>
      </c>
      <c r="K49" s="6"/>
      <c r="L49" s="3">
        <f t="shared" si="0"/>
        <v>0</v>
      </c>
    </row>
    <row r="50" spans="1:12" ht="45" customHeight="1" x14ac:dyDescent="0.25">
      <c r="A50" s="3" t="s">
        <v>172</v>
      </c>
      <c r="B50" s="5" t="s">
        <v>173</v>
      </c>
      <c r="C50" s="4" t="s">
        <v>23</v>
      </c>
      <c r="D50" s="3"/>
      <c r="E50" s="3" t="s">
        <v>174</v>
      </c>
      <c r="F50" s="3">
        <v>36.35</v>
      </c>
      <c r="G50" s="3"/>
      <c r="H50" s="3"/>
      <c r="I50" s="3" t="s">
        <v>159</v>
      </c>
      <c r="J50" s="3">
        <v>1</v>
      </c>
      <c r="K50" s="6"/>
      <c r="L50" s="3">
        <f t="shared" si="0"/>
        <v>0</v>
      </c>
    </row>
    <row r="51" spans="1:12" ht="45" customHeight="1" x14ac:dyDescent="0.25">
      <c r="A51" s="3" t="s">
        <v>175</v>
      </c>
      <c r="B51" s="5" t="s">
        <v>176</v>
      </c>
      <c r="C51" s="4" t="s">
        <v>23</v>
      </c>
      <c r="D51" s="3"/>
      <c r="E51" s="3" t="s">
        <v>177</v>
      </c>
      <c r="F51" s="3">
        <v>73.94</v>
      </c>
      <c r="G51" s="3"/>
      <c r="H51" s="3"/>
      <c r="I51" s="3" t="s">
        <v>178</v>
      </c>
      <c r="J51" s="3">
        <v>1</v>
      </c>
      <c r="K51" s="6"/>
      <c r="L51" s="3">
        <f t="shared" si="0"/>
        <v>0</v>
      </c>
    </row>
    <row r="52" spans="1:12" ht="45" customHeight="1" x14ac:dyDescent="0.25">
      <c r="A52" s="3" t="s">
        <v>179</v>
      </c>
      <c r="B52" s="5" t="s">
        <v>180</v>
      </c>
      <c r="C52" s="4" t="s">
        <v>23</v>
      </c>
      <c r="D52" s="3"/>
      <c r="E52" s="3" t="s">
        <v>181</v>
      </c>
      <c r="F52" s="3">
        <v>198.7</v>
      </c>
      <c r="G52" s="3"/>
      <c r="H52" s="3"/>
      <c r="I52" s="3" t="s">
        <v>136</v>
      </c>
      <c r="J52" s="3">
        <v>1</v>
      </c>
      <c r="K52" s="6"/>
      <c r="L52" s="3">
        <f t="shared" si="0"/>
        <v>0</v>
      </c>
    </row>
    <row r="53" spans="1:12" ht="45" customHeight="1" x14ac:dyDescent="0.25">
      <c r="A53" s="3" t="s">
        <v>182</v>
      </c>
      <c r="B53" s="5" t="s">
        <v>183</v>
      </c>
      <c r="C53" s="4" t="s">
        <v>23</v>
      </c>
      <c r="D53" s="3"/>
      <c r="E53" s="3" t="s">
        <v>184</v>
      </c>
      <c r="F53" s="3">
        <v>37.06</v>
      </c>
      <c r="G53" s="3"/>
      <c r="H53" s="3"/>
      <c r="I53" s="3" t="s">
        <v>185</v>
      </c>
      <c r="J53" s="3">
        <v>1</v>
      </c>
      <c r="K53" s="6"/>
      <c r="L53" s="3">
        <f t="shared" si="0"/>
        <v>0</v>
      </c>
    </row>
    <row r="54" spans="1:12" ht="45" customHeight="1" x14ac:dyDescent="0.25">
      <c r="A54" s="3" t="s">
        <v>186</v>
      </c>
      <c r="B54" s="5" t="s">
        <v>187</v>
      </c>
      <c r="C54" s="4" t="s">
        <v>23</v>
      </c>
      <c r="D54" s="3"/>
      <c r="E54" s="3" t="s">
        <v>188</v>
      </c>
      <c r="F54" s="3">
        <v>159.12</v>
      </c>
      <c r="G54" s="3"/>
      <c r="H54" s="3"/>
      <c r="I54" s="3" t="s">
        <v>189</v>
      </c>
      <c r="J54" s="3">
        <v>1</v>
      </c>
      <c r="K54" s="6"/>
      <c r="L54" s="3">
        <f t="shared" si="0"/>
        <v>0</v>
      </c>
    </row>
    <row r="55" spans="1:12" ht="45" customHeight="1" x14ac:dyDescent="0.25">
      <c r="A55" s="3" t="s">
        <v>190</v>
      </c>
      <c r="B55" s="5" t="s">
        <v>191</v>
      </c>
      <c r="C55" s="4" t="s">
        <v>23</v>
      </c>
      <c r="D55" s="3"/>
      <c r="E55" s="3" t="s">
        <v>192</v>
      </c>
      <c r="F55" s="3">
        <v>167.44</v>
      </c>
      <c r="G55" s="3"/>
      <c r="H55" s="3"/>
      <c r="I55" s="3" t="s">
        <v>144</v>
      </c>
      <c r="J55" s="3">
        <v>1</v>
      </c>
      <c r="K55" s="6"/>
      <c r="L55" s="3">
        <f t="shared" si="0"/>
        <v>0</v>
      </c>
    </row>
    <row r="56" spans="1:12" ht="45" customHeight="1" x14ac:dyDescent="0.25">
      <c r="A56" s="3" t="s">
        <v>193</v>
      </c>
      <c r="B56" s="5" t="s">
        <v>194</v>
      </c>
      <c r="C56" s="4" t="s">
        <v>23</v>
      </c>
      <c r="D56" s="3"/>
      <c r="E56" s="3" t="s">
        <v>195</v>
      </c>
      <c r="F56" s="3">
        <v>42.71</v>
      </c>
      <c r="G56" s="3"/>
      <c r="H56" s="3"/>
      <c r="I56" s="3" t="s">
        <v>196</v>
      </c>
      <c r="J56" s="3">
        <v>1</v>
      </c>
      <c r="K56" s="6"/>
      <c r="L56" s="3">
        <f t="shared" si="0"/>
        <v>0</v>
      </c>
    </row>
    <row r="57" spans="1:12" ht="45" customHeight="1" x14ac:dyDescent="0.25">
      <c r="A57" s="3" t="s">
        <v>197</v>
      </c>
      <c r="B57" s="5" t="s">
        <v>198</v>
      </c>
      <c r="C57" s="4" t="s">
        <v>23</v>
      </c>
      <c r="D57" s="3"/>
      <c r="E57" s="3" t="s">
        <v>199</v>
      </c>
      <c r="F57" s="3">
        <v>47.32</v>
      </c>
      <c r="G57" s="3"/>
      <c r="H57" s="3"/>
      <c r="I57" s="3" t="s">
        <v>67</v>
      </c>
      <c r="J57" s="3">
        <v>1</v>
      </c>
      <c r="K57" s="6"/>
      <c r="L57" s="3">
        <f t="shared" si="0"/>
        <v>0</v>
      </c>
    </row>
    <row r="58" spans="1:12" ht="45" customHeight="1" x14ac:dyDescent="0.25">
      <c r="A58" s="3" t="s">
        <v>200</v>
      </c>
      <c r="B58" s="5" t="s">
        <v>201</v>
      </c>
      <c r="C58" s="4" t="s">
        <v>23</v>
      </c>
      <c r="D58" s="3"/>
      <c r="E58" s="3" t="s">
        <v>202</v>
      </c>
      <c r="F58" s="3">
        <v>49.69</v>
      </c>
      <c r="G58" s="3"/>
      <c r="H58" s="3"/>
      <c r="I58" s="3" t="s">
        <v>117</v>
      </c>
      <c r="J58" s="3">
        <v>1</v>
      </c>
      <c r="K58" s="6"/>
      <c r="L58" s="3">
        <f t="shared" si="0"/>
        <v>0</v>
      </c>
    </row>
    <row r="59" spans="1:12" ht="15.95" customHeight="1" x14ac:dyDescent="0.25">
      <c r="A59" s="19" t="s">
        <v>203</v>
      </c>
      <c r="B59" s="19"/>
      <c r="C59" s="19"/>
      <c r="D59" s="19"/>
      <c r="E59" s="19"/>
      <c r="F59" s="19"/>
      <c r="G59" s="19"/>
      <c r="H59" s="19"/>
      <c r="I59" s="19"/>
      <c r="J59" s="19"/>
      <c r="K59" s="20"/>
      <c r="L59" s="19"/>
    </row>
    <row r="60" spans="1:12" ht="45" customHeight="1" x14ac:dyDescent="0.25">
      <c r="A60" s="3" t="s">
        <v>204</v>
      </c>
      <c r="B60" s="5" t="s">
        <v>205</v>
      </c>
      <c r="C60" s="4" t="s">
        <v>23</v>
      </c>
      <c r="D60" s="3"/>
      <c r="E60" s="3" t="s">
        <v>206</v>
      </c>
      <c r="F60" s="3">
        <v>32.21</v>
      </c>
      <c r="G60" s="3"/>
      <c r="H60" s="3"/>
      <c r="I60" s="3" t="s">
        <v>207</v>
      </c>
      <c r="J60" s="3">
        <v>1</v>
      </c>
      <c r="K60" s="6"/>
      <c r="L60" s="3">
        <f t="shared" ref="L60:L105" si="1">IF(ISBLANK(H60),F60*K60,_xlfn.NUMBERVALUE(H60,".")*K60)</f>
        <v>0</v>
      </c>
    </row>
    <row r="61" spans="1:12" ht="45" customHeight="1" x14ac:dyDescent="0.25">
      <c r="A61" s="3" t="s">
        <v>208</v>
      </c>
      <c r="B61" s="5" t="s">
        <v>209</v>
      </c>
      <c r="C61" s="4" t="s">
        <v>23</v>
      </c>
      <c r="D61" s="3"/>
      <c r="E61" s="3" t="s">
        <v>210</v>
      </c>
      <c r="F61" s="3">
        <v>13.1</v>
      </c>
      <c r="G61" s="3"/>
      <c r="H61" s="3"/>
      <c r="I61" s="3" t="s">
        <v>211</v>
      </c>
      <c r="J61" s="3">
        <v>1</v>
      </c>
      <c r="K61" s="6"/>
      <c r="L61" s="3">
        <f t="shared" si="1"/>
        <v>0</v>
      </c>
    </row>
    <row r="62" spans="1:12" ht="45" customHeight="1" x14ac:dyDescent="0.25">
      <c r="A62" s="3" t="s">
        <v>212</v>
      </c>
      <c r="B62" s="5" t="s">
        <v>213</v>
      </c>
      <c r="C62" s="4" t="s">
        <v>23</v>
      </c>
      <c r="D62" s="3"/>
      <c r="E62" s="3" t="s">
        <v>214</v>
      </c>
      <c r="F62" s="3">
        <v>156.46</v>
      </c>
      <c r="G62" s="3"/>
      <c r="H62" s="3"/>
      <c r="I62" s="3" t="s">
        <v>67</v>
      </c>
      <c r="J62" s="3">
        <v>1</v>
      </c>
      <c r="K62" s="6"/>
      <c r="L62" s="3">
        <f t="shared" si="1"/>
        <v>0</v>
      </c>
    </row>
    <row r="63" spans="1:12" ht="45" customHeight="1" x14ac:dyDescent="0.25">
      <c r="A63" s="3" t="s">
        <v>215</v>
      </c>
      <c r="B63" s="5" t="s">
        <v>216</v>
      </c>
      <c r="C63" s="4" t="s">
        <v>23</v>
      </c>
      <c r="D63" s="3"/>
      <c r="E63" s="3" t="s">
        <v>217</v>
      </c>
      <c r="F63" s="3">
        <v>26.94</v>
      </c>
      <c r="G63" s="3"/>
      <c r="H63" s="3"/>
      <c r="I63" s="3" t="s">
        <v>113</v>
      </c>
      <c r="J63" s="3">
        <v>1</v>
      </c>
      <c r="K63" s="6"/>
      <c r="L63" s="3">
        <f t="shared" si="1"/>
        <v>0</v>
      </c>
    </row>
    <row r="64" spans="1:12" ht="45" customHeight="1" x14ac:dyDescent="0.25">
      <c r="A64" s="3" t="s">
        <v>218</v>
      </c>
      <c r="B64" s="5" t="s">
        <v>219</v>
      </c>
      <c r="C64" s="4" t="s">
        <v>23</v>
      </c>
      <c r="D64" s="3"/>
      <c r="E64" s="3" t="s">
        <v>220</v>
      </c>
      <c r="F64" s="3">
        <v>24.61</v>
      </c>
      <c r="G64" s="3"/>
      <c r="H64" s="3"/>
      <c r="I64" s="3" t="s">
        <v>221</v>
      </c>
      <c r="J64" s="3">
        <v>1</v>
      </c>
      <c r="K64" s="6"/>
      <c r="L64" s="3">
        <f t="shared" si="1"/>
        <v>0</v>
      </c>
    </row>
    <row r="65" spans="1:12" ht="45" customHeight="1" x14ac:dyDescent="0.25">
      <c r="A65" s="3" t="s">
        <v>222</v>
      </c>
      <c r="B65" s="5" t="s">
        <v>223</v>
      </c>
      <c r="C65" s="4" t="s">
        <v>23</v>
      </c>
      <c r="D65" s="3"/>
      <c r="E65" s="3" t="s">
        <v>224</v>
      </c>
      <c r="F65" s="3">
        <v>231.19</v>
      </c>
      <c r="G65" s="3"/>
      <c r="H65" s="3"/>
      <c r="I65" s="3" t="s">
        <v>196</v>
      </c>
      <c r="J65" s="3">
        <v>1</v>
      </c>
      <c r="K65" s="6"/>
      <c r="L65" s="3">
        <f t="shared" si="1"/>
        <v>0</v>
      </c>
    </row>
    <row r="66" spans="1:12" ht="45" customHeight="1" x14ac:dyDescent="0.25">
      <c r="A66" s="3" t="s">
        <v>225</v>
      </c>
      <c r="B66" s="5" t="s">
        <v>226</v>
      </c>
      <c r="C66" s="4" t="s">
        <v>23</v>
      </c>
      <c r="D66" s="3"/>
      <c r="E66" s="3" t="s">
        <v>227</v>
      </c>
      <c r="F66" s="3">
        <v>17.64</v>
      </c>
      <c r="G66" s="3"/>
      <c r="H66" s="3"/>
      <c r="I66" s="3" t="s">
        <v>228</v>
      </c>
      <c r="J66" s="3">
        <v>1</v>
      </c>
      <c r="K66" s="6"/>
      <c r="L66" s="3">
        <f t="shared" si="1"/>
        <v>0</v>
      </c>
    </row>
    <row r="67" spans="1:12" ht="45" customHeight="1" x14ac:dyDescent="0.25">
      <c r="A67" s="3" t="s">
        <v>229</v>
      </c>
      <c r="B67" s="5" t="s">
        <v>230</v>
      </c>
      <c r="C67" s="4" t="s">
        <v>23</v>
      </c>
      <c r="D67" s="3"/>
      <c r="E67" s="3" t="s">
        <v>231</v>
      </c>
      <c r="F67" s="3">
        <v>14.11</v>
      </c>
      <c r="G67" s="3"/>
      <c r="H67" s="3"/>
      <c r="I67" s="3" t="s">
        <v>75</v>
      </c>
      <c r="J67" s="3">
        <v>1</v>
      </c>
      <c r="K67" s="6"/>
      <c r="L67" s="3">
        <f t="shared" si="1"/>
        <v>0</v>
      </c>
    </row>
    <row r="68" spans="1:12" ht="45" customHeight="1" x14ac:dyDescent="0.25">
      <c r="A68" s="3" t="s">
        <v>232</v>
      </c>
      <c r="B68" s="5" t="s">
        <v>233</v>
      </c>
      <c r="C68" s="4" t="s">
        <v>23</v>
      </c>
      <c r="D68" s="3"/>
      <c r="E68" s="3" t="s">
        <v>234</v>
      </c>
      <c r="F68" s="3">
        <v>27.77</v>
      </c>
      <c r="G68" s="3"/>
      <c r="H68" s="3"/>
      <c r="I68" s="3" t="s">
        <v>235</v>
      </c>
      <c r="J68" s="3">
        <v>1</v>
      </c>
      <c r="K68" s="6"/>
      <c r="L68" s="3">
        <f t="shared" si="1"/>
        <v>0</v>
      </c>
    </row>
    <row r="69" spans="1:12" ht="45" customHeight="1" x14ac:dyDescent="0.25">
      <c r="A69" s="3" t="s">
        <v>236</v>
      </c>
      <c r="B69" s="5" t="s">
        <v>237</v>
      </c>
      <c r="C69" s="4" t="s">
        <v>23</v>
      </c>
      <c r="D69" s="3"/>
      <c r="E69" s="3" t="s">
        <v>238</v>
      </c>
      <c r="F69" s="3">
        <v>25.87</v>
      </c>
      <c r="G69" s="3"/>
      <c r="H69" s="3"/>
      <c r="I69" s="3" t="s">
        <v>159</v>
      </c>
      <c r="J69" s="3">
        <v>1</v>
      </c>
      <c r="K69" s="6"/>
      <c r="L69" s="3">
        <f t="shared" si="1"/>
        <v>0</v>
      </c>
    </row>
    <row r="70" spans="1:12" ht="45" customHeight="1" x14ac:dyDescent="0.25">
      <c r="A70" s="3" t="s">
        <v>239</v>
      </c>
      <c r="B70" s="5" t="s">
        <v>240</v>
      </c>
      <c r="C70" s="4" t="s">
        <v>23</v>
      </c>
      <c r="D70" s="3"/>
      <c r="E70" s="3" t="s">
        <v>241</v>
      </c>
      <c r="F70" s="3">
        <v>99.62</v>
      </c>
      <c r="G70" s="3"/>
      <c r="H70" s="3"/>
      <c r="I70" s="3" t="s">
        <v>89</v>
      </c>
      <c r="J70" s="3">
        <v>1</v>
      </c>
      <c r="K70" s="6"/>
      <c r="L70" s="3">
        <f t="shared" si="1"/>
        <v>0</v>
      </c>
    </row>
    <row r="71" spans="1:12" ht="45" customHeight="1" x14ac:dyDescent="0.25">
      <c r="A71" s="3" t="s">
        <v>242</v>
      </c>
      <c r="B71" s="5" t="s">
        <v>243</v>
      </c>
      <c r="C71" s="4" t="s">
        <v>23</v>
      </c>
      <c r="D71" s="3"/>
      <c r="E71" s="3" t="s">
        <v>244</v>
      </c>
      <c r="F71" s="3">
        <v>165.41</v>
      </c>
      <c r="G71" s="3"/>
      <c r="H71" s="3"/>
      <c r="I71" s="3" t="s">
        <v>245</v>
      </c>
      <c r="J71" s="3">
        <v>1</v>
      </c>
      <c r="K71" s="6"/>
      <c r="L71" s="3">
        <f t="shared" si="1"/>
        <v>0</v>
      </c>
    </row>
    <row r="72" spans="1:12" ht="45" customHeight="1" x14ac:dyDescent="0.25">
      <c r="A72" s="3" t="s">
        <v>246</v>
      </c>
      <c r="B72" s="5" t="s">
        <v>247</v>
      </c>
      <c r="C72" s="4" t="s">
        <v>23</v>
      </c>
      <c r="D72" s="3"/>
      <c r="E72" s="3" t="s">
        <v>248</v>
      </c>
      <c r="F72" s="3">
        <v>56.87</v>
      </c>
      <c r="G72" s="3"/>
      <c r="H72" s="3"/>
      <c r="I72" s="3" t="s">
        <v>249</v>
      </c>
      <c r="J72" s="3">
        <v>1</v>
      </c>
      <c r="K72" s="6"/>
      <c r="L72" s="3">
        <f t="shared" si="1"/>
        <v>0</v>
      </c>
    </row>
    <row r="73" spans="1:12" ht="45" customHeight="1" x14ac:dyDescent="0.25">
      <c r="A73" s="3" t="s">
        <v>250</v>
      </c>
      <c r="B73" s="5" t="s">
        <v>251</v>
      </c>
      <c r="C73" s="4" t="s">
        <v>23</v>
      </c>
      <c r="D73" s="3"/>
      <c r="E73" s="3" t="s">
        <v>252</v>
      </c>
      <c r="F73" s="3">
        <v>96.07</v>
      </c>
      <c r="G73" s="3"/>
      <c r="H73" s="3"/>
      <c r="I73" s="3" t="s">
        <v>253</v>
      </c>
      <c r="J73" s="3">
        <v>1</v>
      </c>
      <c r="K73" s="6"/>
      <c r="L73" s="3">
        <f t="shared" si="1"/>
        <v>0</v>
      </c>
    </row>
    <row r="74" spans="1:12" ht="45" customHeight="1" x14ac:dyDescent="0.25">
      <c r="A74" s="3" t="s">
        <v>254</v>
      </c>
      <c r="B74" s="5" t="s">
        <v>255</v>
      </c>
      <c r="C74" s="4" t="s">
        <v>23</v>
      </c>
      <c r="D74" s="3"/>
      <c r="E74" s="3" t="s">
        <v>256</v>
      </c>
      <c r="F74" s="3">
        <v>50.12</v>
      </c>
      <c r="G74" s="3"/>
      <c r="H74" s="3"/>
      <c r="I74" s="3" t="s">
        <v>113</v>
      </c>
      <c r="J74" s="3">
        <v>1</v>
      </c>
      <c r="K74" s="6"/>
      <c r="L74" s="3">
        <f t="shared" si="1"/>
        <v>0</v>
      </c>
    </row>
    <row r="75" spans="1:12" ht="45" customHeight="1" x14ac:dyDescent="0.25">
      <c r="A75" s="3" t="s">
        <v>257</v>
      </c>
      <c r="B75" s="5" t="s">
        <v>258</v>
      </c>
      <c r="C75" s="4" t="s">
        <v>23</v>
      </c>
      <c r="D75" s="3"/>
      <c r="E75" s="3" t="s">
        <v>259</v>
      </c>
      <c r="F75" s="3">
        <v>51.8</v>
      </c>
      <c r="G75" s="3"/>
      <c r="H75" s="3"/>
      <c r="I75" s="3" t="s">
        <v>136</v>
      </c>
      <c r="J75" s="3">
        <v>1</v>
      </c>
      <c r="K75" s="6"/>
      <c r="L75" s="3">
        <f t="shared" si="1"/>
        <v>0</v>
      </c>
    </row>
    <row r="76" spans="1:12" ht="45" customHeight="1" x14ac:dyDescent="0.25">
      <c r="A76" s="3" t="s">
        <v>260</v>
      </c>
      <c r="B76" s="5" t="s">
        <v>261</v>
      </c>
      <c r="C76" s="4" t="s">
        <v>23</v>
      </c>
      <c r="D76" s="3"/>
      <c r="E76" s="3" t="s">
        <v>262</v>
      </c>
      <c r="F76" s="3">
        <v>39.83</v>
      </c>
      <c r="G76" s="3" t="s">
        <v>263</v>
      </c>
      <c r="H76" s="3" t="s">
        <v>264</v>
      </c>
      <c r="I76" s="3" t="s">
        <v>136</v>
      </c>
      <c r="J76" s="3">
        <v>1</v>
      </c>
      <c r="K76" s="6"/>
      <c r="L76" s="3">
        <f t="shared" si="1"/>
        <v>0</v>
      </c>
    </row>
    <row r="77" spans="1:12" ht="45" customHeight="1" x14ac:dyDescent="0.25">
      <c r="A77" s="3" t="s">
        <v>265</v>
      </c>
      <c r="B77" s="5" t="s">
        <v>266</v>
      </c>
      <c r="C77" s="4" t="s">
        <v>23</v>
      </c>
      <c r="D77" s="3"/>
      <c r="E77" s="3" t="s">
        <v>267</v>
      </c>
      <c r="F77" s="3">
        <v>177.05</v>
      </c>
      <c r="G77" s="3"/>
      <c r="H77" s="3"/>
      <c r="I77" s="3" t="s">
        <v>245</v>
      </c>
      <c r="J77" s="3">
        <v>1</v>
      </c>
      <c r="K77" s="6"/>
      <c r="L77" s="3">
        <f t="shared" si="1"/>
        <v>0</v>
      </c>
    </row>
    <row r="78" spans="1:12" ht="45" customHeight="1" x14ac:dyDescent="0.25">
      <c r="A78" s="3" t="s">
        <v>268</v>
      </c>
      <c r="B78" s="5" t="s">
        <v>269</v>
      </c>
      <c r="C78" s="4" t="s">
        <v>23</v>
      </c>
      <c r="D78" s="3"/>
      <c r="E78" s="3" t="s">
        <v>270</v>
      </c>
      <c r="F78" s="3">
        <v>46.25</v>
      </c>
      <c r="G78" s="3"/>
      <c r="H78" s="3"/>
      <c r="I78" s="3" t="s">
        <v>245</v>
      </c>
      <c r="J78" s="3">
        <v>1</v>
      </c>
      <c r="K78" s="6"/>
      <c r="L78" s="3">
        <f t="shared" si="1"/>
        <v>0</v>
      </c>
    </row>
    <row r="79" spans="1:12" ht="45" customHeight="1" x14ac:dyDescent="0.25">
      <c r="A79" s="3" t="s">
        <v>271</v>
      </c>
      <c r="B79" s="5" t="s">
        <v>272</v>
      </c>
      <c r="C79" s="4" t="s">
        <v>23</v>
      </c>
      <c r="D79" s="3"/>
      <c r="E79" s="3" t="s">
        <v>273</v>
      </c>
      <c r="F79" s="3">
        <v>195.61</v>
      </c>
      <c r="G79" s="3"/>
      <c r="H79" s="3"/>
      <c r="I79" s="3" t="s">
        <v>274</v>
      </c>
      <c r="J79" s="3">
        <v>1</v>
      </c>
      <c r="K79" s="6"/>
      <c r="L79" s="3">
        <f t="shared" si="1"/>
        <v>0</v>
      </c>
    </row>
    <row r="80" spans="1:12" ht="45" customHeight="1" x14ac:dyDescent="0.25">
      <c r="A80" s="3" t="s">
        <v>275</v>
      </c>
      <c r="B80" s="5" t="s">
        <v>276</v>
      </c>
      <c r="C80" s="4" t="s">
        <v>23</v>
      </c>
      <c r="D80" s="3"/>
      <c r="E80" s="3" t="s">
        <v>277</v>
      </c>
      <c r="F80" s="3">
        <v>191.72</v>
      </c>
      <c r="G80" s="3"/>
      <c r="H80" s="3"/>
      <c r="I80" s="3" t="s">
        <v>278</v>
      </c>
      <c r="J80" s="3">
        <v>1</v>
      </c>
      <c r="K80" s="6"/>
      <c r="L80" s="3">
        <f t="shared" si="1"/>
        <v>0</v>
      </c>
    </row>
    <row r="81" spans="1:12" ht="45" customHeight="1" x14ac:dyDescent="0.25">
      <c r="A81" s="3" t="s">
        <v>279</v>
      </c>
      <c r="B81" s="5" t="s">
        <v>280</v>
      </c>
      <c r="C81" s="4" t="s">
        <v>23</v>
      </c>
      <c r="D81" s="3"/>
      <c r="E81" s="3" t="s">
        <v>281</v>
      </c>
      <c r="F81" s="3">
        <v>197.17</v>
      </c>
      <c r="G81" s="3"/>
      <c r="H81" s="3"/>
      <c r="I81" s="3" t="s">
        <v>109</v>
      </c>
      <c r="J81" s="3">
        <v>1</v>
      </c>
      <c r="K81" s="6"/>
      <c r="L81" s="3">
        <f t="shared" si="1"/>
        <v>0</v>
      </c>
    </row>
    <row r="82" spans="1:12" ht="45" customHeight="1" x14ac:dyDescent="0.25">
      <c r="A82" s="3" t="s">
        <v>282</v>
      </c>
      <c r="B82" s="5" t="s">
        <v>283</v>
      </c>
      <c r="C82" s="4" t="s">
        <v>23</v>
      </c>
      <c r="D82" s="3"/>
      <c r="E82" s="3" t="s">
        <v>284</v>
      </c>
      <c r="F82" s="3">
        <v>221.35</v>
      </c>
      <c r="G82" s="3"/>
      <c r="H82" s="3"/>
      <c r="I82" s="3" t="s">
        <v>278</v>
      </c>
      <c r="J82" s="3">
        <v>1</v>
      </c>
      <c r="K82" s="6"/>
      <c r="L82" s="3">
        <f t="shared" si="1"/>
        <v>0</v>
      </c>
    </row>
    <row r="83" spans="1:12" ht="45" customHeight="1" x14ac:dyDescent="0.25">
      <c r="A83" s="3" t="s">
        <v>285</v>
      </c>
      <c r="B83" s="5" t="s">
        <v>286</v>
      </c>
      <c r="C83" s="4" t="s">
        <v>23</v>
      </c>
      <c r="D83" s="3"/>
      <c r="E83" s="3" t="s">
        <v>287</v>
      </c>
      <c r="F83" s="3">
        <v>198.23</v>
      </c>
      <c r="G83" s="3"/>
      <c r="H83" s="3"/>
      <c r="I83" s="3" t="s">
        <v>245</v>
      </c>
      <c r="J83" s="3">
        <v>1</v>
      </c>
      <c r="K83" s="6"/>
      <c r="L83" s="3">
        <f t="shared" si="1"/>
        <v>0</v>
      </c>
    </row>
    <row r="84" spans="1:12" ht="45" customHeight="1" x14ac:dyDescent="0.25">
      <c r="A84" s="3" t="s">
        <v>288</v>
      </c>
      <c r="B84" s="5" t="s">
        <v>289</v>
      </c>
      <c r="C84" s="4" t="s">
        <v>23</v>
      </c>
      <c r="D84" s="3"/>
      <c r="E84" s="3" t="s">
        <v>290</v>
      </c>
      <c r="F84" s="3">
        <v>59.51</v>
      </c>
      <c r="G84" s="3"/>
      <c r="H84" s="3"/>
      <c r="I84" s="3" t="s">
        <v>291</v>
      </c>
      <c r="J84" s="3">
        <v>1</v>
      </c>
      <c r="K84" s="6"/>
      <c r="L84" s="3">
        <f t="shared" si="1"/>
        <v>0</v>
      </c>
    </row>
    <row r="85" spans="1:12" ht="45" customHeight="1" x14ac:dyDescent="0.25">
      <c r="A85" s="3" t="s">
        <v>292</v>
      </c>
      <c r="B85" s="5" t="s">
        <v>293</v>
      </c>
      <c r="C85" s="4" t="s">
        <v>23</v>
      </c>
      <c r="D85" s="3"/>
      <c r="E85" s="3" t="s">
        <v>294</v>
      </c>
      <c r="F85" s="3">
        <v>112.73</v>
      </c>
      <c r="G85" s="3"/>
      <c r="H85" s="3"/>
      <c r="I85" s="3" t="s">
        <v>89</v>
      </c>
      <c r="J85" s="3">
        <v>1</v>
      </c>
      <c r="K85" s="6"/>
      <c r="L85" s="3">
        <f t="shared" si="1"/>
        <v>0</v>
      </c>
    </row>
    <row r="86" spans="1:12" ht="45" customHeight="1" x14ac:dyDescent="0.25">
      <c r="A86" s="3" t="s">
        <v>295</v>
      </c>
      <c r="B86" s="5" t="s">
        <v>296</v>
      </c>
      <c r="C86" s="4" t="s">
        <v>23</v>
      </c>
      <c r="D86" s="3"/>
      <c r="E86" s="3" t="s">
        <v>297</v>
      </c>
      <c r="F86" s="3">
        <v>54.14</v>
      </c>
      <c r="G86" s="3"/>
      <c r="H86" s="3"/>
      <c r="I86" s="3" t="s">
        <v>159</v>
      </c>
      <c r="J86" s="3">
        <v>1</v>
      </c>
      <c r="K86" s="6"/>
      <c r="L86" s="3">
        <f t="shared" si="1"/>
        <v>0</v>
      </c>
    </row>
    <row r="87" spans="1:12" ht="45" customHeight="1" x14ac:dyDescent="0.25">
      <c r="A87" s="3" t="s">
        <v>298</v>
      </c>
      <c r="B87" s="5" t="s">
        <v>299</v>
      </c>
      <c r="C87" s="4" t="s">
        <v>23</v>
      </c>
      <c r="D87" s="3"/>
      <c r="E87" s="3" t="s">
        <v>300</v>
      </c>
      <c r="F87" s="3">
        <v>191.65</v>
      </c>
      <c r="G87" s="3"/>
      <c r="H87" s="3"/>
      <c r="I87" s="3" t="s">
        <v>301</v>
      </c>
      <c r="J87" s="3">
        <v>1</v>
      </c>
      <c r="K87" s="6"/>
      <c r="L87" s="3">
        <f t="shared" si="1"/>
        <v>0</v>
      </c>
    </row>
    <row r="88" spans="1:12" ht="45" customHeight="1" x14ac:dyDescent="0.25">
      <c r="A88" s="3" t="s">
        <v>302</v>
      </c>
      <c r="B88" s="5" t="s">
        <v>303</v>
      </c>
      <c r="C88" s="4" t="s">
        <v>23</v>
      </c>
      <c r="D88" s="3"/>
      <c r="E88" s="3" t="s">
        <v>304</v>
      </c>
      <c r="F88" s="3">
        <v>59.51</v>
      </c>
      <c r="G88" s="3"/>
      <c r="H88" s="3"/>
      <c r="I88" s="3" t="s">
        <v>207</v>
      </c>
      <c r="J88" s="3">
        <v>1</v>
      </c>
      <c r="K88" s="6"/>
      <c r="L88" s="3">
        <f t="shared" si="1"/>
        <v>0</v>
      </c>
    </row>
    <row r="89" spans="1:12" ht="45" customHeight="1" x14ac:dyDescent="0.25">
      <c r="A89" s="3" t="s">
        <v>305</v>
      </c>
      <c r="B89" s="5" t="s">
        <v>306</v>
      </c>
      <c r="C89" s="4" t="s">
        <v>23</v>
      </c>
      <c r="D89" s="3"/>
      <c r="E89" s="3" t="s">
        <v>307</v>
      </c>
      <c r="F89" s="3">
        <v>193.28</v>
      </c>
      <c r="G89" s="3"/>
      <c r="H89" s="3"/>
      <c r="I89" s="3" t="s">
        <v>71</v>
      </c>
      <c r="J89" s="3">
        <v>1</v>
      </c>
      <c r="K89" s="6"/>
      <c r="L89" s="3">
        <f t="shared" si="1"/>
        <v>0</v>
      </c>
    </row>
    <row r="90" spans="1:12" ht="45" customHeight="1" x14ac:dyDescent="0.25">
      <c r="A90" s="3" t="s">
        <v>308</v>
      </c>
      <c r="B90" s="5" t="s">
        <v>309</v>
      </c>
      <c r="C90" s="4" t="s">
        <v>23</v>
      </c>
      <c r="D90" s="3"/>
      <c r="E90" s="3" t="s">
        <v>310</v>
      </c>
      <c r="F90" s="3">
        <v>55.27</v>
      </c>
      <c r="G90" s="3"/>
      <c r="H90" s="3"/>
      <c r="I90" s="3" t="s">
        <v>311</v>
      </c>
      <c r="J90" s="3">
        <v>1</v>
      </c>
      <c r="K90" s="6"/>
      <c r="L90" s="3">
        <f t="shared" si="1"/>
        <v>0</v>
      </c>
    </row>
    <row r="91" spans="1:12" ht="45" customHeight="1" x14ac:dyDescent="0.25">
      <c r="A91" s="3" t="s">
        <v>312</v>
      </c>
      <c r="B91" s="5" t="s">
        <v>313</v>
      </c>
      <c r="C91" s="4" t="s">
        <v>23</v>
      </c>
      <c r="D91" s="3"/>
      <c r="E91" s="3" t="s">
        <v>314</v>
      </c>
      <c r="F91" s="3">
        <v>66.849999999999994</v>
      </c>
      <c r="G91" s="3"/>
      <c r="H91" s="3"/>
      <c r="I91" s="3" t="s">
        <v>315</v>
      </c>
      <c r="J91" s="3">
        <v>1</v>
      </c>
      <c r="K91" s="6"/>
      <c r="L91" s="3">
        <f t="shared" si="1"/>
        <v>0</v>
      </c>
    </row>
    <row r="92" spans="1:12" ht="45" customHeight="1" x14ac:dyDescent="0.25">
      <c r="A92" s="3" t="s">
        <v>316</v>
      </c>
      <c r="B92" s="5" t="s">
        <v>317</v>
      </c>
      <c r="C92" s="4" t="s">
        <v>23</v>
      </c>
      <c r="D92" s="3"/>
      <c r="E92" s="3" t="s">
        <v>318</v>
      </c>
      <c r="F92" s="3">
        <v>228.74</v>
      </c>
      <c r="G92" s="3"/>
      <c r="H92" s="3"/>
      <c r="I92" s="3" t="s">
        <v>319</v>
      </c>
      <c r="J92" s="3">
        <v>1</v>
      </c>
      <c r="K92" s="6"/>
      <c r="L92" s="3">
        <f t="shared" si="1"/>
        <v>0</v>
      </c>
    </row>
    <row r="93" spans="1:12" ht="45" customHeight="1" x14ac:dyDescent="0.25">
      <c r="A93" s="3" t="s">
        <v>320</v>
      </c>
      <c r="B93" s="5" t="s">
        <v>321</v>
      </c>
      <c r="C93" s="4" t="s">
        <v>23</v>
      </c>
      <c r="D93" s="3"/>
      <c r="E93" s="3" t="s">
        <v>322</v>
      </c>
      <c r="F93" s="3">
        <v>165.96</v>
      </c>
      <c r="G93" s="3"/>
      <c r="H93" s="3"/>
      <c r="I93" s="3" t="s">
        <v>63</v>
      </c>
      <c r="J93" s="3">
        <v>1</v>
      </c>
      <c r="K93" s="6"/>
      <c r="L93" s="3">
        <f t="shared" si="1"/>
        <v>0</v>
      </c>
    </row>
    <row r="94" spans="1:12" ht="45" customHeight="1" x14ac:dyDescent="0.25">
      <c r="A94" s="3" t="s">
        <v>323</v>
      </c>
      <c r="B94" s="5" t="s">
        <v>324</v>
      </c>
      <c r="C94" s="4" t="s">
        <v>23</v>
      </c>
      <c r="D94" s="3"/>
      <c r="E94" s="3" t="s">
        <v>325</v>
      </c>
      <c r="F94" s="3">
        <v>54.1</v>
      </c>
      <c r="G94" s="3"/>
      <c r="H94" s="3"/>
      <c r="I94" s="3" t="s">
        <v>211</v>
      </c>
      <c r="J94" s="3">
        <v>1</v>
      </c>
      <c r="K94" s="6"/>
      <c r="L94" s="3">
        <f t="shared" si="1"/>
        <v>0</v>
      </c>
    </row>
    <row r="95" spans="1:12" ht="45" customHeight="1" x14ac:dyDescent="0.25">
      <c r="A95" s="3" t="s">
        <v>326</v>
      </c>
      <c r="B95" s="5" t="s">
        <v>327</v>
      </c>
      <c r="C95" s="4" t="s">
        <v>23</v>
      </c>
      <c r="D95" s="3"/>
      <c r="E95" s="3" t="s">
        <v>328</v>
      </c>
      <c r="F95" s="3">
        <v>142.58000000000001</v>
      </c>
      <c r="G95" s="3"/>
      <c r="H95" s="3"/>
      <c r="I95" s="3" t="s">
        <v>75</v>
      </c>
      <c r="J95" s="3">
        <v>1</v>
      </c>
      <c r="K95" s="6"/>
      <c r="L95" s="3">
        <f t="shared" si="1"/>
        <v>0</v>
      </c>
    </row>
    <row r="96" spans="1:12" ht="45" customHeight="1" x14ac:dyDescent="0.25">
      <c r="A96" s="3" t="s">
        <v>329</v>
      </c>
      <c r="B96" s="5" t="s">
        <v>330</v>
      </c>
      <c r="C96" s="4" t="s">
        <v>23</v>
      </c>
      <c r="D96" s="3"/>
      <c r="E96" s="3" t="s">
        <v>331</v>
      </c>
      <c r="F96" s="3">
        <v>88.72</v>
      </c>
      <c r="G96" s="3"/>
      <c r="H96" s="3"/>
      <c r="I96" s="3" t="s">
        <v>332</v>
      </c>
      <c r="J96" s="3">
        <v>1</v>
      </c>
      <c r="K96" s="6"/>
      <c r="L96" s="3">
        <f t="shared" si="1"/>
        <v>0</v>
      </c>
    </row>
    <row r="97" spans="1:12" ht="45" customHeight="1" x14ac:dyDescent="0.25">
      <c r="A97" s="3" t="s">
        <v>333</v>
      </c>
      <c r="B97" s="5" t="s">
        <v>334</v>
      </c>
      <c r="C97" s="4" t="s">
        <v>23</v>
      </c>
      <c r="D97" s="3"/>
      <c r="E97" s="3" t="s">
        <v>335</v>
      </c>
      <c r="F97" s="3">
        <v>306.10000000000002</v>
      </c>
      <c r="G97" s="3"/>
      <c r="H97" s="3"/>
      <c r="I97" s="3" t="s">
        <v>274</v>
      </c>
      <c r="J97" s="3">
        <v>1</v>
      </c>
      <c r="K97" s="6"/>
      <c r="L97" s="3">
        <f t="shared" si="1"/>
        <v>0</v>
      </c>
    </row>
    <row r="98" spans="1:12" ht="45" customHeight="1" x14ac:dyDescent="0.25">
      <c r="A98" s="3" t="s">
        <v>336</v>
      </c>
      <c r="B98" s="5" t="s">
        <v>337</v>
      </c>
      <c r="C98" s="4" t="s">
        <v>23</v>
      </c>
      <c r="D98" s="3"/>
      <c r="E98" s="3" t="s">
        <v>338</v>
      </c>
      <c r="F98" s="3">
        <v>48.41</v>
      </c>
      <c r="G98" s="3"/>
      <c r="H98" s="3"/>
      <c r="I98" s="3" t="s">
        <v>339</v>
      </c>
      <c r="J98" s="3">
        <v>1</v>
      </c>
      <c r="K98" s="6"/>
      <c r="L98" s="3">
        <f t="shared" si="1"/>
        <v>0</v>
      </c>
    </row>
    <row r="99" spans="1:12" ht="45" customHeight="1" x14ac:dyDescent="0.25">
      <c r="A99" s="3" t="s">
        <v>340</v>
      </c>
      <c r="B99" s="5" t="s">
        <v>341</v>
      </c>
      <c r="C99" s="4" t="s">
        <v>23</v>
      </c>
      <c r="D99" s="3"/>
      <c r="E99" s="3" t="s">
        <v>342</v>
      </c>
      <c r="F99" s="3">
        <v>73.739999999999995</v>
      </c>
      <c r="G99" s="3"/>
      <c r="H99" s="3"/>
      <c r="I99" s="3" t="s">
        <v>274</v>
      </c>
      <c r="J99" s="3">
        <v>1</v>
      </c>
      <c r="K99" s="6"/>
      <c r="L99" s="3">
        <f t="shared" si="1"/>
        <v>0</v>
      </c>
    </row>
    <row r="100" spans="1:12" ht="45" customHeight="1" x14ac:dyDescent="0.25">
      <c r="A100" s="3" t="s">
        <v>343</v>
      </c>
      <c r="B100" s="5" t="s">
        <v>344</v>
      </c>
      <c r="C100" s="4" t="s">
        <v>23</v>
      </c>
      <c r="D100" s="3"/>
      <c r="E100" s="3" t="s">
        <v>345</v>
      </c>
      <c r="F100" s="3">
        <v>209.87</v>
      </c>
      <c r="G100" s="3"/>
      <c r="H100" s="3"/>
      <c r="I100" s="3" t="s">
        <v>136</v>
      </c>
      <c r="J100" s="3">
        <v>1</v>
      </c>
      <c r="K100" s="6"/>
      <c r="L100" s="3">
        <f t="shared" si="1"/>
        <v>0</v>
      </c>
    </row>
    <row r="101" spans="1:12" ht="45" customHeight="1" x14ac:dyDescent="0.25">
      <c r="A101" s="3" t="s">
        <v>346</v>
      </c>
      <c r="B101" s="5" t="s">
        <v>347</v>
      </c>
      <c r="C101" s="4" t="s">
        <v>23</v>
      </c>
      <c r="D101" s="3"/>
      <c r="E101" s="3" t="s">
        <v>348</v>
      </c>
      <c r="F101" s="3">
        <v>62.44</v>
      </c>
      <c r="G101" s="3"/>
      <c r="H101" s="3"/>
      <c r="I101" s="3" t="s">
        <v>136</v>
      </c>
      <c r="J101" s="3">
        <v>1</v>
      </c>
      <c r="K101" s="6"/>
      <c r="L101" s="3">
        <f t="shared" si="1"/>
        <v>0</v>
      </c>
    </row>
    <row r="102" spans="1:12" ht="45" customHeight="1" x14ac:dyDescent="0.25">
      <c r="A102" s="3" t="s">
        <v>349</v>
      </c>
      <c r="B102" s="5" t="s">
        <v>350</v>
      </c>
      <c r="C102" s="4" t="s">
        <v>23</v>
      </c>
      <c r="D102" s="3"/>
      <c r="E102" s="3" t="s">
        <v>351</v>
      </c>
      <c r="F102" s="3">
        <v>63.61</v>
      </c>
      <c r="G102" s="3"/>
      <c r="H102" s="3"/>
      <c r="I102" s="3" t="s">
        <v>352</v>
      </c>
      <c r="J102" s="3">
        <v>1</v>
      </c>
      <c r="K102" s="6"/>
      <c r="L102" s="3">
        <f t="shared" si="1"/>
        <v>0</v>
      </c>
    </row>
    <row r="103" spans="1:12" ht="45" customHeight="1" x14ac:dyDescent="0.25">
      <c r="A103" s="3" t="s">
        <v>353</v>
      </c>
      <c r="B103" s="5" t="s">
        <v>354</v>
      </c>
      <c r="C103" s="4" t="s">
        <v>23</v>
      </c>
      <c r="D103" s="3"/>
      <c r="E103" s="3" t="s">
        <v>355</v>
      </c>
      <c r="F103" s="3">
        <v>189.78</v>
      </c>
      <c r="G103" s="3"/>
      <c r="H103" s="3"/>
      <c r="I103" s="3" t="s">
        <v>356</v>
      </c>
      <c r="J103" s="3">
        <v>1</v>
      </c>
      <c r="K103" s="6"/>
      <c r="L103" s="3">
        <f t="shared" si="1"/>
        <v>0</v>
      </c>
    </row>
    <row r="104" spans="1:12" ht="45" customHeight="1" x14ac:dyDescent="0.25">
      <c r="A104" s="3" t="s">
        <v>357</v>
      </c>
      <c r="B104" s="5" t="s">
        <v>358</v>
      </c>
      <c r="C104" s="4" t="s">
        <v>23</v>
      </c>
      <c r="D104" s="3"/>
      <c r="E104" s="3" t="s">
        <v>359</v>
      </c>
      <c r="F104" s="3">
        <v>34.94</v>
      </c>
      <c r="G104" s="3"/>
      <c r="H104" s="3"/>
      <c r="I104" s="3" t="s">
        <v>360</v>
      </c>
      <c r="J104" s="3">
        <v>1</v>
      </c>
      <c r="K104" s="6"/>
      <c r="L104" s="3">
        <f t="shared" si="1"/>
        <v>0</v>
      </c>
    </row>
    <row r="105" spans="1:12" ht="45" customHeight="1" x14ac:dyDescent="0.25">
      <c r="A105" s="3" t="s">
        <v>361</v>
      </c>
      <c r="B105" s="5" t="s">
        <v>362</v>
      </c>
      <c r="C105" s="4" t="s">
        <v>23</v>
      </c>
      <c r="D105" s="3"/>
      <c r="E105" s="3" t="s">
        <v>363</v>
      </c>
      <c r="F105" s="3">
        <v>130.44999999999999</v>
      </c>
      <c r="G105" s="3"/>
      <c r="H105" s="3"/>
      <c r="I105" s="3" t="s">
        <v>67</v>
      </c>
      <c r="J105" s="3">
        <v>1</v>
      </c>
      <c r="K105" s="6"/>
      <c r="L105" s="3">
        <f t="shared" si="1"/>
        <v>0</v>
      </c>
    </row>
    <row r="106" spans="1:12" ht="15.95" customHeight="1" x14ac:dyDescent="0.25">
      <c r="A106" s="17" t="s">
        <v>364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8"/>
      <c r="L106" s="17"/>
    </row>
    <row r="107" spans="1:12" ht="15.95" customHeight="1" x14ac:dyDescent="0.25">
      <c r="A107" s="19" t="s">
        <v>365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20"/>
      <c r="L107" s="19"/>
    </row>
    <row r="108" spans="1:12" ht="45" customHeight="1" x14ac:dyDescent="0.25">
      <c r="A108" s="3" t="s">
        <v>366</v>
      </c>
      <c r="B108" s="5" t="s">
        <v>367</v>
      </c>
      <c r="C108" s="4" t="s">
        <v>23</v>
      </c>
      <c r="D108" s="3"/>
      <c r="E108" s="3" t="s">
        <v>368</v>
      </c>
      <c r="F108" s="3">
        <v>13.02</v>
      </c>
      <c r="G108" s="3"/>
      <c r="H108" s="3"/>
      <c r="I108" s="3" t="s">
        <v>136</v>
      </c>
      <c r="J108" s="3">
        <v>1</v>
      </c>
      <c r="K108" s="6"/>
      <c r="L108" s="3">
        <f t="shared" ref="L108:L143" si="2">IF(ISBLANK(H108),F108*K108,_xlfn.NUMBERVALUE(H108,".")*K108)</f>
        <v>0</v>
      </c>
    </row>
    <row r="109" spans="1:12" ht="45" customHeight="1" x14ac:dyDescent="0.25">
      <c r="A109" s="3" t="s">
        <v>369</v>
      </c>
      <c r="B109" s="5" t="s">
        <v>370</v>
      </c>
      <c r="C109" s="4" t="s">
        <v>23</v>
      </c>
      <c r="D109" s="3"/>
      <c r="E109" s="3" t="s">
        <v>371</v>
      </c>
      <c r="F109" s="3">
        <v>13.02</v>
      </c>
      <c r="G109" s="3"/>
      <c r="H109" s="3"/>
      <c r="I109" s="3" t="s">
        <v>315</v>
      </c>
      <c r="J109" s="3">
        <v>1</v>
      </c>
      <c r="K109" s="6"/>
      <c r="L109" s="3">
        <f t="shared" si="2"/>
        <v>0</v>
      </c>
    </row>
    <row r="110" spans="1:12" ht="45" customHeight="1" x14ac:dyDescent="0.25">
      <c r="A110" s="3" t="s">
        <v>372</v>
      </c>
      <c r="B110" s="5" t="s">
        <v>373</v>
      </c>
      <c r="C110" s="4" t="s">
        <v>23</v>
      </c>
      <c r="D110" s="3"/>
      <c r="E110" s="3" t="s">
        <v>374</v>
      </c>
      <c r="F110" s="3">
        <v>46.34</v>
      </c>
      <c r="G110" s="3"/>
      <c r="H110" s="3"/>
      <c r="I110" s="3" t="s">
        <v>352</v>
      </c>
      <c r="J110" s="3">
        <v>1</v>
      </c>
      <c r="K110" s="6"/>
      <c r="L110" s="3">
        <f t="shared" si="2"/>
        <v>0</v>
      </c>
    </row>
    <row r="111" spans="1:12" ht="45" customHeight="1" x14ac:dyDescent="0.25">
      <c r="A111" s="3" t="s">
        <v>375</v>
      </c>
      <c r="B111" s="5" t="s">
        <v>376</v>
      </c>
      <c r="C111" s="4" t="s">
        <v>23</v>
      </c>
      <c r="D111" s="3"/>
      <c r="E111" s="3" t="s">
        <v>377</v>
      </c>
      <c r="F111" s="3">
        <v>46.34</v>
      </c>
      <c r="G111" s="3"/>
      <c r="H111" s="3"/>
      <c r="I111" s="3" t="s">
        <v>378</v>
      </c>
      <c r="J111" s="3">
        <v>1</v>
      </c>
      <c r="K111" s="6"/>
      <c r="L111" s="3">
        <f t="shared" si="2"/>
        <v>0</v>
      </c>
    </row>
    <row r="112" spans="1:12" ht="45" customHeight="1" x14ac:dyDescent="0.25">
      <c r="A112" s="3" t="s">
        <v>379</v>
      </c>
      <c r="B112" s="5" t="s">
        <v>380</v>
      </c>
      <c r="C112" s="4" t="s">
        <v>23</v>
      </c>
      <c r="D112" s="3"/>
      <c r="E112" s="3" t="s">
        <v>381</v>
      </c>
      <c r="F112" s="3">
        <v>12.85</v>
      </c>
      <c r="G112" s="3"/>
      <c r="H112" s="3"/>
      <c r="I112" s="3" t="s">
        <v>211</v>
      </c>
      <c r="J112" s="3">
        <v>1</v>
      </c>
      <c r="K112" s="6"/>
      <c r="L112" s="3">
        <f t="shared" si="2"/>
        <v>0</v>
      </c>
    </row>
    <row r="113" spans="1:12" ht="45" customHeight="1" x14ac:dyDescent="0.25">
      <c r="A113" s="3" t="s">
        <v>382</v>
      </c>
      <c r="B113" s="5" t="s">
        <v>383</v>
      </c>
      <c r="C113" s="4" t="s">
        <v>23</v>
      </c>
      <c r="D113" s="3"/>
      <c r="E113" s="3" t="s">
        <v>384</v>
      </c>
      <c r="F113" s="3">
        <v>12.65</v>
      </c>
      <c r="G113" s="3"/>
      <c r="H113" s="3"/>
      <c r="I113" s="3" t="s">
        <v>171</v>
      </c>
      <c r="J113" s="3">
        <v>1</v>
      </c>
      <c r="K113" s="6"/>
      <c r="L113" s="3">
        <f t="shared" si="2"/>
        <v>0</v>
      </c>
    </row>
    <row r="114" spans="1:12" ht="45" customHeight="1" x14ac:dyDescent="0.25">
      <c r="A114" s="3" t="s">
        <v>385</v>
      </c>
      <c r="B114" s="5" t="s">
        <v>386</v>
      </c>
      <c r="C114" s="4" t="s">
        <v>23</v>
      </c>
      <c r="D114" s="3"/>
      <c r="E114" s="3" t="s">
        <v>387</v>
      </c>
      <c r="F114" s="3">
        <v>12.35</v>
      </c>
      <c r="G114" s="3"/>
      <c r="H114" s="3"/>
      <c r="I114" s="3" t="s">
        <v>388</v>
      </c>
      <c r="J114" s="3">
        <v>1</v>
      </c>
      <c r="K114" s="6"/>
      <c r="L114" s="3">
        <f t="shared" si="2"/>
        <v>0</v>
      </c>
    </row>
    <row r="115" spans="1:12" ht="45" customHeight="1" x14ac:dyDescent="0.25">
      <c r="A115" s="3" t="s">
        <v>389</v>
      </c>
      <c r="B115" s="5" t="s">
        <v>390</v>
      </c>
      <c r="C115" s="4" t="s">
        <v>23</v>
      </c>
      <c r="D115" s="3"/>
      <c r="E115" s="3" t="s">
        <v>391</v>
      </c>
      <c r="F115" s="3">
        <v>12.65</v>
      </c>
      <c r="G115" s="3"/>
      <c r="H115" s="3"/>
      <c r="I115" s="3" t="s">
        <v>392</v>
      </c>
      <c r="J115" s="3">
        <v>1</v>
      </c>
      <c r="K115" s="6"/>
      <c r="L115" s="3">
        <f t="shared" si="2"/>
        <v>0</v>
      </c>
    </row>
    <row r="116" spans="1:12" ht="45" customHeight="1" x14ac:dyDescent="0.25">
      <c r="A116" s="3" t="s">
        <v>393</v>
      </c>
      <c r="B116" s="5" t="s">
        <v>394</v>
      </c>
      <c r="C116" s="4" t="s">
        <v>23</v>
      </c>
      <c r="D116" s="3"/>
      <c r="E116" s="3" t="s">
        <v>395</v>
      </c>
      <c r="F116" s="3">
        <v>15.31</v>
      </c>
      <c r="G116" s="3"/>
      <c r="H116" s="3"/>
      <c r="I116" s="3" t="s">
        <v>67</v>
      </c>
      <c r="J116" s="3">
        <v>1</v>
      </c>
      <c r="K116" s="6"/>
      <c r="L116" s="3">
        <f t="shared" si="2"/>
        <v>0</v>
      </c>
    </row>
    <row r="117" spans="1:12" ht="45" customHeight="1" x14ac:dyDescent="0.25">
      <c r="A117" s="3" t="s">
        <v>396</v>
      </c>
      <c r="B117" s="5" t="s">
        <v>397</v>
      </c>
      <c r="C117" s="4" t="s">
        <v>23</v>
      </c>
      <c r="D117" s="3"/>
      <c r="E117" s="3" t="s">
        <v>398</v>
      </c>
      <c r="F117" s="3">
        <v>15.26</v>
      </c>
      <c r="G117" s="3"/>
      <c r="H117" s="3"/>
      <c r="I117" s="3" t="s">
        <v>378</v>
      </c>
      <c r="J117" s="3">
        <v>1</v>
      </c>
      <c r="K117" s="6"/>
      <c r="L117" s="3">
        <f t="shared" si="2"/>
        <v>0</v>
      </c>
    </row>
    <row r="118" spans="1:12" ht="45" customHeight="1" x14ac:dyDescent="0.25">
      <c r="A118" s="3" t="s">
        <v>399</v>
      </c>
      <c r="B118" s="5" t="s">
        <v>400</v>
      </c>
      <c r="C118" s="4" t="s">
        <v>23</v>
      </c>
      <c r="D118" s="3"/>
      <c r="E118" s="3" t="s">
        <v>401</v>
      </c>
      <c r="F118" s="3">
        <v>14.05</v>
      </c>
      <c r="G118" s="3"/>
      <c r="H118" s="3"/>
      <c r="I118" s="3" t="s">
        <v>360</v>
      </c>
      <c r="J118" s="3">
        <v>1</v>
      </c>
      <c r="K118" s="6"/>
      <c r="L118" s="3">
        <f t="shared" si="2"/>
        <v>0</v>
      </c>
    </row>
    <row r="119" spans="1:12" ht="45" customHeight="1" x14ac:dyDescent="0.25">
      <c r="A119" s="3" t="s">
        <v>402</v>
      </c>
      <c r="B119" s="5" t="s">
        <v>403</v>
      </c>
      <c r="C119" s="4" t="s">
        <v>23</v>
      </c>
      <c r="D119" s="3"/>
      <c r="E119" s="3" t="s">
        <v>404</v>
      </c>
      <c r="F119" s="3">
        <v>15.26</v>
      </c>
      <c r="G119" s="3"/>
      <c r="H119" s="3"/>
      <c r="I119" s="3" t="s">
        <v>360</v>
      </c>
      <c r="J119" s="3">
        <v>1</v>
      </c>
      <c r="K119" s="6"/>
      <c r="L119" s="3">
        <f t="shared" si="2"/>
        <v>0</v>
      </c>
    </row>
    <row r="120" spans="1:12" ht="45" customHeight="1" x14ac:dyDescent="0.25">
      <c r="A120" s="3" t="s">
        <v>405</v>
      </c>
      <c r="B120" s="5" t="s">
        <v>406</v>
      </c>
      <c r="C120" s="4" t="s">
        <v>23</v>
      </c>
      <c r="D120" s="3"/>
      <c r="E120" s="3" t="s">
        <v>407</v>
      </c>
      <c r="F120" s="3">
        <v>13.39</v>
      </c>
      <c r="G120" s="3"/>
      <c r="H120" s="3"/>
      <c r="I120" s="3" t="s">
        <v>408</v>
      </c>
      <c r="J120" s="3">
        <v>1</v>
      </c>
      <c r="K120" s="6"/>
      <c r="L120" s="3">
        <f t="shared" si="2"/>
        <v>0</v>
      </c>
    </row>
    <row r="121" spans="1:12" ht="45" customHeight="1" x14ac:dyDescent="0.25">
      <c r="A121" s="3" t="s">
        <v>409</v>
      </c>
      <c r="B121" s="5" t="s">
        <v>410</v>
      </c>
      <c r="C121" s="4" t="s">
        <v>23</v>
      </c>
      <c r="D121" s="3"/>
      <c r="E121" s="3" t="s">
        <v>411</v>
      </c>
      <c r="F121" s="3">
        <v>13.28</v>
      </c>
      <c r="G121" s="3"/>
      <c r="H121" s="3"/>
      <c r="I121" s="3" t="s">
        <v>412</v>
      </c>
      <c r="J121" s="3">
        <v>1</v>
      </c>
      <c r="K121" s="6"/>
      <c r="L121" s="3">
        <f t="shared" si="2"/>
        <v>0</v>
      </c>
    </row>
    <row r="122" spans="1:12" ht="45" customHeight="1" x14ac:dyDescent="0.25">
      <c r="A122" s="3" t="s">
        <v>413</v>
      </c>
      <c r="B122" s="5" t="s">
        <v>414</v>
      </c>
      <c r="C122" s="4" t="s">
        <v>23</v>
      </c>
      <c r="D122" s="3"/>
      <c r="E122" s="3" t="s">
        <v>415</v>
      </c>
      <c r="F122" s="3">
        <v>13.07</v>
      </c>
      <c r="G122" s="3"/>
      <c r="H122" s="3"/>
      <c r="I122" s="3" t="s">
        <v>207</v>
      </c>
      <c r="J122" s="3">
        <v>1</v>
      </c>
      <c r="K122" s="6"/>
      <c r="L122" s="3">
        <f t="shared" si="2"/>
        <v>0</v>
      </c>
    </row>
    <row r="123" spans="1:12" ht="45" customHeight="1" x14ac:dyDescent="0.25">
      <c r="A123" s="3" t="s">
        <v>416</v>
      </c>
      <c r="B123" s="5" t="s">
        <v>417</v>
      </c>
      <c r="C123" s="4" t="s">
        <v>23</v>
      </c>
      <c r="D123" s="3"/>
      <c r="E123" s="3" t="s">
        <v>418</v>
      </c>
      <c r="F123" s="3">
        <v>13.9</v>
      </c>
      <c r="G123" s="3"/>
      <c r="H123" s="3"/>
      <c r="I123" s="3" t="s">
        <v>419</v>
      </c>
      <c r="J123" s="3">
        <v>1</v>
      </c>
      <c r="K123" s="6"/>
      <c r="L123" s="3">
        <f t="shared" si="2"/>
        <v>0</v>
      </c>
    </row>
    <row r="124" spans="1:12" ht="45" customHeight="1" x14ac:dyDescent="0.25">
      <c r="A124" s="3" t="s">
        <v>420</v>
      </c>
      <c r="B124" s="5" t="s">
        <v>421</v>
      </c>
      <c r="C124" s="4" t="s">
        <v>23</v>
      </c>
      <c r="D124" s="3"/>
      <c r="E124" s="3" t="s">
        <v>422</v>
      </c>
      <c r="F124" s="3">
        <v>43.68</v>
      </c>
      <c r="G124" s="3"/>
      <c r="H124" s="3"/>
      <c r="I124" s="3" t="s">
        <v>63</v>
      </c>
      <c r="J124" s="3">
        <v>1</v>
      </c>
      <c r="K124" s="6"/>
      <c r="L124" s="3">
        <f t="shared" si="2"/>
        <v>0</v>
      </c>
    </row>
    <row r="125" spans="1:12" ht="45" customHeight="1" x14ac:dyDescent="0.25">
      <c r="A125" s="3" t="s">
        <v>423</v>
      </c>
      <c r="B125" s="5" t="s">
        <v>424</v>
      </c>
      <c r="C125" s="4" t="s">
        <v>23</v>
      </c>
      <c r="D125" s="3"/>
      <c r="E125" s="3" t="s">
        <v>425</v>
      </c>
      <c r="F125" s="3">
        <v>44.84</v>
      </c>
      <c r="G125" s="3"/>
      <c r="H125" s="3"/>
      <c r="I125" s="3" t="s">
        <v>75</v>
      </c>
      <c r="J125" s="3">
        <v>1</v>
      </c>
      <c r="K125" s="6"/>
      <c r="L125" s="3">
        <f t="shared" si="2"/>
        <v>0</v>
      </c>
    </row>
    <row r="126" spans="1:12" ht="45" customHeight="1" x14ac:dyDescent="0.25">
      <c r="A126" s="3" t="s">
        <v>426</v>
      </c>
      <c r="B126" s="5" t="s">
        <v>427</v>
      </c>
      <c r="C126" s="4" t="s">
        <v>23</v>
      </c>
      <c r="D126" s="3"/>
      <c r="E126" s="3" t="s">
        <v>428</v>
      </c>
      <c r="F126" s="3">
        <v>38.71</v>
      </c>
      <c r="G126" s="3"/>
      <c r="H126" s="3"/>
      <c r="I126" s="3" t="s">
        <v>429</v>
      </c>
      <c r="J126" s="3">
        <v>1</v>
      </c>
      <c r="K126" s="6"/>
      <c r="L126" s="3">
        <f t="shared" si="2"/>
        <v>0</v>
      </c>
    </row>
    <row r="127" spans="1:12" ht="45" customHeight="1" x14ac:dyDescent="0.25">
      <c r="A127" s="3" t="s">
        <v>430</v>
      </c>
      <c r="B127" s="5" t="s">
        <v>431</v>
      </c>
      <c r="C127" s="4" t="s">
        <v>23</v>
      </c>
      <c r="D127" s="3"/>
      <c r="E127" s="3" t="s">
        <v>432</v>
      </c>
      <c r="F127" s="3">
        <v>38.29</v>
      </c>
      <c r="G127" s="3"/>
      <c r="H127" s="3"/>
      <c r="I127" s="3" t="s">
        <v>433</v>
      </c>
      <c r="J127" s="3">
        <v>1</v>
      </c>
      <c r="K127" s="6"/>
      <c r="L127" s="3">
        <f t="shared" si="2"/>
        <v>0</v>
      </c>
    </row>
    <row r="128" spans="1:12" ht="45" customHeight="1" x14ac:dyDescent="0.25">
      <c r="A128" s="3" t="s">
        <v>434</v>
      </c>
      <c r="B128" s="5" t="s">
        <v>435</v>
      </c>
      <c r="C128" s="4" t="s">
        <v>23</v>
      </c>
      <c r="D128" s="3"/>
      <c r="E128" s="3" t="s">
        <v>436</v>
      </c>
      <c r="F128" s="3">
        <v>147.29</v>
      </c>
      <c r="G128" s="3"/>
      <c r="H128" s="3"/>
      <c r="I128" s="3" t="s">
        <v>67</v>
      </c>
      <c r="J128" s="3">
        <v>1</v>
      </c>
      <c r="K128" s="6"/>
      <c r="L128" s="3">
        <f t="shared" si="2"/>
        <v>0</v>
      </c>
    </row>
    <row r="129" spans="1:12" ht="45" customHeight="1" x14ac:dyDescent="0.25">
      <c r="A129" s="3" t="s">
        <v>437</v>
      </c>
      <c r="B129" s="5" t="s">
        <v>438</v>
      </c>
      <c r="C129" s="4" t="s">
        <v>23</v>
      </c>
      <c r="D129" s="3"/>
      <c r="E129" s="3" t="s">
        <v>439</v>
      </c>
      <c r="F129" s="3">
        <v>63.49</v>
      </c>
      <c r="G129" s="3"/>
      <c r="H129" s="3"/>
      <c r="I129" s="3" t="s">
        <v>67</v>
      </c>
      <c r="J129" s="3">
        <v>1</v>
      </c>
      <c r="K129" s="6"/>
      <c r="L129" s="3">
        <f t="shared" si="2"/>
        <v>0</v>
      </c>
    </row>
    <row r="130" spans="1:12" ht="45" customHeight="1" x14ac:dyDescent="0.25">
      <c r="A130" s="3" t="s">
        <v>440</v>
      </c>
      <c r="B130" s="5" t="s">
        <v>441</v>
      </c>
      <c r="C130" s="4" t="s">
        <v>23</v>
      </c>
      <c r="D130" s="3"/>
      <c r="E130" s="3" t="s">
        <v>442</v>
      </c>
      <c r="F130" s="3">
        <v>63.55</v>
      </c>
      <c r="G130" s="3"/>
      <c r="H130" s="3"/>
      <c r="I130" s="3" t="s">
        <v>443</v>
      </c>
      <c r="J130" s="3">
        <v>1</v>
      </c>
      <c r="K130" s="6"/>
      <c r="L130" s="3">
        <f t="shared" si="2"/>
        <v>0</v>
      </c>
    </row>
    <row r="131" spans="1:12" ht="45" customHeight="1" x14ac:dyDescent="0.25">
      <c r="A131" s="3" t="s">
        <v>444</v>
      </c>
      <c r="B131" s="5" t="s">
        <v>445</v>
      </c>
      <c r="C131" s="4" t="s">
        <v>23</v>
      </c>
      <c r="D131" s="3"/>
      <c r="E131" s="3" t="s">
        <v>446</v>
      </c>
      <c r="F131" s="3">
        <v>52.73</v>
      </c>
      <c r="G131" s="3"/>
      <c r="H131" s="3"/>
      <c r="I131" s="3" t="s">
        <v>447</v>
      </c>
      <c r="J131" s="3">
        <v>1</v>
      </c>
      <c r="K131" s="6"/>
      <c r="L131" s="3">
        <f t="shared" si="2"/>
        <v>0</v>
      </c>
    </row>
    <row r="132" spans="1:12" ht="45" customHeight="1" x14ac:dyDescent="0.25">
      <c r="A132" s="3" t="s">
        <v>448</v>
      </c>
      <c r="B132" s="5" t="s">
        <v>449</v>
      </c>
      <c r="C132" s="4" t="s">
        <v>23</v>
      </c>
      <c r="D132" s="3"/>
      <c r="E132" s="3" t="s">
        <v>450</v>
      </c>
      <c r="F132" s="3">
        <v>47.69</v>
      </c>
      <c r="G132" s="3"/>
      <c r="H132" s="3"/>
      <c r="I132" s="3" t="s">
        <v>451</v>
      </c>
      <c r="J132" s="3">
        <v>1</v>
      </c>
      <c r="K132" s="6"/>
      <c r="L132" s="3">
        <f t="shared" si="2"/>
        <v>0</v>
      </c>
    </row>
    <row r="133" spans="1:12" ht="45" customHeight="1" x14ac:dyDescent="0.25">
      <c r="A133" s="3" t="s">
        <v>452</v>
      </c>
      <c r="B133" s="5" t="s">
        <v>453</v>
      </c>
      <c r="C133" s="4" t="s">
        <v>23</v>
      </c>
      <c r="D133" s="3"/>
      <c r="E133" s="3" t="s">
        <v>454</v>
      </c>
      <c r="F133" s="3">
        <v>50.99</v>
      </c>
      <c r="G133" s="3"/>
      <c r="H133" s="3"/>
      <c r="I133" s="3" t="s">
        <v>249</v>
      </c>
      <c r="J133" s="3">
        <v>1</v>
      </c>
      <c r="K133" s="6"/>
      <c r="L133" s="3">
        <f t="shared" si="2"/>
        <v>0</v>
      </c>
    </row>
    <row r="134" spans="1:12" ht="45" customHeight="1" x14ac:dyDescent="0.25">
      <c r="A134" s="3" t="s">
        <v>455</v>
      </c>
      <c r="B134" s="5" t="s">
        <v>456</v>
      </c>
      <c r="C134" s="4" t="s">
        <v>23</v>
      </c>
      <c r="D134" s="3"/>
      <c r="E134" s="3" t="s">
        <v>457</v>
      </c>
      <c r="F134" s="3">
        <v>51.08</v>
      </c>
      <c r="G134" s="3"/>
      <c r="H134" s="3"/>
      <c r="I134" s="3" t="s">
        <v>132</v>
      </c>
      <c r="J134" s="3">
        <v>1</v>
      </c>
      <c r="K134" s="6"/>
      <c r="L134" s="3">
        <f t="shared" si="2"/>
        <v>0</v>
      </c>
    </row>
    <row r="135" spans="1:12" ht="45" customHeight="1" x14ac:dyDescent="0.25">
      <c r="A135" s="3" t="s">
        <v>458</v>
      </c>
      <c r="B135" s="5" t="s">
        <v>459</v>
      </c>
      <c r="C135" s="4" t="s">
        <v>23</v>
      </c>
      <c r="D135" s="3"/>
      <c r="E135" s="3" t="s">
        <v>460</v>
      </c>
      <c r="F135" s="3">
        <v>51.19</v>
      </c>
      <c r="G135" s="3"/>
      <c r="H135" s="3"/>
      <c r="I135" s="3" t="s">
        <v>356</v>
      </c>
      <c r="J135" s="3">
        <v>1</v>
      </c>
      <c r="K135" s="6"/>
      <c r="L135" s="3">
        <f t="shared" si="2"/>
        <v>0</v>
      </c>
    </row>
    <row r="136" spans="1:12" ht="45" customHeight="1" x14ac:dyDescent="0.25">
      <c r="A136" s="3" t="s">
        <v>461</v>
      </c>
      <c r="B136" s="5" t="s">
        <v>462</v>
      </c>
      <c r="C136" s="4" t="s">
        <v>23</v>
      </c>
      <c r="D136" s="3"/>
      <c r="E136" s="3" t="s">
        <v>463</v>
      </c>
      <c r="F136" s="3">
        <v>47.95</v>
      </c>
      <c r="G136" s="3"/>
      <c r="H136" s="3"/>
      <c r="I136" s="3" t="s">
        <v>464</v>
      </c>
      <c r="J136" s="3">
        <v>1</v>
      </c>
      <c r="K136" s="6"/>
      <c r="L136" s="3">
        <f t="shared" si="2"/>
        <v>0</v>
      </c>
    </row>
    <row r="137" spans="1:12" ht="45" customHeight="1" x14ac:dyDescent="0.25">
      <c r="A137" s="3" t="s">
        <v>465</v>
      </c>
      <c r="B137" s="5" t="s">
        <v>466</v>
      </c>
      <c r="C137" s="4" t="s">
        <v>23</v>
      </c>
      <c r="D137" s="3"/>
      <c r="E137" s="3" t="s">
        <v>467</v>
      </c>
      <c r="F137" s="3">
        <v>53.75</v>
      </c>
      <c r="G137" s="3"/>
      <c r="H137" s="3"/>
      <c r="I137" s="3" t="s">
        <v>89</v>
      </c>
      <c r="J137" s="3">
        <v>1</v>
      </c>
      <c r="K137" s="6"/>
      <c r="L137" s="3">
        <f t="shared" si="2"/>
        <v>0</v>
      </c>
    </row>
    <row r="138" spans="1:12" ht="45" customHeight="1" x14ac:dyDescent="0.25">
      <c r="A138" s="3" t="s">
        <v>468</v>
      </c>
      <c r="B138" s="5" t="s">
        <v>469</v>
      </c>
      <c r="C138" s="4" t="s">
        <v>23</v>
      </c>
      <c r="D138" s="3"/>
      <c r="E138" s="3" t="s">
        <v>470</v>
      </c>
      <c r="F138" s="3">
        <v>72.709999999999994</v>
      </c>
      <c r="G138" s="3"/>
      <c r="H138" s="3"/>
      <c r="I138" s="3" t="s">
        <v>471</v>
      </c>
      <c r="J138" s="3">
        <v>1</v>
      </c>
      <c r="K138" s="6"/>
      <c r="L138" s="3">
        <f t="shared" si="2"/>
        <v>0</v>
      </c>
    </row>
    <row r="139" spans="1:12" ht="45" customHeight="1" x14ac:dyDescent="0.25">
      <c r="A139" s="3" t="s">
        <v>472</v>
      </c>
      <c r="B139" s="5" t="s">
        <v>473</v>
      </c>
      <c r="C139" s="4" t="s">
        <v>23</v>
      </c>
      <c r="D139" s="3"/>
      <c r="E139" s="3" t="s">
        <v>474</v>
      </c>
      <c r="F139" s="3">
        <v>72.2</v>
      </c>
      <c r="G139" s="3"/>
      <c r="H139" s="3"/>
      <c r="I139" s="3" t="s">
        <v>67</v>
      </c>
      <c r="J139" s="3">
        <v>1</v>
      </c>
      <c r="K139" s="6"/>
      <c r="L139" s="3">
        <f t="shared" si="2"/>
        <v>0</v>
      </c>
    </row>
    <row r="140" spans="1:12" ht="45" customHeight="1" x14ac:dyDescent="0.25">
      <c r="A140" s="3" t="s">
        <v>475</v>
      </c>
      <c r="B140" s="5" t="s">
        <v>476</v>
      </c>
      <c r="C140" s="4" t="s">
        <v>23</v>
      </c>
      <c r="D140" s="3"/>
      <c r="E140" s="3" t="s">
        <v>477</v>
      </c>
      <c r="F140" s="3">
        <v>153.13999999999999</v>
      </c>
      <c r="G140" s="3"/>
      <c r="H140" s="3"/>
      <c r="I140" s="3" t="s">
        <v>332</v>
      </c>
      <c r="J140" s="3">
        <v>1</v>
      </c>
      <c r="K140" s="6"/>
      <c r="L140" s="3">
        <f t="shared" si="2"/>
        <v>0</v>
      </c>
    </row>
    <row r="141" spans="1:12" ht="45" customHeight="1" x14ac:dyDescent="0.25">
      <c r="A141" s="3" t="s">
        <v>478</v>
      </c>
      <c r="B141" s="5" t="s">
        <v>479</v>
      </c>
      <c r="C141" s="4" t="s">
        <v>23</v>
      </c>
      <c r="D141" s="3"/>
      <c r="E141" s="3" t="s">
        <v>480</v>
      </c>
      <c r="F141" s="3">
        <v>185.99</v>
      </c>
      <c r="G141" s="3" t="s">
        <v>263</v>
      </c>
      <c r="H141" s="3" t="s">
        <v>481</v>
      </c>
      <c r="I141" s="3" t="s">
        <v>67</v>
      </c>
      <c r="J141" s="3">
        <v>1</v>
      </c>
      <c r="K141" s="6"/>
      <c r="L141" s="3">
        <f t="shared" si="2"/>
        <v>0</v>
      </c>
    </row>
    <row r="142" spans="1:12" ht="45" customHeight="1" x14ac:dyDescent="0.25">
      <c r="A142" s="3" t="s">
        <v>482</v>
      </c>
      <c r="B142" s="5" t="s">
        <v>483</v>
      </c>
      <c r="C142" s="4" t="s">
        <v>23</v>
      </c>
      <c r="D142" s="3"/>
      <c r="E142" s="3" t="s">
        <v>484</v>
      </c>
      <c r="F142" s="3">
        <v>168.98</v>
      </c>
      <c r="G142" s="3"/>
      <c r="H142" s="3"/>
      <c r="I142" s="3" t="s">
        <v>67</v>
      </c>
      <c r="J142" s="3">
        <v>1</v>
      </c>
      <c r="K142" s="6"/>
      <c r="L142" s="3">
        <f t="shared" si="2"/>
        <v>0</v>
      </c>
    </row>
    <row r="143" spans="1:12" ht="45" customHeight="1" x14ac:dyDescent="0.25">
      <c r="A143" s="3" t="s">
        <v>485</v>
      </c>
      <c r="B143" s="5" t="s">
        <v>486</v>
      </c>
      <c r="C143" s="4" t="s">
        <v>23</v>
      </c>
      <c r="D143" s="3"/>
      <c r="E143" s="3" t="s">
        <v>487</v>
      </c>
      <c r="F143" s="3">
        <v>185.99</v>
      </c>
      <c r="G143" s="3" t="s">
        <v>263</v>
      </c>
      <c r="H143" s="3" t="s">
        <v>481</v>
      </c>
      <c r="I143" s="3" t="s">
        <v>67</v>
      </c>
      <c r="J143" s="3">
        <v>1</v>
      </c>
      <c r="K143" s="6"/>
      <c r="L143" s="3">
        <f t="shared" si="2"/>
        <v>0</v>
      </c>
    </row>
    <row r="144" spans="1:12" ht="15.95" customHeight="1" x14ac:dyDescent="0.25">
      <c r="A144" s="19" t="s">
        <v>488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20"/>
      <c r="L144" s="19"/>
    </row>
    <row r="145" spans="1:12" ht="45" customHeight="1" x14ac:dyDescent="0.25">
      <c r="A145" s="3" t="s">
        <v>489</v>
      </c>
      <c r="B145" s="5" t="s">
        <v>490</v>
      </c>
      <c r="C145" s="4" t="s">
        <v>23</v>
      </c>
      <c r="D145" s="3"/>
      <c r="E145" s="3" t="s">
        <v>491</v>
      </c>
      <c r="F145" s="3">
        <v>59.46</v>
      </c>
      <c r="G145" s="3"/>
      <c r="H145" s="3"/>
      <c r="I145" s="3" t="s">
        <v>356</v>
      </c>
      <c r="J145" s="3">
        <v>1</v>
      </c>
      <c r="K145" s="6"/>
      <c r="L145" s="3">
        <f t="shared" ref="L145:L176" si="3">IF(ISBLANK(H145),F145*K145,_xlfn.NUMBERVALUE(H145,".")*K145)</f>
        <v>0</v>
      </c>
    </row>
    <row r="146" spans="1:12" ht="45" customHeight="1" x14ac:dyDescent="0.25">
      <c r="A146" s="3" t="s">
        <v>492</v>
      </c>
      <c r="B146" s="5" t="s">
        <v>493</v>
      </c>
      <c r="C146" s="4" t="s">
        <v>23</v>
      </c>
      <c r="D146" s="3"/>
      <c r="E146" s="3" t="s">
        <v>494</v>
      </c>
      <c r="F146" s="3">
        <v>6.86</v>
      </c>
      <c r="G146" s="3"/>
      <c r="H146" s="3"/>
      <c r="I146" s="3" t="s">
        <v>495</v>
      </c>
      <c r="J146" s="3">
        <v>1</v>
      </c>
      <c r="K146" s="6"/>
      <c r="L146" s="3">
        <f t="shared" si="3"/>
        <v>0</v>
      </c>
    </row>
    <row r="147" spans="1:12" ht="45" customHeight="1" x14ac:dyDescent="0.25">
      <c r="A147" s="3" t="s">
        <v>496</v>
      </c>
      <c r="B147" s="5" t="s">
        <v>497</v>
      </c>
      <c r="C147" s="4" t="s">
        <v>23</v>
      </c>
      <c r="D147" s="3"/>
      <c r="E147" s="3" t="s">
        <v>498</v>
      </c>
      <c r="F147" s="3">
        <v>6.67</v>
      </c>
      <c r="G147" s="3"/>
      <c r="H147" s="3"/>
      <c r="I147" s="3" t="s">
        <v>499</v>
      </c>
      <c r="J147" s="3">
        <v>1</v>
      </c>
      <c r="K147" s="6"/>
      <c r="L147" s="3">
        <f t="shared" si="3"/>
        <v>0</v>
      </c>
    </row>
    <row r="148" spans="1:12" ht="45" customHeight="1" x14ac:dyDescent="0.25">
      <c r="A148" s="3" t="s">
        <v>500</v>
      </c>
      <c r="B148" s="5" t="s">
        <v>501</v>
      </c>
      <c r="C148" s="4" t="s">
        <v>23</v>
      </c>
      <c r="D148" s="3"/>
      <c r="E148" s="3" t="s">
        <v>502</v>
      </c>
      <c r="F148" s="3">
        <v>4.9400000000000004</v>
      </c>
      <c r="G148" s="3"/>
      <c r="H148" s="3"/>
      <c r="I148" s="3" t="s">
        <v>503</v>
      </c>
      <c r="J148" s="3">
        <v>1</v>
      </c>
      <c r="K148" s="6"/>
      <c r="L148" s="3">
        <f t="shared" si="3"/>
        <v>0</v>
      </c>
    </row>
    <row r="149" spans="1:12" ht="45" customHeight="1" x14ac:dyDescent="0.25">
      <c r="A149" s="3" t="s">
        <v>504</v>
      </c>
      <c r="B149" s="5" t="s">
        <v>505</v>
      </c>
      <c r="C149" s="4" t="s">
        <v>23</v>
      </c>
      <c r="D149" s="3"/>
      <c r="E149" s="3" t="s">
        <v>506</v>
      </c>
      <c r="F149" s="3">
        <v>4.9400000000000004</v>
      </c>
      <c r="G149" s="3"/>
      <c r="H149" s="3"/>
      <c r="I149" s="3" t="s">
        <v>507</v>
      </c>
      <c r="J149" s="3">
        <v>1</v>
      </c>
      <c r="K149" s="6"/>
      <c r="L149" s="3">
        <f t="shared" si="3"/>
        <v>0</v>
      </c>
    </row>
    <row r="150" spans="1:12" ht="45" customHeight="1" x14ac:dyDescent="0.25">
      <c r="A150" s="3" t="s">
        <v>508</v>
      </c>
      <c r="B150" s="5" t="s">
        <v>509</v>
      </c>
      <c r="C150" s="4" t="s">
        <v>23</v>
      </c>
      <c r="D150" s="3"/>
      <c r="E150" s="3" t="s">
        <v>510</v>
      </c>
      <c r="F150" s="3">
        <v>4.9400000000000004</v>
      </c>
      <c r="G150" s="3"/>
      <c r="H150" s="3"/>
      <c r="I150" s="3" t="s">
        <v>511</v>
      </c>
      <c r="J150" s="3">
        <v>1</v>
      </c>
      <c r="K150" s="6"/>
      <c r="L150" s="3">
        <f t="shared" si="3"/>
        <v>0</v>
      </c>
    </row>
    <row r="151" spans="1:12" ht="45" customHeight="1" x14ac:dyDescent="0.25">
      <c r="A151" s="3" t="s">
        <v>512</v>
      </c>
      <c r="B151" s="5" t="s">
        <v>513</v>
      </c>
      <c r="C151" s="4" t="s">
        <v>23</v>
      </c>
      <c r="D151" s="3"/>
      <c r="E151" s="3" t="s">
        <v>514</v>
      </c>
      <c r="F151" s="3">
        <v>6.86</v>
      </c>
      <c r="G151" s="3"/>
      <c r="H151" s="3"/>
      <c r="I151" s="3" t="s">
        <v>515</v>
      </c>
      <c r="J151" s="3">
        <v>1</v>
      </c>
      <c r="K151" s="6"/>
      <c r="L151" s="3">
        <f t="shared" si="3"/>
        <v>0</v>
      </c>
    </row>
    <row r="152" spans="1:12" ht="45" customHeight="1" x14ac:dyDescent="0.25">
      <c r="A152" s="3" t="s">
        <v>516</v>
      </c>
      <c r="B152" s="5" t="s">
        <v>517</v>
      </c>
      <c r="C152" s="4" t="s">
        <v>23</v>
      </c>
      <c r="D152" s="3"/>
      <c r="E152" s="3" t="s">
        <v>518</v>
      </c>
      <c r="F152" s="3">
        <v>6.67</v>
      </c>
      <c r="G152" s="3"/>
      <c r="H152" s="3"/>
      <c r="I152" s="3" t="s">
        <v>519</v>
      </c>
      <c r="J152" s="3">
        <v>1</v>
      </c>
      <c r="K152" s="6"/>
      <c r="L152" s="3">
        <f t="shared" si="3"/>
        <v>0</v>
      </c>
    </row>
    <row r="153" spans="1:12" ht="45" customHeight="1" x14ac:dyDescent="0.25">
      <c r="A153" s="3" t="s">
        <v>520</v>
      </c>
      <c r="B153" s="5" t="s">
        <v>521</v>
      </c>
      <c r="C153" s="4" t="s">
        <v>23</v>
      </c>
      <c r="D153" s="3"/>
      <c r="E153" s="3" t="s">
        <v>522</v>
      </c>
      <c r="F153" s="3">
        <v>6.86</v>
      </c>
      <c r="G153" s="3"/>
      <c r="H153" s="3"/>
      <c r="I153" s="3" t="s">
        <v>523</v>
      </c>
      <c r="J153" s="3">
        <v>1</v>
      </c>
      <c r="K153" s="6"/>
      <c r="L153" s="3">
        <f t="shared" si="3"/>
        <v>0</v>
      </c>
    </row>
    <row r="154" spans="1:12" ht="45" customHeight="1" x14ac:dyDescent="0.25">
      <c r="A154" s="3" t="s">
        <v>524</v>
      </c>
      <c r="B154" s="5" t="s">
        <v>525</v>
      </c>
      <c r="C154" s="4" t="s">
        <v>23</v>
      </c>
      <c r="D154" s="3"/>
      <c r="E154" s="3" t="s">
        <v>526</v>
      </c>
      <c r="F154" s="3">
        <v>6.67</v>
      </c>
      <c r="G154" s="3"/>
      <c r="H154" s="3"/>
      <c r="I154" s="3" t="s">
        <v>527</v>
      </c>
      <c r="J154" s="3">
        <v>1</v>
      </c>
      <c r="K154" s="6"/>
      <c r="L154" s="3">
        <f t="shared" si="3"/>
        <v>0</v>
      </c>
    </row>
    <row r="155" spans="1:12" ht="45" customHeight="1" x14ac:dyDescent="0.25">
      <c r="A155" s="3" t="s">
        <v>528</v>
      </c>
      <c r="B155" s="5" t="s">
        <v>529</v>
      </c>
      <c r="C155" s="4" t="s">
        <v>23</v>
      </c>
      <c r="D155" s="3"/>
      <c r="E155" s="3" t="s">
        <v>530</v>
      </c>
      <c r="F155" s="3">
        <v>6.86</v>
      </c>
      <c r="G155" s="3"/>
      <c r="H155" s="3"/>
      <c r="I155" s="3" t="s">
        <v>531</v>
      </c>
      <c r="J155" s="3">
        <v>1</v>
      </c>
      <c r="K155" s="6"/>
      <c r="L155" s="3">
        <f t="shared" si="3"/>
        <v>0</v>
      </c>
    </row>
    <row r="156" spans="1:12" ht="45" customHeight="1" x14ac:dyDescent="0.25">
      <c r="A156" s="3" t="s">
        <v>532</v>
      </c>
      <c r="B156" s="5" t="s">
        <v>533</v>
      </c>
      <c r="C156" s="4" t="s">
        <v>23</v>
      </c>
      <c r="D156" s="3"/>
      <c r="E156" s="3" t="s">
        <v>534</v>
      </c>
      <c r="F156" s="3">
        <v>25.03</v>
      </c>
      <c r="G156" s="3"/>
      <c r="H156" s="3"/>
      <c r="I156" s="3" t="s">
        <v>159</v>
      </c>
      <c r="J156" s="3">
        <v>1</v>
      </c>
      <c r="K156" s="6"/>
      <c r="L156" s="3">
        <f t="shared" si="3"/>
        <v>0</v>
      </c>
    </row>
    <row r="157" spans="1:12" ht="45" customHeight="1" x14ac:dyDescent="0.25">
      <c r="A157" s="3" t="s">
        <v>535</v>
      </c>
      <c r="B157" s="5" t="s">
        <v>536</v>
      </c>
      <c r="C157" s="4" t="s">
        <v>23</v>
      </c>
      <c r="D157" s="3"/>
      <c r="E157" s="3" t="s">
        <v>537</v>
      </c>
      <c r="F157" s="3">
        <v>29.6</v>
      </c>
      <c r="G157" s="3"/>
      <c r="H157" s="3"/>
      <c r="I157" s="3" t="s">
        <v>408</v>
      </c>
      <c r="J157" s="3">
        <v>1</v>
      </c>
      <c r="K157" s="6"/>
      <c r="L157" s="3">
        <f t="shared" si="3"/>
        <v>0</v>
      </c>
    </row>
    <row r="158" spans="1:12" ht="45" customHeight="1" x14ac:dyDescent="0.25">
      <c r="A158" s="3" t="s">
        <v>538</v>
      </c>
      <c r="B158" s="5" t="s">
        <v>539</v>
      </c>
      <c r="C158" s="4" t="s">
        <v>23</v>
      </c>
      <c r="D158" s="3"/>
      <c r="E158" s="3" t="s">
        <v>540</v>
      </c>
      <c r="F158" s="3">
        <v>24.26</v>
      </c>
      <c r="G158" s="3"/>
      <c r="H158" s="3"/>
      <c r="I158" s="3" t="s">
        <v>82</v>
      </c>
      <c r="J158" s="3">
        <v>1</v>
      </c>
      <c r="K158" s="6"/>
      <c r="L158" s="3">
        <f t="shared" si="3"/>
        <v>0</v>
      </c>
    </row>
    <row r="159" spans="1:12" ht="45" customHeight="1" x14ac:dyDescent="0.25">
      <c r="A159" s="3" t="s">
        <v>541</v>
      </c>
      <c r="B159" s="5" t="s">
        <v>542</v>
      </c>
      <c r="C159" s="4" t="s">
        <v>23</v>
      </c>
      <c r="D159" s="3"/>
      <c r="E159" s="3" t="s">
        <v>543</v>
      </c>
      <c r="F159" s="3">
        <v>23.59</v>
      </c>
      <c r="G159" s="3"/>
      <c r="H159" s="3"/>
      <c r="I159" s="3" t="s">
        <v>544</v>
      </c>
      <c r="J159" s="3">
        <v>1</v>
      </c>
      <c r="K159" s="6"/>
      <c r="L159" s="3">
        <f t="shared" si="3"/>
        <v>0</v>
      </c>
    </row>
    <row r="160" spans="1:12" ht="45" customHeight="1" x14ac:dyDescent="0.25">
      <c r="A160" s="3" t="s">
        <v>545</v>
      </c>
      <c r="B160" s="5" t="s">
        <v>546</v>
      </c>
      <c r="C160" s="4" t="s">
        <v>23</v>
      </c>
      <c r="D160" s="3"/>
      <c r="E160" s="3" t="s">
        <v>547</v>
      </c>
      <c r="F160" s="3">
        <v>23.95</v>
      </c>
      <c r="G160" s="3"/>
      <c r="H160" s="3"/>
      <c r="I160" s="3" t="s">
        <v>159</v>
      </c>
      <c r="J160" s="3">
        <v>1</v>
      </c>
      <c r="K160" s="6"/>
      <c r="L160" s="3">
        <f t="shared" si="3"/>
        <v>0</v>
      </c>
    </row>
    <row r="161" spans="1:12" ht="45" customHeight="1" x14ac:dyDescent="0.25">
      <c r="A161" s="3" t="s">
        <v>548</v>
      </c>
      <c r="B161" s="5" t="s">
        <v>549</v>
      </c>
      <c r="C161" s="4" t="s">
        <v>23</v>
      </c>
      <c r="D161" s="3"/>
      <c r="E161" s="3" t="s">
        <v>550</v>
      </c>
      <c r="F161" s="3">
        <v>24.26</v>
      </c>
      <c r="G161" s="3"/>
      <c r="H161" s="3"/>
      <c r="I161" s="3" t="s">
        <v>360</v>
      </c>
      <c r="J161" s="3">
        <v>1</v>
      </c>
      <c r="K161" s="6"/>
      <c r="L161" s="3">
        <f t="shared" si="3"/>
        <v>0</v>
      </c>
    </row>
    <row r="162" spans="1:12" ht="45" customHeight="1" x14ac:dyDescent="0.25">
      <c r="A162" s="3" t="s">
        <v>551</v>
      </c>
      <c r="B162" s="5" t="s">
        <v>552</v>
      </c>
      <c r="C162" s="4" t="s">
        <v>23</v>
      </c>
      <c r="D162" s="3"/>
      <c r="E162" s="3" t="s">
        <v>553</v>
      </c>
      <c r="F162" s="3">
        <v>29.68</v>
      </c>
      <c r="G162" s="3"/>
      <c r="H162" s="3"/>
      <c r="I162" s="3" t="s">
        <v>159</v>
      </c>
      <c r="J162" s="3">
        <v>1</v>
      </c>
      <c r="K162" s="6"/>
      <c r="L162" s="3">
        <f t="shared" si="3"/>
        <v>0</v>
      </c>
    </row>
    <row r="163" spans="1:12" ht="45" customHeight="1" x14ac:dyDescent="0.25">
      <c r="A163" s="3" t="s">
        <v>554</v>
      </c>
      <c r="B163" s="5" t="s">
        <v>555</v>
      </c>
      <c r="C163" s="4" t="s">
        <v>23</v>
      </c>
      <c r="D163" s="3"/>
      <c r="E163" s="3" t="s">
        <v>556</v>
      </c>
      <c r="F163" s="3">
        <v>49.46</v>
      </c>
      <c r="G163" s="3"/>
      <c r="H163" s="3"/>
      <c r="I163" s="3" t="s">
        <v>67</v>
      </c>
      <c r="J163" s="3">
        <v>1</v>
      </c>
      <c r="K163" s="6"/>
      <c r="L163" s="3">
        <f t="shared" si="3"/>
        <v>0</v>
      </c>
    </row>
    <row r="164" spans="1:12" ht="45" customHeight="1" x14ac:dyDescent="0.25">
      <c r="A164" s="3" t="s">
        <v>557</v>
      </c>
      <c r="B164" s="5" t="s">
        <v>558</v>
      </c>
      <c r="C164" s="4" t="s">
        <v>23</v>
      </c>
      <c r="D164" s="3"/>
      <c r="E164" s="3" t="s">
        <v>559</v>
      </c>
      <c r="F164" s="3">
        <v>28.61</v>
      </c>
      <c r="G164" s="3"/>
      <c r="H164" s="3"/>
      <c r="I164" s="3" t="s">
        <v>392</v>
      </c>
      <c r="J164" s="3">
        <v>1</v>
      </c>
      <c r="K164" s="6"/>
      <c r="L164" s="3">
        <f t="shared" si="3"/>
        <v>0</v>
      </c>
    </row>
    <row r="165" spans="1:12" ht="45" customHeight="1" x14ac:dyDescent="0.25">
      <c r="A165" s="3" t="s">
        <v>560</v>
      </c>
      <c r="B165" s="5" t="s">
        <v>561</v>
      </c>
      <c r="C165" s="4" t="s">
        <v>23</v>
      </c>
      <c r="D165" s="3"/>
      <c r="E165" s="3" t="s">
        <v>562</v>
      </c>
      <c r="F165" s="3">
        <v>30.64</v>
      </c>
      <c r="G165" s="3"/>
      <c r="H165" s="3"/>
      <c r="I165" s="3" t="s">
        <v>392</v>
      </c>
      <c r="J165" s="3">
        <v>1</v>
      </c>
      <c r="K165" s="6"/>
      <c r="L165" s="3">
        <f t="shared" si="3"/>
        <v>0</v>
      </c>
    </row>
    <row r="166" spans="1:12" ht="45" customHeight="1" x14ac:dyDescent="0.25">
      <c r="A166" s="3" t="s">
        <v>563</v>
      </c>
      <c r="B166" s="5" t="s">
        <v>564</v>
      </c>
      <c r="C166" s="4" t="s">
        <v>23</v>
      </c>
      <c r="D166" s="3"/>
      <c r="E166" s="3" t="s">
        <v>565</v>
      </c>
      <c r="F166" s="3">
        <v>31.86</v>
      </c>
      <c r="G166" s="3"/>
      <c r="H166" s="3"/>
      <c r="I166" s="3" t="s">
        <v>443</v>
      </c>
      <c r="J166" s="3">
        <v>1</v>
      </c>
      <c r="K166" s="6"/>
      <c r="L166" s="3">
        <f t="shared" si="3"/>
        <v>0</v>
      </c>
    </row>
    <row r="167" spans="1:12" ht="45" customHeight="1" x14ac:dyDescent="0.25">
      <c r="A167" s="3" t="s">
        <v>566</v>
      </c>
      <c r="B167" s="5" t="s">
        <v>567</v>
      </c>
      <c r="C167" s="4" t="s">
        <v>23</v>
      </c>
      <c r="D167" s="3"/>
      <c r="E167" s="3" t="s">
        <v>568</v>
      </c>
      <c r="F167" s="3">
        <v>35.229999999999997</v>
      </c>
      <c r="G167" s="3"/>
      <c r="H167" s="3"/>
      <c r="I167" s="3" t="s">
        <v>360</v>
      </c>
      <c r="J167" s="3">
        <v>1</v>
      </c>
      <c r="K167" s="6"/>
      <c r="L167" s="3">
        <f t="shared" si="3"/>
        <v>0</v>
      </c>
    </row>
    <row r="168" spans="1:12" ht="45" customHeight="1" x14ac:dyDescent="0.25">
      <c r="A168" s="3" t="s">
        <v>569</v>
      </c>
      <c r="B168" s="5" t="s">
        <v>570</v>
      </c>
      <c r="C168" s="4" t="s">
        <v>23</v>
      </c>
      <c r="D168" s="3"/>
      <c r="E168" s="3" t="s">
        <v>571</v>
      </c>
      <c r="F168" s="3">
        <v>57.31</v>
      </c>
      <c r="G168" s="3"/>
      <c r="H168" s="3"/>
      <c r="I168" s="3" t="s">
        <v>332</v>
      </c>
      <c r="J168" s="3">
        <v>1</v>
      </c>
      <c r="K168" s="6"/>
      <c r="L168" s="3">
        <f t="shared" si="3"/>
        <v>0</v>
      </c>
    </row>
    <row r="169" spans="1:12" ht="45" customHeight="1" x14ac:dyDescent="0.25">
      <c r="A169" s="3" t="s">
        <v>572</v>
      </c>
      <c r="B169" s="5" t="s">
        <v>573</v>
      </c>
      <c r="C169" s="4" t="s">
        <v>23</v>
      </c>
      <c r="D169" s="3"/>
      <c r="E169" s="3" t="s">
        <v>574</v>
      </c>
      <c r="F169" s="3">
        <v>46.36</v>
      </c>
      <c r="G169" s="3"/>
      <c r="H169" s="3"/>
      <c r="I169" s="3" t="s">
        <v>332</v>
      </c>
      <c r="J169" s="3">
        <v>1</v>
      </c>
      <c r="K169" s="6"/>
      <c r="L169" s="3">
        <f t="shared" si="3"/>
        <v>0</v>
      </c>
    </row>
    <row r="170" spans="1:12" ht="45" customHeight="1" x14ac:dyDescent="0.25">
      <c r="A170" s="3" t="s">
        <v>575</v>
      </c>
      <c r="B170" s="5" t="s">
        <v>576</v>
      </c>
      <c r="C170" s="4" t="s">
        <v>23</v>
      </c>
      <c r="D170" s="3"/>
      <c r="E170" s="3" t="s">
        <v>577</v>
      </c>
      <c r="F170" s="3">
        <v>49.46</v>
      </c>
      <c r="G170" s="3"/>
      <c r="H170" s="3"/>
      <c r="I170" s="3" t="s">
        <v>89</v>
      </c>
      <c r="J170" s="3">
        <v>1</v>
      </c>
      <c r="K170" s="6"/>
      <c r="L170" s="3">
        <f t="shared" si="3"/>
        <v>0</v>
      </c>
    </row>
    <row r="171" spans="1:12" ht="45" customHeight="1" x14ac:dyDescent="0.25">
      <c r="A171" s="3" t="s">
        <v>578</v>
      </c>
      <c r="B171" s="5" t="s">
        <v>579</v>
      </c>
      <c r="C171" s="4" t="s">
        <v>23</v>
      </c>
      <c r="D171" s="3"/>
      <c r="E171" s="3" t="s">
        <v>580</v>
      </c>
      <c r="F171" s="3">
        <v>44.28</v>
      </c>
      <c r="G171" s="3"/>
      <c r="H171" s="3"/>
      <c r="I171" s="3" t="s">
        <v>433</v>
      </c>
      <c r="J171" s="3">
        <v>1</v>
      </c>
      <c r="K171" s="6"/>
      <c r="L171" s="3">
        <f t="shared" si="3"/>
        <v>0</v>
      </c>
    </row>
    <row r="172" spans="1:12" ht="45" customHeight="1" x14ac:dyDescent="0.25">
      <c r="A172" s="3" t="s">
        <v>581</v>
      </c>
      <c r="B172" s="5" t="s">
        <v>582</v>
      </c>
      <c r="C172" s="4" t="s">
        <v>23</v>
      </c>
      <c r="D172" s="3"/>
      <c r="E172" s="3" t="s">
        <v>583</v>
      </c>
      <c r="F172" s="3">
        <v>44.28</v>
      </c>
      <c r="G172" s="3"/>
      <c r="H172" s="3"/>
      <c r="I172" s="3" t="s">
        <v>584</v>
      </c>
      <c r="J172" s="3">
        <v>1</v>
      </c>
      <c r="K172" s="6"/>
      <c r="L172" s="3">
        <f t="shared" si="3"/>
        <v>0</v>
      </c>
    </row>
    <row r="173" spans="1:12" ht="45" customHeight="1" x14ac:dyDescent="0.25">
      <c r="A173" s="3" t="s">
        <v>585</v>
      </c>
      <c r="B173" s="5" t="s">
        <v>586</v>
      </c>
      <c r="C173" s="4" t="s">
        <v>23</v>
      </c>
      <c r="D173" s="3"/>
      <c r="E173" s="3" t="s">
        <v>587</v>
      </c>
      <c r="F173" s="3">
        <v>43.22</v>
      </c>
      <c r="G173" s="3"/>
      <c r="H173" s="3"/>
      <c r="I173" s="3" t="s">
        <v>109</v>
      </c>
      <c r="J173" s="3">
        <v>1</v>
      </c>
      <c r="K173" s="6"/>
      <c r="L173" s="3">
        <f t="shared" si="3"/>
        <v>0</v>
      </c>
    </row>
    <row r="174" spans="1:12" ht="45" customHeight="1" x14ac:dyDescent="0.25">
      <c r="A174" s="3" t="s">
        <v>588</v>
      </c>
      <c r="B174" s="5" t="s">
        <v>589</v>
      </c>
      <c r="C174" s="4" t="s">
        <v>23</v>
      </c>
      <c r="D174" s="3"/>
      <c r="E174" s="3" t="s">
        <v>590</v>
      </c>
      <c r="F174" s="3">
        <v>50.59</v>
      </c>
      <c r="G174" s="3"/>
      <c r="H174" s="3"/>
      <c r="I174" s="3" t="s">
        <v>75</v>
      </c>
      <c r="J174" s="3">
        <v>1</v>
      </c>
      <c r="K174" s="6"/>
      <c r="L174" s="3">
        <f t="shared" si="3"/>
        <v>0</v>
      </c>
    </row>
    <row r="175" spans="1:12" ht="45" customHeight="1" x14ac:dyDescent="0.25">
      <c r="A175" s="3" t="s">
        <v>591</v>
      </c>
      <c r="B175" s="5" t="s">
        <v>592</v>
      </c>
      <c r="C175" s="4" t="s">
        <v>23</v>
      </c>
      <c r="D175" s="3"/>
      <c r="E175" s="3" t="s">
        <v>593</v>
      </c>
      <c r="F175" s="3">
        <v>49.03</v>
      </c>
      <c r="G175" s="3"/>
      <c r="H175" s="3"/>
      <c r="I175" s="3" t="s">
        <v>125</v>
      </c>
      <c r="J175" s="3">
        <v>1</v>
      </c>
      <c r="K175" s="6"/>
      <c r="L175" s="3">
        <f t="shared" si="3"/>
        <v>0</v>
      </c>
    </row>
    <row r="176" spans="1:12" ht="45" customHeight="1" x14ac:dyDescent="0.25">
      <c r="A176" s="3" t="s">
        <v>594</v>
      </c>
      <c r="B176" s="5" t="s">
        <v>595</v>
      </c>
      <c r="C176" s="4" t="s">
        <v>23</v>
      </c>
      <c r="D176" s="3"/>
      <c r="E176" s="3" t="s">
        <v>596</v>
      </c>
      <c r="F176" s="3">
        <v>53.18</v>
      </c>
      <c r="G176" s="3"/>
      <c r="H176" s="3"/>
      <c r="I176" s="3" t="s">
        <v>429</v>
      </c>
      <c r="J176" s="3">
        <v>1</v>
      </c>
      <c r="K176" s="6"/>
      <c r="L176" s="3">
        <f t="shared" si="3"/>
        <v>0</v>
      </c>
    </row>
    <row r="177" spans="1:12" ht="45" customHeight="1" x14ac:dyDescent="0.25">
      <c r="A177" s="3" t="s">
        <v>597</v>
      </c>
      <c r="B177" s="5" t="s">
        <v>598</v>
      </c>
      <c r="C177" s="4" t="s">
        <v>23</v>
      </c>
      <c r="D177" s="3"/>
      <c r="E177" s="3" t="s">
        <v>599</v>
      </c>
      <c r="F177" s="3">
        <v>49.67</v>
      </c>
      <c r="G177" s="3"/>
      <c r="H177" s="3"/>
      <c r="I177" s="3" t="s">
        <v>600</v>
      </c>
      <c r="J177" s="3">
        <v>1</v>
      </c>
      <c r="K177" s="6"/>
      <c r="L177" s="3">
        <f t="shared" ref="L177:L208" si="4">IF(ISBLANK(H177),F177*K177,_xlfn.NUMBERVALUE(H177,".")*K177)</f>
        <v>0</v>
      </c>
    </row>
    <row r="178" spans="1:12" ht="45" customHeight="1" x14ac:dyDescent="0.25">
      <c r="A178" s="3" t="s">
        <v>601</v>
      </c>
      <c r="B178" s="5" t="s">
        <v>602</v>
      </c>
      <c r="C178" s="4" t="s">
        <v>23</v>
      </c>
      <c r="D178" s="3"/>
      <c r="E178" s="3" t="s">
        <v>603</v>
      </c>
      <c r="F178" s="3">
        <v>53.18</v>
      </c>
      <c r="G178" s="3"/>
      <c r="H178" s="3"/>
      <c r="I178" s="3" t="s">
        <v>544</v>
      </c>
      <c r="J178" s="3">
        <v>1</v>
      </c>
      <c r="K178" s="6"/>
      <c r="L178" s="3">
        <f t="shared" si="4"/>
        <v>0</v>
      </c>
    </row>
    <row r="179" spans="1:12" ht="45" customHeight="1" x14ac:dyDescent="0.25">
      <c r="A179" s="3" t="s">
        <v>604</v>
      </c>
      <c r="B179" s="5" t="s">
        <v>605</v>
      </c>
      <c r="C179" s="4" t="s">
        <v>23</v>
      </c>
      <c r="D179" s="3"/>
      <c r="E179" s="3" t="s">
        <v>606</v>
      </c>
      <c r="F179" s="3">
        <v>55.3</v>
      </c>
      <c r="G179" s="3"/>
      <c r="H179" s="3"/>
      <c r="I179" s="3" t="s">
        <v>89</v>
      </c>
      <c r="J179" s="3">
        <v>1</v>
      </c>
      <c r="K179" s="6"/>
      <c r="L179" s="3">
        <f t="shared" si="4"/>
        <v>0</v>
      </c>
    </row>
    <row r="180" spans="1:12" ht="45" customHeight="1" x14ac:dyDescent="0.25">
      <c r="A180" s="3" t="s">
        <v>607</v>
      </c>
      <c r="B180" s="5" t="s">
        <v>608</v>
      </c>
      <c r="C180" s="4" t="s">
        <v>23</v>
      </c>
      <c r="D180" s="3"/>
      <c r="E180" s="3" t="s">
        <v>609</v>
      </c>
      <c r="F180" s="3">
        <v>46.03</v>
      </c>
      <c r="G180" s="3"/>
      <c r="H180" s="3"/>
      <c r="I180" s="3" t="s">
        <v>207</v>
      </c>
      <c r="J180" s="3">
        <v>1</v>
      </c>
      <c r="K180" s="6"/>
      <c r="L180" s="3">
        <f t="shared" si="4"/>
        <v>0</v>
      </c>
    </row>
    <row r="181" spans="1:12" ht="45" customHeight="1" x14ac:dyDescent="0.25">
      <c r="A181" s="3" t="s">
        <v>610</v>
      </c>
      <c r="B181" s="5" t="s">
        <v>611</v>
      </c>
      <c r="C181" s="4" t="s">
        <v>23</v>
      </c>
      <c r="D181" s="3"/>
      <c r="E181" s="3" t="s">
        <v>612</v>
      </c>
      <c r="F181" s="3">
        <v>53.77</v>
      </c>
      <c r="G181" s="3"/>
      <c r="H181" s="3"/>
      <c r="I181" s="3" t="s">
        <v>136</v>
      </c>
      <c r="J181" s="3">
        <v>1</v>
      </c>
      <c r="K181" s="6"/>
      <c r="L181" s="3">
        <f t="shared" si="4"/>
        <v>0</v>
      </c>
    </row>
    <row r="182" spans="1:12" ht="45" customHeight="1" x14ac:dyDescent="0.25">
      <c r="A182" s="3" t="s">
        <v>613</v>
      </c>
      <c r="B182" s="5" t="s">
        <v>614</v>
      </c>
      <c r="C182" s="4" t="s">
        <v>23</v>
      </c>
      <c r="D182" s="3"/>
      <c r="E182" s="3" t="s">
        <v>615</v>
      </c>
      <c r="F182" s="3">
        <v>53.83</v>
      </c>
      <c r="G182" s="3"/>
      <c r="H182" s="3"/>
      <c r="I182" s="3" t="s">
        <v>249</v>
      </c>
      <c r="J182" s="3">
        <v>1</v>
      </c>
      <c r="K182" s="6"/>
      <c r="L182" s="3">
        <f t="shared" si="4"/>
        <v>0</v>
      </c>
    </row>
    <row r="183" spans="1:12" ht="45" customHeight="1" x14ac:dyDescent="0.25">
      <c r="A183" s="3" t="s">
        <v>616</v>
      </c>
      <c r="B183" s="5" t="s">
        <v>617</v>
      </c>
      <c r="C183" s="4" t="s">
        <v>23</v>
      </c>
      <c r="D183" s="3"/>
      <c r="E183" s="3" t="s">
        <v>618</v>
      </c>
      <c r="F183" s="3">
        <v>50.26</v>
      </c>
      <c r="G183" s="3"/>
      <c r="H183" s="3"/>
      <c r="I183" s="3" t="s">
        <v>249</v>
      </c>
      <c r="J183" s="3">
        <v>1</v>
      </c>
      <c r="K183" s="6"/>
      <c r="L183" s="3">
        <f t="shared" si="4"/>
        <v>0</v>
      </c>
    </row>
    <row r="184" spans="1:12" ht="45" customHeight="1" x14ac:dyDescent="0.25">
      <c r="A184" s="3" t="s">
        <v>619</v>
      </c>
      <c r="B184" s="5" t="s">
        <v>620</v>
      </c>
      <c r="C184" s="4" t="s">
        <v>23</v>
      </c>
      <c r="D184" s="3"/>
      <c r="E184" s="3" t="s">
        <v>621</v>
      </c>
      <c r="F184" s="3">
        <v>50.26</v>
      </c>
      <c r="G184" s="3"/>
      <c r="H184" s="3"/>
      <c r="I184" s="3" t="s">
        <v>221</v>
      </c>
      <c r="J184" s="3">
        <v>1</v>
      </c>
      <c r="K184" s="6"/>
      <c r="L184" s="3">
        <f t="shared" si="4"/>
        <v>0</v>
      </c>
    </row>
    <row r="185" spans="1:12" ht="45" customHeight="1" x14ac:dyDescent="0.25">
      <c r="A185" s="3" t="s">
        <v>622</v>
      </c>
      <c r="B185" s="5" t="s">
        <v>623</v>
      </c>
      <c r="C185" s="4" t="s">
        <v>23</v>
      </c>
      <c r="D185" s="3"/>
      <c r="E185" s="3" t="s">
        <v>624</v>
      </c>
      <c r="F185" s="3">
        <v>53.77</v>
      </c>
      <c r="G185" s="3"/>
      <c r="H185" s="3"/>
      <c r="I185" s="3" t="s">
        <v>196</v>
      </c>
      <c r="J185" s="3">
        <v>1</v>
      </c>
      <c r="K185" s="6"/>
      <c r="L185" s="3">
        <f t="shared" si="4"/>
        <v>0</v>
      </c>
    </row>
    <row r="186" spans="1:12" ht="45" customHeight="1" x14ac:dyDescent="0.25">
      <c r="A186" s="3" t="s">
        <v>625</v>
      </c>
      <c r="B186" s="5" t="s">
        <v>626</v>
      </c>
      <c r="C186" s="4" t="s">
        <v>23</v>
      </c>
      <c r="D186" s="3"/>
      <c r="E186" s="3" t="s">
        <v>627</v>
      </c>
      <c r="F186" s="3">
        <v>63.24</v>
      </c>
      <c r="G186" s="3"/>
      <c r="H186" s="3"/>
      <c r="I186" s="3" t="s">
        <v>196</v>
      </c>
      <c r="J186" s="3">
        <v>1</v>
      </c>
      <c r="K186" s="6"/>
      <c r="L186" s="3">
        <f t="shared" si="4"/>
        <v>0</v>
      </c>
    </row>
    <row r="187" spans="1:12" ht="45" customHeight="1" x14ac:dyDescent="0.25">
      <c r="A187" s="3" t="s">
        <v>628</v>
      </c>
      <c r="B187" s="5" t="s">
        <v>629</v>
      </c>
      <c r="C187" s="4" t="s">
        <v>23</v>
      </c>
      <c r="D187" s="3"/>
      <c r="E187" s="3" t="s">
        <v>630</v>
      </c>
      <c r="F187" s="3">
        <v>67.849999999999994</v>
      </c>
      <c r="G187" s="3"/>
      <c r="H187" s="3"/>
      <c r="I187" s="3" t="s">
        <v>71</v>
      </c>
      <c r="J187" s="3">
        <v>1</v>
      </c>
      <c r="K187" s="6"/>
      <c r="L187" s="3">
        <f t="shared" si="4"/>
        <v>0</v>
      </c>
    </row>
    <row r="188" spans="1:12" ht="45" customHeight="1" x14ac:dyDescent="0.25">
      <c r="A188" s="3" t="s">
        <v>631</v>
      </c>
      <c r="B188" s="5" t="s">
        <v>632</v>
      </c>
      <c r="C188" s="4" t="s">
        <v>23</v>
      </c>
      <c r="D188" s="3"/>
      <c r="E188" s="3" t="s">
        <v>633</v>
      </c>
      <c r="F188" s="3">
        <v>57</v>
      </c>
      <c r="G188" s="3"/>
      <c r="H188" s="3"/>
      <c r="I188" s="3" t="s">
        <v>89</v>
      </c>
      <c r="J188" s="3">
        <v>1</v>
      </c>
      <c r="K188" s="6"/>
      <c r="L188" s="3">
        <f t="shared" si="4"/>
        <v>0</v>
      </c>
    </row>
    <row r="189" spans="1:12" ht="45" customHeight="1" x14ac:dyDescent="0.25">
      <c r="A189" s="3" t="s">
        <v>634</v>
      </c>
      <c r="B189" s="5" t="s">
        <v>635</v>
      </c>
      <c r="C189" s="4" t="s">
        <v>23</v>
      </c>
      <c r="D189" s="3"/>
      <c r="E189" s="3" t="s">
        <v>636</v>
      </c>
      <c r="F189" s="3">
        <v>57.47</v>
      </c>
      <c r="G189" s="3"/>
      <c r="H189" s="3"/>
      <c r="I189" s="3" t="s">
        <v>392</v>
      </c>
      <c r="J189" s="3">
        <v>1</v>
      </c>
      <c r="K189" s="6"/>
      <c r="L189" s="3">
        <f t="shared" si="4"/>
        <v>0</v>
      </c>
    </row>
    <row r="190" spans="1:12" ht="45" customHeight="1" x14ac:dyDescent="0.25">
      <c r="A190" s="3" t="s">
        <v>637</v>
      </c>
      <c r="B190" s="5" t="s">
        <v>638</v>
      </c>
      <c r="C190" s="4" t="s">
        <v>23</v>
      </c>
      <c r="D190" s="3"/>
      <c r="E190" s="3" t="s">
        <v>639</v>
      </c>
      <c r="F190" s="3">
        <v>61.7</v>
      </c>
      <c r="G190" s="3"/>
      <c r="H190" s="3"/>
      <c r="I190" s="3" t="s">
        <v>640</v>
      </c>
      <c r="J190" s="3">
        <v>1</v>
      </c>
      <c r="K190" s="6"/>
      <c r="L190" s="3">
        <f t="shared" si="4"/>
        <v>0</v>
      </c>
    </row>
    <row r="191" spans="1:12" ht="45" customHeight="1" x14ac:dyDescent="0.25">
      <c r="A191" s="3" t="s">
        <v>641</v>
      </c>
      <c r="B191" s="5" t="s">
        <v>642</v>
      </c>
      <c r="C191" s="4" t="s">
        <v>23</v>
      </c>
      <c r="D191" s="3"/>
      <c r="E191" s="3" t="s">
        <v>643</v>
      </c>
      <c r="F191" s="3">
        <v>68.52</v>
      </c>
      <c r="G191" s="3"/>
      <c r="H191" s="3"/>
      <c r="I191" s="3" t="s">
        <v>278</v>
      </c>
      <c r="J191" s="3">
        <v>1</v>
      </c>
      <c r="K191" s="6"/>
      <c r="L191" s="3">
        <f t="shared" si="4"/>
        <v>0</v>
      </c>
    </row>
    <row r="192" spans="1:12" ht="45" customHeight="1" x14ac:dyDescent="0.25">
      <c r="A192" s="3" t="s">
        <v>644</v>
      </c>
      <c r="B192" s="5" t="s">
        <v>645</v>
      </c>
      <c r="C192" s="4" t="s">
        <v>23</v>
      </c>
      <c r="D192" s="3"/>
      <c r="E192" s="3" t="s">
        <v>646</v>
      </c>
      <c r="F192" s="3">
        <v>123.36</v>
      </c>
      <c r="G192" s="3"/>
      <c r="H192" s="3"/>
      <c r="I192" s="3" t="s">
        <v>392</v>
      </c>
      <c r="J192" s="3">
        <v>1</v>
      </c>
      <c r="K192" s="6"/>
      <c r="L192" s="3">
        <f t="shared" si="4"/>
        <v>0</v>
      </c>
    </row>
    <row r="193" spans="1:12" ht="45" customHeight="1" x14ac:dyDescent="0.25">
      <c r="A193" s="3" t="s">
        <v>647</v>
      </c>
      <c r="B193" s="5" t="s">
        <v>648</v>
      </c>
      <c r="C193" s="4" t="s">
        <v>23</v>
      </c>
      <c r="D193" s="3"/>
      <c r="E193" s="3" t="s">
        <v>649</v>
      </c>
      <c r="F193" s="3">
        <v>112.06</v>
      </c>
      <c r="G193" s="3"/>
      <c r="H193" s="3"/>
      <c r="I193" s="3" t="s">
        <v>196</v>
      </c>
      <c r="J193" s="3">
        <v>1</v>
      </c>
      <c r="K193" s="6"/>
      <c r="L193" s="3">
        <f t="shared" si="4"/>
        <v>0</v>
      </c>
    </row>
    <row r="194" spans="1:12" ht="45" customHeight="1" x14ac:dyDescent="0.25">
      <c r="A194" s="3" t="s">
        <v>650</v>
      </c>
      <c r="B194" s="5" t="s">
        <v>651</v>
      </c>
      <c r="C194" s="4" t="s">
        <v>23</v>
      </c>
      <c r="D194" s="3"/>
      <c r="E194" s="3" t="s">
        <v>652</v>
      </c>
      <c r="F194" s="3">
        <v>112.06</v>
      </c>
      <c r="G194" s="3"/>
      <c r="H194" s="3"/>
      <c r="I194" s="3" t="s">
        <v>278</v>
      </c>
      <c r="J194" s="3">
        <v>1</v>
      </c>
      <c r="K194" s="6"/>
      <c r="L194" s="3">
        <f t="shared" si="4"/>
        <v>0</v>
      </c>
    </row>
    <row r="195" spans="1:12" ht="45" customHeight="1" x14ac:dyDescent="0.25">
      <c r="A195" s="3" t="s">
        <v>653</v>
      </c>
      <c r="B195" s="5" t="s">
        <v>654</v>
      </c>
      <c r="C195" s="4" t="s">
        <v>23</v>
      </c>
      <c r="D195" s="3"/>
      <c r="E195" s="3" t="s">
        <v>655</v>
      </c>
      <c r="F195" s="3">
        <v>124.14</v>
      </c>
      <c r="G195" s="3"/>
      <c r="H195" s="3"/>
      <c r="I195" s="3" t="s">
        <v>196</v>
      </c>
      <c r="J195" s="3">
        <v>1</v>
      </c>
      <c r="K195" s="6"/>
      <c r="L195" s="3">
        <f t="shared" si="4"/>
        <v>0</v>
      </c>
    </row>
    <row r="196" spans="1:12" ht="45" customHeight="1" x14ac:dyDescent="0.25">
      <c r="A196" s="3" t="s">
        <v>656</v>
      </c>
      <c r="B196" s="5" t="s">
        <v>657</v>
      </c>
      <c r="C196" s="4" t="s">
        <v>23</v>
      </c>
      <c r="D196" s="3"/>
      <c r="E196" s="3" t="s">
        <v>658</v>
      </c>
      <c r="F196" s="3">
        <v>121.75</v>
      </c>
      <c r="G196" s="3"/>
      <c r="H196" s="3"/>
      <c r="I196" s="3" t="s">
        <v>659</v>
      </c>
      <c r="J196" s="3">
        <v>1</v>
      </c>
      <c r="K196" s="6"/>
      <c r="L196" s="3">
        <f t="shared" si="4"/>
        <v>0</v>
      </c>
    </row>
    <row r="197" spans="1:12" ht="45" customHeight="1" x14ac:dyDescent="0.25">
      <c r="A197" s="3" t="s">
        <v>660</v>
      </c>
      <c r="B197" s="5" t="s">
        <v>661</v>
      </c>
      <c r="C197" s="4" t="s">
        <v>23</v>
      </c>
      <c r="D197" s="3"/>
      <c r="E197" s="3" t="s">
        <v>662</v>
      </c>
      <c r="F197" s="3">
        <v>123.11</v>
      </c>
      <c r="G197" s="3"/>
      <c r="H197" s="3"/>
      <c r="I197" s="3" t="s">
        <v>443</v>
      </c>
      <c r="J197" s="3">
        <v>1</v>
      </c>
      <c r="K197" s="6"/>
      <c r="L197" s="3">
        <f t="shared" si="4"/>
        <v>0</v>
      </c>
    </row>
    <row r="198" spans="1:12" ht="45" customHeight="1" x14ac:dyDescent="0.25">
      <c r="A198" s="3" t="s">
        <v>663</v>
      </c>
      <c r="B198" s="5" t="s">
        <v>664</v>
      </c>
      <c r="C198" s="4" t="s">
        <v>23</v>
      </c>
      <c r="D198" s="3"/>
      <c r="E198" s="3" t="s">
        <v>665</v>
      </c>
      <c r="F198" s="3">
        <v>138.01</v>
      </c>
      <c r="G198" s="3"/>
      <c r="H198" s="3"/>
      <c r="I198" s="3" t="s">
        <v>235</v>
      </c>
      <c r="J198" s="3">
        <v>1</v>
      </c>
      <c r="K198" s="6"/>
      <c r="L198" s="3">
        <f t="shared" si="4"/>
        <v>0</v>
      </c>
    </row>
    <row r="199" spans="1:12" ht="45" customHeight="1" x14ac:dyDescent="0.25">
      <c r="A199" s="3" t="s">
        <v>666</v>
      </c>
      <c r="B199" s="5" t="s">
        <v>667</v>
      </c>
      <c r="C199" s="4" t="s">
        <v>23</v>
      </c>
      <c r="D199" s="3"/>
      <c r="E199" s="3" t="s">
        <v>668</v>
      </c>
      <c r="F199" s="3">
        <v>136.19</v>
      </c>
      <c r="G199" s="3"/>
      <c r="H199" s="3"/>
      <c r="I199" s="3" t="s">
        <v>113</v>
      </c>
      <c r="J199" s="3">
        <v>1</v>
      </c>
      <c r="K199" s="6"/>
      <c r="L199" s="3">
        <f t="shared" si="4"/>
        <v>0</v>
      </c>
    </row>
    <row r="200" spans="1:12" ht="45" customHeight="1" x14ac:dyDescent="0.25">
      <c r="A200" s="3" t="s">
        <v>669</v>
      </c>
      <c r="B200" s="5" t="s">
        <v>670</v>
      </c>
      <c r="C200" s="4" t="s">
        <v>23</v>
      </c>
      <c r="D200" s="3"/>
      <c r="E200" s="3" t="s">
        <v>671</v>
      </c>
      <c r="F200" s="3">
        <v>135.46</v>
      </c>
      <c r="G200" s="3"/>
      <c r="H200" s="3"/>
      <c r="I200" s="3" t="s">
        <v>278</v>
      </c>
      <c r="J200" s="3">
        <v>1</v>
      </c>
      <c r="K200" s="6"/>
      <c r="L200" s="3">
        <f t="shared" si="4"/>
        <v>0</v>
      </c>
    </row>
    <row r="201" spans="1:12" ht="45" customHeight="1" x14ac:dyDescent="0.25">
      <c r="A201" s="3" t="s">
        <v>672</v>
      </c>
      <c r="B201" s="5" t="s">
        <v>673</v>
      </c>
      <c r="C201" s="4" t="s">
        <v>23</v>
      </c>
      <c r="D201" s="3"/>
      <c r="E201" s="3" t="s">
        <v>674</v>
      </c>
      <c r="F201" s="3">
        <v>137.06</v>
      </c>
      <c r="G201" s="3"/>
      <c r="H201" s="3"/>
      <c r="I201" s="3" t="s">
        <v>89</v>
      </c>
      <c r="J201" s="3">
        <v>1</v>
      </c>
      <c r="K201" s="6"/>
      <c r="L201" s="3">
        <f t="shared" si="4"/>
        <v>0</v>
      </c>
    </row>
    <row r="202" spans="1:12" ht="45" customHeight="1" x14ac:dyDescent="0.25">
      <c r="A202" s="3" t="s">
        <v>675</v>
      </c>
      <c r="B202" s="5" t="s">
        <v>676</v>
      </c>
      <c r="C202" s="4" t="s">
        <v>23</v>
      </c>
      <c r="D202" s="3"/>
      <c r="E202" s="3" t="s">
        <v>677</v>
      </c>
      <c r="F202" s="3">
        <v>137.06</v>
      </c>
      <c r="G202" s="3"/>
      <c r="H202" s="3"/>
      <c r="I202" s="3" t="s">
        <v>332</v>
      </c>
      <c r="J202" s="3">
        <v>1</v>
      </c>
      <c r="K202" s="6"/>
      <c r="L202" s="3">
        <f t="shared" si="4"/>
        <v>0</v>
      </c>
    </row>
    <row r="203" spans="1:12" ht="45" customHeight="1" x14ac:dyDescent="0.25">
      <c r="A203" s="3" t="s">
        <v>678</v>
      </c>
      <c r="B203" s="5" t="s">
        <v>679</v>
      </c>
      <c r="C203" s="4" t="s">
        <v>23</v>
      </c>
      <c r="D203" s="3"/>
      <c r="E203" s="3" t="s">
        <v>680</v>
      </c>
      <c r="F203" s="3">
        <v>160.07</v>
      </c>
      <c r="G203" s="3"/>
      <c r="H203" s="3"/>
      <c r="I203" s="3" t="s">
        <v>392</v>
      </c>
      <c r="J203" s="3">
        <v>1</v>
      </c>
      <c r="K203" s="6"/>
      <c r="L203" s="3">
        <f t="shared" si="4"/>
        <v>0</v>
      </c>
    </row>
    <row r="204" spans="1:12" ht="45" customHeight="1" x14ac:dyDescent="0.25">
      <c r="A204" s="3" t="s">
        <v>681</v>
      </c>
      <c r="B204" s="5" t="s">
        <v>682</v>
      </c>
      <c r="C204" s="4" t="s">
        <v>23</v>
      </c>
      <c r="D204" s="3"/>
      <c r="E204" s="3" t="s">
        <v>683</v>
      </c>
      <c r="F204" s="3">
        <v>162.12</v>
      </c>
      <c r="G204" s="3"/>
      <c r="H204" s="3"/>
      <c r="I204" s="3" t="s">
        <v>274</v>
      </c>
      <c r="J204" s="3">
        <v>1</v>
      </c>
      <c r="K204" s="6"/>
      <c r="L204" s="3">
        <f t="shared" si="4"/>
        <v>0</v>
      </c>
    </row>
    <row r="205" spans="1:12" ht="45" customHeight="1" x14ac:dyDescent="0.25">
      <c r="A205" s="3" t="s">
        <v>684</v>
      </c>
      <c r="B205" s="5" t="s">
        <v>685</v>
      </c>
      <c r="C205" s="4" t="s">
        <v>23</v>
      </c>
      <c r="D205" s="3"/>
      <c r="E205" s="3" t="s">
        <v>686</v>
      </c>
      <c r="F205" s="3">
        <v>159.41</v>
      </c>
      <c r="G205" s="3"/>
      <c r="H205" s="3"/>
      <c r="I205" s="3" t="s">
        <v>360</v>
      </c>
      <c r="J205" s="3">
        <v>1</v>
      </c>
      <c r="K205" s="6"/>
      <c r="L205" s="3">
        <f t="shared" si="4"/>
        <v>0</v>
      </c>
    </row>
    <row r="206" spans="1:12" ht="45" customHeight="1" x14ac:dyDescent="0.25">
      <c r="A206" s="3" t="s">
        <v>687</v>
      </c>
      <c r="B206" s="5" t="s">
        <v>688</v>
      </c>
      <c r="C206" s="4" t="s">
        <v>23</v>
      </c>
      <c r="D206" s="3"/>
      <c r="E206" s="3" t="s">
        <v>689</v>
      </c>
      <c r="F206" s="3">
        <v>147.41</v>
      </c>
      <c r="G206" s="3"/>
      <c r="H206" s="3"/>
      <c r="I206" s="3" t="s">
        <v>274</v>
      </c>
      <c r="J206" s="3">
        <v>1</v>
      </c>
      <c r="K206" s="6"/>
      <c r="L206" s="3">
        <f t="shared" si="4"/>
        <v>0</v>
      </c>
    </row>
    <row r="207" spans="1:12" ht="45" customHeight="1" x14ac:dyDescent="0.25">
      <c r="A207" s="3" t="s">
        <v>690</v>
      </c>
      <c r="B207" s="5" t="s">
        <v>691</v>
      </c>
      <c r="C207" s="4" t="s">
        <v>23</v>
      </c>
      <c r="D207" s="3"/>
      <c r="E207" s="3" t="s">
        <v>692</v>
      </c>
      <c r="F207" s="3">
        <v>170.46</v>
      </c>
      <c r="G207" s="3"/>
      <c r="H207" s="3"/>
      <c r="I207" s="3" t="s">
        <v>113</v>
      </c>
      <c r="J207" s="3">
        <v>1</v>
      </c>
      <c r="K207" s="6"/>
      <c r="L207" s="3">
        <f t="shared" si="4"/>
        <v>0</v>
      </c>
    </row>
    <row r="208" spans="1:12" ht="45" customHeight="1" x14ac:dyDescent="0.25">
      <c r="A208" s="3" t="s">
        <v>693</v>
      </c>
      <c r="B208" s="5" t="s">
        <v>694</v>
      </c>
      <c r="C208" s="4" t="s">
        <v>23</v>
      </c>
      <c r="D208" s="3"/>
      <c r="E208" s="3" t="s">
        <v>695</v>
      </c>
      <c r="F208" s="3">
        <v>177.19</v>
      </c>
      <c r="G208" s="3"/>
      <c r="H208" s="3"/>
      <c r="I208" s="3" t="s">
        <v>196</v>
      </c>
      <c r="J208" s="3">
        <v>1</v>
      </c>
      <c r="K208" s="6"/>
      <c r="L208" s="3">
        <f t="shared" si="4"/>
        <v>0</v>
      </c>
    </row>
    <row r="209" spans="1:12" ht="45" customHeight="1" x14ac:dyDescent="0.25">
      <c r="A209" s="3" t="s">
        <v>696</v>
      </c>
      <c r="B209" s="5" t="s">
        <v>697</v>
      </c>
      <c r="C209" s="4" t="s">
        <v>23</v>
      </c>
      <c r="D209" s="3"/>
      <c r="E209" s="3" t="s">
        <v>698</v>
      </c>
      <c r="F209" s="3">
        <v>167.57</v>
      </c>
      <c r="G209" s="3"/>
      <c r="H209" s="3"/>
      <c r="I209" s="3" t="s">
        <v>319</v>
      </c>
      <c r="J209" s="3">
        <v>1</v>
      </c>
      <c r="K209" s="6"/>
      <c r="L209" s="3">
        <f t="shared" ref="L209:L240" si="5">IF(ISBLANK(H209),F209*K209,_xlfn.NUMBERVALUE(H209,".")*K209)</f>
        <v>0</v>
      </c>
    </row>
    <row r="210" spans="1:12" ht="45" customHeight="1" x14ac:dyDescent="0.25">
      <c r="A210" s="3" t="s">
        <v>699</v>
      </c>
      <c r="B210" s="5" t="s">
        <v>700</v>
      </c>
      <c r="C210" s="4" t="s">
        <v>23</v>
      </c>
      <c r="D210" s="3"/>
      <c r="E210" s="3" t="s">
        <v>701</v>
      </c>
      <c r="F210" s="3">
        <v>174.8</v>
      </c>
      <c r="G210" s="3"/>
      <c r="H210" s="3"/>
      <c r="I210" s="3" t="s">
        <v>584</v>
      </c>
      <c r="J210" s="3">
        <v>1</v>
      </c>
      <c r="K210" s="6"/>
      <c r="L210" s="3">
        <f t="shared" si="5"/>
        <v>0</v>
      </c>
    </row>
    <row r="211" spans="1:12" ht="45" customHeight="1" x14ac:dyDescent="0.25">
      <c r="A211" s="3" t="s">
        <v>702</v>
      </c>
      <c r="B211" s="5" t="s">
        <v>703</v>
      </c>
      <c r="C211" s="4" t="s">
        <v>23</v>
      </c>
      <c r="D211" s="3"/>
      <c r="E211" s="3" t="s">
        <v>704</v>
      </c>
      <c r="F211" s="3">
        <v>194.47</v>
      </c>
      <c r="G211" s="3"/>
      <c r="H211" s="3"/>
      <c r="I211" s="3" t="s">
        <v>278</v>
      </c>
      <c r="J211" s="3">
        <v>1</v>
      </c>
      <c r="K211" s="6"/>
      <c r="L211" s="3">
        <f t="shared" si="5"/>
        <v>0</v>
      </c>
    </row>
    <row r="212" spans="1:12" ht="15.95" customHeight="1" x14ac:dyDescent="0.25">
      <c r="A212" s="17" t="s">
        <v>705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8"/>
      <c r="L212" s="17"/>
    </row>
    <row r="213" spans="1:12" ht="15.95" customHeight="1" x14ac:dyDescent="0.25">
      <c r="A213" s="19" t="s">
        <v>706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20"/>
      <c r="L213" s="19"/>
    </row>
    <row r="214" spans="1:12" ht="45" customHeight="1" x14ac:dyDescent="0.25">
      <c r="A214" s="3" t="s">
        <v>707</v>
      </c>
      <c r="B214" s="5" t="s">
        <v>708</v>
      </c>
      <c r="C214" s="4" t="s">
        <v>23</v>
      </c>
      <c r="D214" s="3"/>
      <c r="E214" s="3" t="s">
        <v>709</v>
      </c>
      <c r="F214" s="3">
        <v>138.68</v>
      </c>
      <c r="G214" s="3"/>
      <c r="H214" s="3"/>
      <c r="I214" s="3" t="s">
        <v>249</v>
      </c>
      <c r="J214" s="3">
        <v>1</v>
      </c>
      <c r="K214" s="6"/>
      <c r="L214" s="3">
        <f>IF(ISBLANK(H214),F214*K214,_xlfn.NUMBERVALUE(H214,".")*K214)</f>
        <v>0</v>
      </c>
    </row>
    <row r="215" spans="1:12" ht="45" customHeight="1" x14ac:dyDescent="0.25">
      <c r="A215" s="3" t="s">
        <v>710</v>
      </c>
      <c r="B215" s="5" t="s">
        <v>711</v>
      </c>
      <c r="C215" s="4" t="s">
        <v>23</v>
      </c>
      <c r="D215" s="3"/>
      <c r="E215" s="3" t="s">
        <v>712</v>
      </c>
      <c r="F215" s="3">
        <v>25.13</v>
      </c>
      <c r="G215" s="3"/>
      <c r="H215" s="3"/>
      <c r="I215" s="3" t="s">
        <v>274</v>
      </c>
      <c r="J215" s="3">
        <v>1</v>
      </c>
      <c r="K215" s="6"/>
      <c r="L215" s="3">
        <f>IF(ISBLANK(H215),F215*K215,_xlfn.NUMBERVALUE(H215,".")*K215)</f>
        <v>0</v>
      </c>
    </row>
    <row r="216" spans="1:12" ht="45" customHeight="1" x14ac:dyDescent="0.25">
      <c r="A216" s="3" t="s">
        <v>713</v>
      </c>
      <c r="B216" s="5" t="s">
        <v>714</v>
      </c>
      <c r="C216" s="4" t="s">
        <v>23</v>
      </c>
      <c r="D216" s="3"/>
      <c r="E216" s="3" t="s">
        <v>715</v>
      </c>
      <c r="F216" s="3">
        <v>103.6</v>
      </c>
      <c r="G216" s="3"/>
      <c r="H216" s="3"/>
      <c r="I216" s="3" t="s">
        <v>249</v>
      </c>
      <c r="J216" s="3">
        <v>1</v>
      </c>
      <c r="K216" s="6"/>
      <c r="L216" s="3">
        <f>IF(ISBLANK(H216),F216*K216,_xlfn.NUMBERVALUE(H216,".")*K216)</f>
        <v>0</v>
      </c>
    </row>
    <row r="217" spans="1:12" ht="45" customHeight="1" x14ac:dyDescent="0.25">
      <c r="A217" s="3" t="s">
        <v>716</v>
      </c>
      <c r="B217" s="5" t="s">
        <v>717</v>
      </c>
      <c r="C217" s="4" t="s">
        <v>23</v>
      </c>
      <c r="D217" s="3"/>
      <c r="E217" s="3" t="s">
        <v>718</v>
      </c>
      <c r="F217" s="3">
        <v>103.6</v>
      </c>
      <c r="G217" s="3"/>
      <c r="H217" s="3"/>
      <c r="I217" s="3" t="s">
        <v>67</v>
      </c>
      <c r="J217" s="3">
        <v>1</v>
      </c>
      <c r="K217" s="6"/>
      <c r="L217" s="3">
        <f>IF(ISBLANK(H217),F217*K217,_xlfn.NUMBERVALUE(H217,".")*K217)</f>
        <v>0</v>
      </c>
    </row>
    <row r="218" spans="1:12" ht="15.95" customHeight="1" x14ac:dyDescent="0.25">
      <c r="A218" s="19" t="s">
        <v>719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20"/>
      <c r="L218" s="19"/>
    </row>
    <row r="219" spans="1:12" ht="45" customHeight="1" x14ac:dyDescent="0.25">
      <c r="A219" s="3" t="s">
        <v>720</v>
      </c>
      <c r="B219" s="5" t="s">
        <v>721</v>
      </c>
      <c r="C219" s="4" t="s">
        <v>23</v>
      </c>
      <c r="D219" s="3"/>
      <c r="E219" s="3" t="s">
        <v>722</v>
      </c>
      <c r="F219" s="3">
        <v>114.78</v>
      </c>
      <c r="G219" s="3"/>
      <c r="H219" s="3"/>
      <c r="I219" s="3" t="s">
        <v>249</v>
      </c>
      <c r="J219" s="3">
        <v>1</v>
      </c>
      <c r="K219" s="6"/>
      <c r="L219" s="3">
        <f>IF(ISBLANK(H219),F219*K219,_xlfn.NUMBERVALUE(H219,".")*K219)</f>
        <v>0</v>
      </c>
    </row>
    <row r="220" spans="1:12" ht="45" customHeight="1" x14ac:dyDescent="0.25">
      <c r="A220" s="3" t="s">
        <v>723</v>
      </c>
      <c r="B220" s="5" t="s">
        <v>724</v>
      </c>
      <c r="C220" s="4" t="s">
        <v>23</v>
      </c>
      <c r="D220" s="3"/>
      <c r="E220" s="3" t="s">
        <v>725</v>
      </c>
      <c r="F220" s="3">
        <v>96.18</v>
      </c>
      <c r="G220" s="3"/>
      <c r="H220" s="3"/>
      <c r="I220" s="3" t="s">
        <v>67</v>
      </c>
      <c r="J220" s="3">
        <v>1</v>
      </c>
      <c r="K220" s="6"/>
      <c r="L220" s="3">
        <f>IF(ISBLANK(H220),F220*K220,_xlfn.NUMBERVALUE(H220,".")*K220)</f>
        <v>0</v>
      </c>
    </row>
    <row r="221" spans="1:12" ht="15.95" customHeight="1" x14ac:dyDescent="0.25">
      <c r="A221" s="17" t="s">
        <v>726</v>
      </c>
      <c r="B221" s="17"/>
      <c r="C221" s="17"/>
      <c r="D221" s="17"/>
      <c r="E221" s="17"/>
      <c r="F221" s="17"/>
      <c r="G221" s="17"/>
      <c r="H221" s="17"/>
      <c r="I221" s="17"/>
      <c r="J221" s="17"/>
      <c r="K221" s="18"/>
      <c r="L221" s="17"/>
    </row>
    <row r="222" spans="1:12" ht="15.95" customHeight="1" x14ac:dyDescent="0.25">
      <c r="A222" s="19" t="s">
        <v>727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20"/>
      <c r="L222" s="19"/>
    </row>
    <row r="223" spans="1:12" ht="45" customHeight="1" x14ac:dyDescent="0.25">
      <c r="A223" s="3" t="s">
        <v>728</v>
      </c>
      <c r="B223" s="5" t="s">
        <v>729</v>
      </c>
      <c r="C223" s="4" t="s">
        <v>23</v>
      </c>
      <c r="D223" s="3"/>
      <c r="E223" s="3" t="s">
        <v>24</v>
      </c>
      <c r="F223" s="3">
        <v>108.6</v>
      </c>
      <c r="G223" s="3"/>
      <c r="H223" s="3"/>
      <c r="I223" s="3" t="s">
        <v>67</v>
      </c>
      <c r="J223" s="3">
        <v>1</v>
      </c>
      <c r="K223" s="6"/>
      <c r="L223" s="3">
        <f>IF(ISBLANK(H223),F223*K223,_xlfn.NUMBERVALUE(H223,".")*K223)</f>
        <v>0</v>
      </c>
    </row>
    <row r="224" spans="1:12" ht="15.95" customHeight="1" x14ac:dyDescent="0.25">
      <c r="A224" s="17" t="s">
        <v>730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8"/>
      <c r="L224" s="17"/>
    </row>
    <row r="225" spans="1:12" ht="15.95" customHeight="1" x14ac:dyDescent="0.25">
      <c r="A225" s="19" t="s">
        <v>731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20"/>
      <c r="L225" s="19"/>
    </row>
    <row r="226" spans="1:12" ht="45" customHeight="1" x14ac:dyDescent="0.25">
      <c r="A226" s="3" t="s">
        <v>732</v>
      </c>
      <c r="B226" s="5" t="s">
        <v>733</v>
      </c>
      <c r="C226" s="4" t="s">
        <v>23</v>
      </c>
      <c r="D226" s="3"/>
      <c r="E226" s="3" t="s">
        <v>734</v>
      </c>
      <c r="F226" s="3">
        <v>23.22</v>
      </c>
      <c r="G226" s="3"/>
      <c r="H226" s="3"/>
      <c r="I226" s="3" t="s">
        <v>735</v>
      </c>
      <c r="J226" s="3">
        <v>1</v>
      </c>
      <c r="K226" s="6"/>
      <c r="L226" s="3">
        <f t="shared" ref="L226:L260" si="6">IF(ISBLANK(H226),F226*K226,_xlfn.NUMBERVALUE(H226,".")*K226)</f>
        <v>0</v>
      </c>
    </row>
    <row r="227" spans="1:12" ht="45" customHeight="1" x14ac:dyDescent="0.25">
      <c r="A227" s="3" t="s">
        <v>736</v>
      </c>
      <c r="B227" s="5" t="s">
        <v>737</v>
      </c>
      <c r="C227" s="4" t="s">
        <v>23</v>
      </c>
      <c r="D227" s="3"/>
      <c r="E227" s="3" t="s">
        <v>738</v>
      </c>
      <c r="F227" s="3">
        <v>0.74</v>
      </c>
      <c r="G227" s="3"/>
      <c r="H227" s="3"/>
      <c r="I227" s="3" t="s">
        <v>739</v>
      </c>
      <c r="J227" s="3">
        <v>28</v>
      </c>
      <c r="K227" s="6"/>
      <c r="L227" s="3">
        <f t="shared" si="6"/>
        <v>0</v>
      </c>
    </row>
    <row r="228" spans="1:12" ht="45" customHeight="1" x14ac:dyDescent="0.25">
      <c r="A228" s="3" t="s">
        <v>740</v>
      </c>
      <c r="B228" s="5" t="s">
        <v>741</v>
      </c>
      <c r="C228" s="4" t="s">
        <v>23</v>
      </c>
      <c r="D228" s="3"/>
      <c r="E228" s="3" t="s">
        <v>742</v>
      </c>
      <c r="F228" s="3">
        <v>0.74</v>
      </c>
      <c r="G228" s="3"/>
      <c r="H228" s="3"/>
      <c r="I228" s="3" t="s">
        <v>739</v>
      </c>
      <c r="J228" s="3">
        <v>28</v>
      </c>
      <c r="K228" s="6"/>
      <c r="L228" s="3">
        <f t="shared" si="6"/>
        <v>0</v>
      </c>
    </row>
    <row r="229" spans="1:12" ht="45" customHeight="1" x14ac:dyDescent="0.25">
      <c r="A229" s="3" t="s">
        <v>743</v>
      </c>
      <c r="B229" s="5" t="s">
        <v>744</v>
      </c>
      <c r="C229" s="4" t="s">
        <v>23</v>
      </c>
      <c r="D229" s="3"/>
      <c r="E229" s="3" t="s">
        <v>745</v>
      </c>
      <c r="F229" s="3">
        <v>0.78</v>
      </c>
      <c r="G229" s="3"/>
      <c r="H229" s="3"/>
      <c r="I229" s="3" t="s">
        <v>739</v>
      </c>
      <c r="J229" s="3">
        <v>28</v>
      </c>
      <c r="K229" s="6"/>
      <c r="L229" s="3">
        <f t="shared" si="6"/>
        <v>0</v>
      </c>
    </row>
    <row r="230" spans="1:12" ht="45" customHeight="1" x14ac:dyDescent="0.25">
      <c r="A230" s="3" t="s">
        <v>746</v>
      </c>
      <c r="B230" s="5" t="s">
        <v>747</v>
      </c>
      <c r="C230" s="4" t="s">
        <v>23</v>
      </c>
      <c r="D230" s="3"/>
      <c r="E230" s="3" t="s">
        <v>748</v>
      </c>
      <c r="F230" s="3">
        <v>0.74</v>
      </c>
      <c r="G230" s="3"/>
      <c r="H230" s="3"/>
      <c r="I230" s="3" t="s">
        <v>739</v>
      </c>
      <c r="J230" s="3">
        <v>28</v>
      </c>
      <c r="K230" s="6"/>
      <c r="L230" s="3">
        <f t="shared" si="6"/>
        <v>0</v>
      </c>
    </row>
    <row r="231" spans="1:12" ht="45" customHeight="1" x14ac:dyDescent="0.25">
      <c r="A231" s="3" t="s">
        <v>749</v>
      </c>
      <c r="B231" s="5" t="s">
        <v>750</v>
      </c>
      <c r="C231" s="4" t="s">
        <v>23</v>
      </c>
      <c r="D231" s="3"/>
      <c r="E231" s="3" t="s">
        <v>751</v>
      </c>
      <c r="F231" s="3">
        <v>0.74</v>
      </c>
      <c r="G231" s="3"/>
      <c r="H231" s="3"/>
      <c r="I231" s="3" t="s">
        <v>739</v>
      </c>
      <c r="J231" s="3">
        <v>28</v>
      </c>
      <c r="K231" s="6"/>
      <c r="L231" s="3">
        <f t="shared" si="6"/>
        <v>0</v>
      </c>
    </row>
    <row r="232" spans="1:12" ht="45" customHeight="1" x14ac:dyDescent="0.25">
      <c r="A232" s="3" t="s">
        <v>752</v>
      </c>
      <c r="B232" s="5" t="s">
        <v>753</v>
      </c>
      <c r="C232" s="4" t="s">
        <v>23</v>
      </c>
      <c r="D232" s="3"/>
      <c r="E232" s="3" t="s">
        <v>754</v>
      </c>
      <c r="F232" s="3">
        <v>0.74</v>
      </c>
      <c r="G232" s="3"/>
      <c r="H232" s="3"/>
      <c r="I232" s="3" t="s">
        <v>739</v>
      </c>
      <c r="J232" s="3">
        <v>28</v>
      </c>
      <c r="K232" s="6"/>
      <c r="L232" s="3">
        <f t="shared" si="6"/>
        <v>0</v>
      </c>
    </row>
    <row r="233" spans="1:12" ht="45" customHeight="1" x14ac:dyDescent="0.25">
      <c r="A233" s="3" t="s">
        <v>755</v>
      </c>
      <c r="B233" s="5" t="s">
        <v>756</v>
      </c>
      <c r="C233" s="4" t="s">
        <v>23</v>
      </c>
      <c r="D233" s="3"/>
      <c r="E233" s="3" t="s">
        <v>757</v>
      </c>
      <c r="F233" s="3">
        <v>0.78</v>
      </c>
      <c r="G233" s="3"/>
      <c r="H233" s="3"/>
      <c r="I233" s="3" t="s">
        <v>739</v>
      </c>
      <c r="J233" s="3">
        <v>28</v>
      </c>
      <c r="K233" s="6"/>
      <c r="L233" s="3">
        <f t="shared" si="6"/>
        <v>0</v>
      </c>
    </row>
    <row r="234" spans="1:12" ht="45" customHeight="1" x14ac:dyDescent="0.25">
      <c r="A234" s="3" t="s">
        <v>758</v>
      </c>
      <c r="B234" s="5" t="s">
        <v>759</v>
      </c>
      <c r="C234" s="4" t="s">
        <v>23</v>
      </c>
      <c r="D234" s="3"/>
      <c r="E234" s="3" t="s">
        <v>760</v>
      </c>
      <c r="F234" s="3">
        <v>0.74</v>
      </c>
      <c r="G234" s="3"/>
      <c r="H234" s="3"/>
      <c r="I234" s="3" t="s">
        <v>761</v>
      </c>
      <c r="J234" s="3">
        <v>28</v>
      </c>
      <c r="K234" s="6"/>
      <c r="L234" s="3">
        <f t="shared" si="6"/>
        <v>0</v>
      </c>
    </row>
    <row r="235" spans="1:12" ht="45" customHeight="1" x14ac:dyDescent="0.25">
      <c r="A235" s="3" t="s">
        <v>762</v>
      </c>
      <c r="B235" s="5" t="s">
        <v>763</v>
      </c>
      <c r="C235" s="4" t="s">
        <v>23</v>
      </c>
      <c r="D235" s="3"/>
      <c r="E235" s="3" t="s">
        <v>764</v>
      </c>
      <c r="F235" s="3">
        <v>0.74</v>
      </c>
      <c r="G235" s="3"/>
      <c r="H235" s="3"/>
      <c r="I235" s="3" t="s">
        <v>739</v>
      </c>
      <c r="J235" s="3">
        <v>28</v>
      </c>
      <c r="K235" s="6"/>
      <c r="L235" s="3">
        <f t="shared" si="6"/>
        <v>0</v>
      </c>
    </row>
    <row r="236" spans="1:12" ht="45" customHeight="1" x14ac:dyDescent="0.25">
      <c r="A236" s="3" t="s">
        <v>765</v>
      </c>
      <c r="B236" s="5" t="s">
        <v>766</v>
      </c>
      <c r="C236" s="4" t="s">
        <v>23</v>
      </c>
      <c r="D236" s="3"/>
      <c r="E236" s="3" t="s">
        <v>767</v>
      </c>
      <c r="F236" s="3">
        <v>0.78</v>
      </c>
      <c r="G236" s="3"/>
      <c r="H236" s="3"/>
      <c r="I236" s="3" t="s">
        <v>739</v>
      </c>
      <c r="J236" s="3">
        <v>28</v>
      </c>
      <c r="K236" s="6"/>
      <c r="L236" s="3">
        <f t="shared" si="6"/>
        <v>0</v>
      </c>
    </row>
    <row r="237" spans="1:12" ht="45" customHeight="1" x14ac:dyDescent="0.25">
      <c r="A237" s="3" t="s">
        <v>768</v>
      </c>
      <c r="B237" s="5" t="s">
        <v>769</v>
      </c>
      <c r="C237" s="4" t="s">
        <v>23</v>
      </c>
      <c r="D237" s="3"/>
      <c r="E237" s="3" t="s">
        <v>770</v>
      </c>
      <c r="F237" s="3">
        <v>3.34</v>
      </c>
      <c r="G237" s="3"/>
      <c r="H237" s="3"/>
      <c r="I237" s="3" t="s">
        <v>771</v>
      </c>
      <c r="J237" s="3">
        <v>1</v>
      </c>
      <c r="K237" s="6"/>
      <c r="L237" s="3">
        <f t="shared" si="6"/>
        <v>0</v>
      </c>
    </row>
    <row r="238" spans="1:12" ht="45" customHeight="1" x14ac:dyDescent="0.25">
      <c r="A238" s="3" t="s">
        <v>772</v>
      </c>
      <c r="B238" s="5" t="s">
        <v>773</v>
      </c>
      <c r="C238" s="4" t="s">
        <v>23</v>
      </c>
      <c r="D238" s="3"/>
      <c r="E238" s="3" t="s">
        <v>774</v>
      </c>
      <c r="F238" s="3">
        <v>3.47</v>
      </c>
      <c r="G238" s="3"/>
      <c r="H238" s="3"/>
      <c r="I238" s="3" t="s">
        <v>775</v>
      </c>
      <c r="J238" s="3">
        <v>1</v>
      </c>
      <c r="K238" s="6"/>
      <c r="L238" s="3">
        <f t="shared" si="6"/>
        <v>0</v>
      </c>
    </row>
    <row r="239" spans="1:12" ht="45" customHeight="1" x14ac:dyDescent="0.25">
      <c r="A239" s="3" t="s">
        <v>776</v>
      </c>
      <c r="B239" s="5" t="s">
        <v>777</v>
      </c>
      <c r="C239" s="4" t="s">
        <v>23</v>
      </c>
      <c r="D239" s="3"/>
      <c r="E239" s="3" t="s">
        <v>778</v>
      </c>
      <c r="F239" s="3">
        <v>3.52</v>
      </c>
      <c r="G239" s="3"/>
      <c r="H239" s="3"/>
      <c r="I239" s="3" t="s">
        <v>779</v>
      </c>
      <c r="J239" s="3">
        <v>1</v>
      </c>
      <c r="K239" s="6"/>
      <c r="L239" s="3">
        <f t="shared" si="6"/>
        <v>0</v>
      </c>
    </row>
    <row r="240" spans="1:12" ht="45" customHeight="1" x14ac:dyDescent="0.25">
      <c r="A240" s="3" t="s">
        <v>780</v>
      </c>
      <c r="B240" s="5" t="s">
        <v>781</v>
      </c>
      <c r="C240" s="4" t="s">
        <v>23</v>
      </c>
      <c r="D240" s="3"/>
      <c r="E240" s="3" t="s">
        <v>782</v>
      </c>
      <c r="F240" s="3">
        <v>4.6399999999999997</v>
      </c>
      <c r="G240" s="3"/>
      <c r="H240" s="3"/>
      <c r="I240" s="3" t="s">
        <v>783</v>
      </c>
      <c r="J240" s="3">
        <v>1</v>
      </c>
      <c r="K240" s="6"/>
      <c r="L240" s="3">
        <f t="shared" si="6"/>
        <v>0</v>
      </c>
    </row>
    <row r="241" spans="1:12" ht="45" customHeight="1" x14ac:dyDescent="0.25">
      <c r="A241" s="3" t="s">
        <v>784</v>
      </c>
      <c r="B241" s="5" t="s">
        <v>785</v>
      </c>
      <c r="C241" s="4" t="s">
        <v>23</v>
      </c>
      <c r="D241" s="3"/>
      <c r="E241" s="3" t="s">
        <v>786</v>
      </c>
      <c r="F241" s="3">
        <v>4.74</v>
      </c>
      <c r="G241" s="3"/>
      <c r="H241" s="3"/>
      <c r="I241" s="3" t="s">
        <v>787</v>
      </c>
      <c r="J241" s="3">
        <v>1</v>
      </c>
      <c r="K241" s="6"/>
      <c r="L241" s="3">
        <f t="shared" si="6"/>
        <v>0</v>
      </c>
    </row>
    <row r="242" spans="1:12" ht="45" customHeight="1" x14ac:dyDescent="0.25">
      <c r="A242" s="3" t="s">
        <v>788</v>
      </c>
      <c r="B242" s="5" t="s">
        <v>789</v>
      </c>
      <c r="C242" s="4" t="s">
        <v>23</v>
      </c>
      <c r="D242" s="3"/>
      <c r="E242" s="3" t="s">
        <v>790</v>
      </c>
      <c r="F242" s="3">
        <v>4.54</v>
      </c>
      <c r="G242" s="3"/>
      <c r="H242" s="3"/>
      <c r="I242" s="3" t="s">
        <v>739</v>
      </c>
      <c r="J242" s="3">
        <v>1</v>
      </c>
      <c r="K242" s="6"/>
      <c r="L242" s="3">
        <f t="shared" si="6"/>
        <v>0</v>
      </c>
    </row>
    <row r="243" spans="1:12" ht="45" customHeight="1" x14ac:dyDescent="0.25">
      <c r="A243" s="3" t="s">
        <v>791</v>
      </c>
      <c r="B243" s="5" t="s">
        <v>792</v>
      </c>
      <c r="C243" s="4" t="s">
        <v>23</v>
      </c>
      <c r="D243" s="3"/>
      <c r="E243" s="3" t="s">
        <v>793</v>
      </c>
      <c r="F243" s="3">
        <v>4.54</v>
      </c>
      <c r="G243" s="3"/>
      <c r="H243" s="3"/>
      <c r="I243" s="3" t="s">
        <v>794</v>
      </c>
      <c r="J243" s="3">
        <v>1</v>
      </c>
      <c r="K243" s="6"/>
      <c r="L243" s="3">
        <f t="shared" si="6"/>
        <v>0</v>
      </c>
    </row>
    <row r="244" spans="1:12" ht="45" customHeight="1" x14ac:dyDescent="0.25">
      <c r="A244" s="3" t="s">
        <v>795</v>
      </c>
      <c r="B244" s="5" t="s">
        <v>796</v>
      </c>
      <c r="C244" s="4" t="s">
        <v>23</v>
      </c>
      <c r="D244" s="3"/>
      <c r="E244" s="3" t="s">
        <v>797</v>
      </c>
      <c r="F244" s="3">
        <v>4.74</v>
      </c>
      <c r="G244" s="3"/>
      <c r="H244" s="3"/>
      <c r="I244" s="3" t="s">
        <v>798</v>
      </c>
      <c r="J244" s="3">
        <v>1</v>
      </c>
      <c r="K244" s="6"/>
      <c r="L244" s="3">
        <f t="shared" si="6"/>
        <v>0</v>
      </c>
    </row>
    <row r="245" spans="1:12" ht="45" customHeight="1" x14ac:dyDescent="0.25">
      <c r="A245" s="3" t="s">
        <v>799</v>
      </c>
      <c r="B245" s="5" t="s">
        <v>800</v>
      </c>
      <c r="C245" s="4" t="s">
        <v>23</v>
      </c>
      <c r="D245" s="3"/>
      <c r="E245" s="3" t="s">
        <v>801</v>
      </c>
      <c r="F245" s="3">
        <v>4.55</v>
      </c>
      <c r="G245" s="3"/>
      <c r="H245" s="3"/>
      <c r="I245" s="3" t="s">
        <v>802</v>
      </c>
      <c r="J245" s="3">
        <v>1</v>
      </c>
      <c r="K245" s="6"/>
      <c r="L245" s="3">
        <f t="shared" si="6"/>
        <v>0</v>
      </c>
    </row>
    <row r="246" spans="1:12" ht="45" customHeight="1" x14ac:dyDescent="0.25">
      <c r="A246" s="3" t="s">
        <v>803</v>
      </c>
      <c r="B246" s="5" t="s">
        <v>804</v>
      </c>
      <c r="C246" s="4" t="s">
        <v>23</v>
      </c>
      <c r="D246" s="3"/>
      <c r="E246" s="3" t="s">
        <v>805</v>
      </c>
      <c r="F246" s="3">
        <v>18.850000000000001</v>
      </c>
      <c r="G246" s="3"/>
      <c r="H246" s="3"/>
      <c r="I246" s="3" t="s">
        <v>806</v>
      </c>
      <c r="J246" s="3">
        <v>1</v>
      </c>
      <c r="K246" s="6"/>
      <c r="L246" s="3">
        <f t="shared" si="6"/>
        <v>0</v>
      </c>
    </row>
    <row r="247" spans="1:12" ht="45" customHeight="1" x14ac:dyDescent="0.25">
      <c r="A247" s="3" t="s">
        <v>807</v>
      </c>
      <c r="B247" s="5" t="s">
        <v>808</v>
      </c>
      <c r="C247" s="4" t="s">
        <v>23</v>
      </c>
      <c r="D247" s="3"/>
      <c r="E247" s="3" t="s">
        <v>809</v>
      </c>
      <c r="F247" s="3">
        <v>18.739999999999998</v>
      </c>
      <c r="G247" s="3"/>
      <c r="H247" s="3"/>
      <c r="I247" s="3" t="s">
        <v>810</v>
      </c>
      <c r="J247" s="3">
        <v>1</v>
      </c>
      <c r="K247" s="6"/>
      <c r="L247" s="3">
        <f t="shared" si="6"/>
        <v>0</v>
      </c>
    </row>
    <row r="248" spans="1:12" ht="45" customHeight="1" x14ac:dyDescent="0.25">
      <c r="A248" s="3" t="s">
        <v>811</v>
      </c>
      <c r="B248" s="5" t="s">
        <v>812</v>
      </c>
      <c r="C248" s="4" t="s">
        <v>23</v>
      </c>
      <c r="D248" s="3"/>
      <c r="E248" s="3" t="s">
        <v>813</v>
      </c>
      <c r="F248" s="3">
        <v>18.28</v>
      </c>
      <c r="G248" s="3"/>
      <c r="H248" s="3"/>
      <c r="I248" s="3" t="s">
        <v>814</v>
      </c>
      <c r="J248" s="3">
        <v>1</v>
      </c>
      <c r="K248" s="6"/>
      <c r="L248" s="3">
        <f t="shared" si="6"/>
        <v>0</v>
      </c>
    </row>
    <row r="249" spans="1:12" ht="45" customHeight="1" x14ac:dyDescent="0.25">
      <c r="A249" s="3" t="s">
        <v>815</v>
      </c>
      <c r="B249" s="5" t="s">
        <v>816</v>
      </c>
      <c r="C249" s="4" t="s">
        <v>23</v>
      </c>
      <c r="D249" s="3"/>
      <c r="E249" s="3" t="s">
        <v>817</v>
      </c>
      <c r="F249" s="3">
        <v>18.760000000000002</v>
      </c>
      <c r="G249" s="3"/>
      <c r="H249" s="3"/>
      <c r="I249" s="3" t="s">
        <v>818</v>
      </c>
      <c r="J249" s="3">
        <v>1</v>
      </c>
      <c r="K249" s="6"/>
      <c r="L249" s="3">
        <f t="shared" si="6"/>
        <v>0</v>
      </c>
    </row>
    <row r="250" spans="1:12" ht="45" customHeight="1" x14ac:dyDescent="0.25">
      <c r="A250" s="3" t="s">
        <v>819</v>
      </c>
      <c r="B250" s="5" t="s">
        <v>820</v>
      </c>
      <c r="C250" s="4" t="s">
        <v>23</v>
      </c>
      <c r="D250" s="3"/>
      <c r="E250" s="3" t="s">
        <v>821</v>
      </c>
      <c r="F250" s="3">
        <v>18.739999999999998</v>
      </c>
      <c r="G250" s="3"/>
      <c r="H250" s="3"/>
      <c r="I250" s="3" t="s">
        <v>810</v>
      </c>
      <c r="J250" s="3">
        <v>1</v>
      </c>
      <c r="K250" s="6"/>
      <c r="L250" s="3">
        <f t="shared" si="6"/>
        <v>0</v>
      </c>
    </row>
    <row r="251" spans="1:12" ht="45" customHeight="1" x14ac:dyDescent="0.25">
      <c r="A251" s="3" t="s">
        <v>822</v>
      </c>
      <c r="B251" s="5" t="s">
        <v>823</v>
      </c>
      <c r="C251" s="4" t="s">
        <v>23</v>
      </c>
      <c r="D251" s="3"/>
      <c r="E251" s="3" t="s">
        <v>824</v>
      </c>
      <c r="F251" s="3">
        <v>18.739999999999998</v>
      </c>
      <c r="G251" s="3"/>
      <c r="H251" s="3"/>
      <c r="I251" s="3" t="s">
        <v>818</v>
      </c>
      <c r="J251" s="3">
        <v>1</v>
      </c>
      <c r="K251" s="6"/>
      <c r="L251" s="3">
        <f t="shared" si="6"/>
        <v>0</v>
      </c>
    </row>
    <row r="252" spans="1:12" ht="45" customHeight="1" x14ac:dyDescent="0.25">
      <c r="A252" s="3" t="s">
        <v>825</v>
      </c>
      <c r="B252" s="5" t="s">
        <v>826</v>
      </c>
      <c r="C252" s="4" t="s">
        <v>23</v>
      </c>
      <c r="D252" s="3"/>
      <c r="E252" s="3" t="s">
        <v>827</v>
      </c>
      <c r="F252" s="3">
        <v>19.21</v>
      </c>
      <c r="G252" s="3"/>
      <c r="H252" s="3"/>
      <c r="I252" s="3" t="s">
        <v>828</v>
      </c>
      <c r="J252" s="3">
        <v>1</v>
      </c>
      <c r="K252" s="6"/>
      <c r="L252" s="3">
        <f t="shared" si="6"/>
        <v>0</v>
      </c>
    </row>
    <row r="253" spans="1:12" ht="45" customHeight="1" x14ac:dyDescent="0.25">
      <c r="A253" s="3" t="s">
        <v>829</v>
      </c>
      <c r="B253" s="5" t="s">
        <v>830</v>
      </c>
      <c r="C253" s="4" t="s">
        <v>23</v>
      </c>
      <c r="D253" s="3"/>
      <c r="E253" s="3" t="s">
        <v>831</v>
      </c>
      <c r="F253" s="3">
        <v>19.21</v>
      </c>
      <c r="G253" s="3"/>
      <c r="H253" s="3"/>
      <c r="I253" s="3" t="s">
        <v>832</v>
      </c>
      <c r="J253" s="3">
        <v>1</v>
      </c>
      <c r="K253" s="6"/>
      <c r="L253" s="3">
        <f t="shared" si="6"/>
        <v>0</v>
      </c>
    </row>
    <row r="254" spans="1:12" ht="45" customHeight="1" x14ac:dyDescent="0.25">
      <c r="A254" s="3" t="s">
        <v>833</v>
      </c>
      <c r="B254" s="5" t="s">
        <v>834</v>
      </c>
      <c r="C254" s="4" t="s">
        <v>23</v>
      </c>
      <c r="D254" s="3"/>
      <c r="E254" s="3" t="s">
        <v>835</v>
      </c>
      <c r="F254" s="3">
        <v>108.01</v>
      </c>
      <c r="G254" s="3"/>
      <c r="H254" s="3"/>
      <c r="I254" s="3" t="s">
        <v>836</v>
      </c>
      <c r="J254" s="3">
        <v>1</v>
      </c>
      <c r="K254" s="6"/>
      <c r="L254" s="3">
        <f t="shared" si="6"/>
        <v>0</v>
      </c>
    </row>
    <row r="255" spans="1:12" ht="45" customHeight="1" x14ac:dyDescent="0.25">
      <c r="A255" s="3" t="s">
        <v>837</v>
      </c>
      <c r="B255" s="5" t="s">
        <v>838</v>
      </c>
      <c r="C255" s="4" t="s">
        <v>23</v>
      </c>
      <c r="D255" s="3"/>
      <c r="E255" s="3" t="s">
        <v>839</v>
      </c>
      <c r="F255" s="3">
        <v>103.73</v>
      </c>
      <c r="G255" s="3"/>
      <c r="H255" s="3"/>
      <c r="I255" s="3" t="s">
        <v>840</v>
      </c>
      <c r="J255" s="3">
        <v>1</v>
      </c>
      <c r="K255" s="6"/>
      <c r="L255" s="3">
        <f t="shared" si="6"/>
        <v>0</v>
      </c>
    </row>
    <row r="256" spans="1:12" ht="45" customHeight="1" x14ac:dyDescent="0.25">
      <c r="A256" s="3" t="s">
        <v>841</v>
      </c>
      <c r="B256" s="5" t="s">
        <v>842</v>
      </c>
      <c r="C256" s="4" t="s">
        <v>23</v>
      </c>
      <c r="D256" s="3"/>
      <c r="E256" s="3" t="s">
        <v>843</v>
      </c>
      <c r="F256" s="3">
        <v>99.2</v>
      </c>
      <c r="G256" s="3"/>
      <c r="H256" s="3"/>
      <c r="I256" s="3" t="s">
        <v>844</v>
      </c>
      <c r="J256" s="3">
        <v>1</v>
      </c>
      <c r="K256" s="6"/>
      <c r="L256" s="3">
        <f t="shared" si="6"/>
        <v>0</v>
      </c>
    </row>
    <row r="257" spans="1:12" ht="45" customHeight="1" x14ac:dyDescent="0.25">
      <c r="A257" s="3" t="s">
        <v>845</v>
      </c>
      <c r="B257" s="5" t="s">
        <v>846</v>
      </c>
      <c r="C257" s="4" t="s">
        <v>23</v>
      </c>
      <c r="D257" s="3"/>
      <c r="E257" s="3" t="s">
        <v>847</v>
      </c>
      <c r="F257" s="3">
        <v>100.48</v>
      </c>
      <c r="G257" s="3"/>
      <c r="H257" s="3"/>
      <c r="I257" s="3" t="s">
        <v>67</v>
      </c>
      <c r="J257" s="3">
        <v>1</v>
      </c>
      <c r="K257" s="6"/>
      <c r="L257" s="3">
        <f t="shared" si="6"/>
        <v>0</v>
      </c>
    </row>
    <row r="258" spans="1:12" ht="45" customHeight="1" x14ac:dyDescent="0.25">
      <c r="A258" s="3" t="s">
        <v>848</v>
      </c>
      <c r="B258" s="5" t="s">
        <v>849</v>
      </c>
      <c r="C258" s="4" t="s">
        <v>23</v>
      </c>
      <c r="D258" s="3"/>
      <c r="E258" s="3" t="s">
        <v>850</v>
      </c>
      <c r="F258" s="3">
        <v>103.73</v>
      </c>
      <c r="G258" s="3"/>
      <c r="H258" s="3"/>
      <c r="I258" s="3" t="s">
        <v>836</v>
      </c>
      <c r="J258" s="3">
        <v>1</v>
      </c>
      <c r="K258" s="6"/>
      <c r="L258" s="3">
        <f t="shared" si="6"/>
        <v>0</v>
      </c>
    </row>
    <row r="259" spans="1:12" ht="45" customHeight="1" x14ac:dyDescent="0.25">
      <c r="A259" s="3" t="s">
        <v>851</v>
      </c>
      <c r="B259" s="5" t="s">
        <v>852</v>
      </c>
      <c r="C259" s="4" t="s">
        <v>23</v>
      </c>
      <c r="D259" s="3"/>
      <c r="E259" s="3" t="s">
        <v>853</v>
      </c>
      <c r="F259" s="3">
        <v>98.74</v>
      </c>
      <c r="G259" s="3"/>
      <c r="H259" s="3"/>
      <c r="I259" s="3" t="s">
        <v>836</v>
      </c>
      <c r="J259" s="3">
        <v>1</v>
      </c>
      <c r="K259" s="6"/>
      <c r="L259" s="3">
        <f t="shared" si="6"/>
        <v>0</v>
      </c>
    </row>
    <row r="260" spans="1:12" ht="45" customHeight="1" x14ac:dyDescent="0.25">
      <c r="A260" s="3" t="s">
        <v>854</v>
      </c>
      <c r="B260" s="5" t="s">
        <v>855</v>
      </c>
      <c r="C260" s="4" t="s">
        <v>23</v>
      </c>
      <c r="D260" s="3"/>
      <c r="E260" s="3" t="s">
        <v>856</v>
      </c>
      <c r="F260" s="3">
        <v>99.28</v>
      </c>
      <c r="G260" s="3"/>
      <c r="H260" s="3"/>
      <c r="I260" s="3" t="s">
        <v>447</v>
      </c>
      <c r="J260" s="3">
        <v>1</v>
      </c>
      <c r="K260" s="6"/>
      <c r="L260" s="3">
        <f t="shared" si="6"/>
        <v>0</v>
      </c>
    </row>
    <row r="261" spans="1:12" ht="15.95" customHeight="1" x14ac:dyDescent="0.25">
      <c r="A261" s="19" t="s">
        <v>857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20"/>
      <c r="L261" s="19"/>
    </row>
    <row r="262" spans="1:12" ht="45" customHeight="1" x14ac:dyDescent="0.25">
      <c r="A262" s="3" t="s">
        <v>858</v>
      </c>
      <c r="B262" s="5" t="s">
        <v>859</v>
      </c>
      <c r="C262" s="4" t="s">
        <v>23</v>
      </c>
      <c r="D262" s="3"/>
      <c r="E262" s="3" t="s">
        <v>860</v>
      </c>
      <c r="F262" s="3">
        <v>0.68</v>
      </c>
      <c r="G262" s="3"/>
      <c r="H262" s="3"/>
      <c r="I262" s="3" t="s">
        <v>739</v>
      </c>
      <c r="J262" s="3">
        <v>28</v>
      </c>
      <c r="K262" s="6"/>
      <c r="L262" s="3">
        <f t="shared" ref="L262:L276" si="7">IF(ISBLANK(H262),F262*K262,_xlfn.NUMBERVALUE(H262,".")*K262)</f>
        <v>0</v>
      </c>
    </row>
    <row r="263" spans="1:12" ht="45" customHeight="1" x14ac:dyDescent="0.25">
      <c r="A263" s="3" t="s">
        <v>861</v>
      </c>
      <c r="B263" s="5" t="s">
        <v>862</v>
      </c>
      <c r="C263" s="4" t="s">
        <v>23</v>
      </c>
      <c r="D263" s="3"/>
      <c r="E263" s="3" t="s">
        <v>863</v>
      </c>
      <c r="F263" s="3">
        <v>0.68</v>
      </c>
      <c r="G263" s="3"/>
      <c r="H263" s="3"/>
      <c r="I263" s="3" t="s">
        <v>739</v>
      </c>
      <c r="J263" s="3">
        <v>28</v>
      </c>
      <c r="K263" s="6"/>
      <c r="L263" s="3">
        <f t="shared" si="7"/>
        <v>0</v>
      </c>
    </row>
    <row r="264" spans="1:12" ht="45" customHeight="1" x14ac:dyDescent="0.25">
      <c r="A264" s="3" t="s">
        <v>864</v>
      </c>
      <c r="B264" s="5" t="s">
        <v>865</v>
      </c>
      <c r="C264" s="4" t="s">
        <v>23</v>
      </c>
      <c r="D264" s="3"/>
      <c r="E264" s="3" t="s">
        <v>866</v>
      </c>
      <c r="F264" s="3">
        <v>0.68</v>
      </c>
      <c r="G264" s="3"/>
      <c r="H264" s="3"/>
      <c r="I264" s="3" t="s">
        <v>739</v>
      </c>
      <c r="J264" s="3">
        <v>28</v>
      </c>
      <c r="K264" s="6"/>
      <c r="L264" s="3">
        <f t="shared" si="7"/>
        <v>0</v>
      </c>
    </row>
    <row r="265" spans="1:12" ht="45" customHeight="1" x14ac:dyDescent="0.25">
      <c r="A265" s="3" t="s">
        <v>867</v>
      </c>
      <c r="B265" s="5" t="s">
        <v>868</v>
      </c>
      <c r="C265" s="4" t="s">
        <v>23</v>
      </c>
      <c r="D265" s="3"/>
      <c r="E265" s="3" t="s">
        <v>869</v>
      </c>
      <c r="F265" s="3">
        <v>89.57</v>
      </c>
      <c r="G265" s="3"/>
      <c r="H265" s="3"/>
      <c r="I265" s="3" t="s">
        <v>274</v>
      </c>
      <c r="J265" s="3">
        <v>1</v>
      </c>
      <c r="K265" s="6"/>
      <c r="L265" s="3">
        <f t="shared" si="7"/>
        <v>0</v>
      </c>
    </row>
    <row r="266" spans="1:12" ht="45" customHeight="1" x14ac:dyDescent="0.25">
      <c r="A266" s="3" t="s">
        <v>870</v>
      </c>
      <c r="B266" s="5" t="s">
        <v>871</v>
      </c>
      <c r="C266" s="4" t="s">
        <v>23</v>
      </c>
      <c r="D266" s="3"/>
      <c r="E266" s="3" t="s">
        <v>872</v>
      </c>
      <c r="F266" s="3">
        <v>98.18</v>
      </c>
      <c r="G266" s="3"/>
      <c r="H266" s="3"/>
      <c r="I266" s="3" t="s">
        <v>392</v>
      </c>
      <c r="J266" s="3">
        <v>1</v>
      </c>
      <c r="K266" s="6"/>
      <c r="L266" s="3">
        <f t="shared" si="7"/>
        <v>0</v>
      </c>
    </row>
    <row r="267" spans="1:12" ht="45" customHeight="1" x14ac:dyDescent="0.25">
      <c r="A267" s="3" t="s">
        <v>873</v>
      </c>
      <c r="B267" s="5" t="s">
        <v>874</v>
      </c>
      <c r="C267" s="4" t="s">
        <v>23</v>
      </c>
      <c r="D267" s="3"/>
      <c r="E267" s="3" t="s">
        <v>875</v>
      </c>
      <c r="F267" s="3">
        <v>111.12</v>
      </c>
      <c r="G267" s="3"/>
      <c r="H267" s="3"/>
      <c r="I267" s="3" t="s">
        <v>67</v>
      </c>
      <c r="J267" s="3">
        <v>1</v>
      </c>
      <c r="K267" s="6"/>
      <c r="L267" s="3">
        <f t="shared" si="7"/>
        <v>0</v>
      </c>
    </row>
    <row r="268" spans="1:12" ht="45" customHeight="1" x14ac:dyDescent="0.25">
      <c r="A268" s="3" t="s">
        <v>876</v>
      </c>
      <c r="B268" s="5" t="s">
        <v>877</v>
      </c>
      <c r="C268" s="4" t="s">
        <v>23</v>
      </c>
      <c r="D268" s="3"/>
      <c r="E268" s="3" t="s">
        <v>878</v>
      </c>
      <c r="F268" s="3">
        <v>137.99</v>
      </c>
      <c r="G268" s="3"/>
      <c r="H268" s="3"/>
      <c r="I268" s="3" t="s">
        <v>771</v>
      </c>
      <c r="J268" s="3">
        <v>1</v>
      </c>
      <c r="K268" s="6"/>
      <c r="L268" s="3">
        <f t="shared" si="7"/>
        <v>0</v>
      </c>
    </row>
    <row r="269" spans="1:12" ht="45" customHeight="1" x14ac:dyDescent="0.25">
      <c r="A269" s="3" t="s">
        <v>879</v>
      </c>
      <c r="B269" s="5" t="s">
        <v>880</v>
      </c>
      <c r="C269" s="4" t="s">
        <v>23</v>
      </c>
      <c r="D269" s="3"/>
      <c r="E269" s="3" t="s">
        <v>881</v>
      </c>
      <c r="F269" s="3">
        <v>116.36</v>
      </c>
      <c r="G269" s="3"/>
      <c r="H269" s="3"/>
      <c r="I269" s="3" t="s">
        <v>67</v>
      </c>
      <c r="J269" s="3">
        <v>1</v>
      </c>
      <c r="K269" s="6"/>
      <c r="L269" s="3">
        <f t="shared" si="7"/>
        <v>0</v>
      </c>
    </row>
    <row r="270" spans="1:12" ht="45" customHeight="1" x14ac:dyDescent="0.25">
      <c r="A270" s="3" t="s">
        <v>882</v>
      </c>
      <c r="B270" s="5" t="s">
        <v>883</v>
      </c>
      <c r="C270" s="4" t="s">
        <v>23</v>
      </c>
      <c r="D270" s="3"/>
      <c r="E270" s="3" t="s">
        <v>884</v>
      </c>
      <c r="F270" s="3">
        <v>143.91999999999999</v>
      </c>
      <c r="G270" s="3"/>
      <c r="H270" s="3"/>
      <c r="I270" s="3" t="s">
        <v>67</v>
      </c>
      <c r="J270" s="3">
        <v>1</v>
      </c>
      <c r="K270" s="6"/>
      <c r="L270" s="3">
        <f t="shared" si="7"/>
        <v>0</v>
      </c>
    </row>
    <row r="271" spans="1:12" ht="45" customHeight="1" x14ac:dyDescent="0.25">
      <c r="A271" s="3" t="s">
        <v>885</v>
      </c>
      <c r="B271" s="5" t="s">
        <v>886</v>
      </c>
      <c r="C271" s="4" t="s">
        <v>23</v>
      </c>
      <c r="D271" s="3"/>
      <c r="E271" s="3" t="s">
        <v>887</v>
      </c>
      <c r="F271" s="3">
        <v>144.94999999999999</v>
      </c>
      <c r="G271" s="3"/>
      <c r="H271" s="3"/>
      <c r="I271" s="3" t="s">
        <v>235</v>
      </c>
      <c r="J271" s="3">
        <v>1</v>
      </c>
      <c r="K271" s="6"/>
      <c r="L271" s="3">
        <f t="shared" si="7"/>
        <v>0</v>
      </c>
    </row>
    <row r="272" spans="1:12" ht="45" customHeight="1" x14ac:dyDescent="0.25">
      <c r="A272" s="3" t="s">
        <v>888</v>
      </c>
      <c r="B272" s="5" t="s">
        <v>889</v>
      </c>
      <c r="C272" s="4" t="s">
        <v>23</v>
      </c>
      <c r="D272" s="3"/>
      <c r="E272" s="3" t="s">
        <v>890</v>
      </c>
      <c r="F272" s="3">
        <v>129.52000000000001</v>
      </c>
      <c r="G272" s="3"/>
      <c r="H272" s="3"/>
      <c r="I272" s="3" t="s">
        <v>392</v>
      </c>
      <c r="J272" s="3">
        <v>1</v>
      </c>
      <c r="K272" s="6"/>
      <c r="L272" s="3">
        <f t="shared" si="7"/>
        <v>0</v>
      </c>
    </row>
    <row r="273" spans="1:12" ht="45" customHeight="1" x14ac:dyDescent="0.25">
      <c r="A273" s="3" t="s">
        <v>891</v>
      </c>
      <c r="B273" s="5" t="s">
        <v>892</v>
      </c>
      <c r="C273" s="4" t="s">
        <v>23</v>
      </c>
      <c r="D273" s="3"/>
      <c r="E273" s="3" t="s">
        <v>893</v>
      </c>
      <c r="F273" s="3">
        <v>20.56</v>
      </c>
      <c r="G273" s="3"/>
      <c r="H273" s="3"/>
      <c r="I273" s="3" t="s">
        <v>67</v>
      </c>
      <c r="J273" s="3">
        <v>1</v>
      </c>
      <c r="K273" s="6"/>
      <c r="L273" s="3">
        <f t="shared" si="7"/>
        <v>0</v>
      </c>
    </row>
    <row r="274" spans="1:12" ht="45" customHeight="1" x14ac:dyDescent="0.25">
      <c r="A274" s="3" t="s">
        <v>894</v>
      </c>
      <c r="B274" s="5" t="s">
        <v>895</v>
      </c>
      <c r="C274" s="4" t="s">
        <v>23</v>
      </c>
      <c r="D274" s="3"/>
      <c r="E274" s="3" t="s">
        <v>896</v>
      </c>
      <c r="F274" s="3">
        <v>21.6</v>
      </c>
      <c r="G274" s="3"/>
      <c r="H274" s="3"/>
      <c r="I274" s="3" t="s">
        <v>67</v>
      </c>
      <c r="J274" s="3">
        <v>1</v>
      </c>
      <c r="K274" s="6"/>
      <c r="L274" s="3">
        <f t="shared" si="7"/>
        <v>0</v>
      </c>
    </row>
    <row r="275" spans="1:12" ht="45" customHeight="1" x14ac:dyDescent="0.25">
      <c r="A275" s="3" t="s">
        <v>897</v>
      </c>
      <c r="B275" s="5" t="s">
        <v>898</v>
      </c>
      <c r="C275" s="4" t="s">
        <v>23</v>
      </c>
      <c r="D275" s="3"/>
      <c r="E275" s="3" t="s">
        <v>899</v>
      </c>
      <c r="F275" s="3">
        <v>21.32</v>
      </c>
      <c r="G275" s="3"/>
      <c r="H275" s="3"/>
      <c r="I275" s="3" t="s">
        <v>787</v>
      </c>
      <c r="J275" s="3">
        <v>1</v>
      </c>
      <c r="K275" s="6"/>
      <c r="L275" s="3">
        <f t="shared" si="7"/>
        <v>0</v>
      </c>
    </row>
    <row r="276" spans="1:12" ht="45" customHeight="1" x14ac:dyDescent="0.25">
      <c r="A276" s="3" t="s">
        <v>900</v>
      </c>
      <c r="B276" s="5" t="s">
        <v>901</v>
      </c>
      <c r="C276" s="4" t="s">
        <v>23</v>
      </c>
      <c r="D276" s="3"/>
      <c r="E276" s="3" t="s">
        <v>902</v>
      </c>
      <c r="F276" s="3">
        <v>21.32</v>
      </c>
      <c r="G276" s="3"/>
      <c r="H276" s="3"/>
      <c r="I276" s="3" t="s">
        <v>903</v>
      </c>
      <c r="J276" s="3">
        <v>1</v>
      </c>
      <c r="K276" s="6"/>
      <c r="L276" s="3">
        <f t="shared" si="7"/>
        <v>0</v>
      </c>
    </row>
    <row r="277" spans="1:12" ht="15.95" customHeight="1" x14ac:dyDescent="0.25">
      <c r="A277" s="17" t="s">
        <v>904</v>
      </c>
      <c r="B277" s="17"/>
      <c r="C277" s="17"/>
      <c r="D277" s="17"/>
      <c r="E277" s="17"/>
      <c r="F277" s="17"/>
      <c r="G277" s="17"/>
      <c r="H277" s="17"/>
      <c r="I277" s="17"/>
      <c r="J277" s="17"/>
      <c r="K277" s="18"/>
      <c r="L277" s="17"/>
    </row>
    <row r="278" spans="1:12" ht="15.95" customHeight="1" x14ac:dyDescent="0.25">
      <c r="A278" s="19" t="s">
        <v>905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20"/>
      <c r="L278" s="19"/>
    </row>
    <row r="279" spans="1:12" ht="45" customHeight="1" x14ac:dyDescent="0.25">
      <c r="A279" s="3" t="s">
        <v>906</v>
      </c>
      <c r="B279" s="5" t="s">
        <v>907</v>
      </c>
      <c r="C279" s="4" t="s">
        <v>23</v>
      </c>
      <c r="D279" s="3"/>
      <c r="E279" s="3" t="s">
        <v>908</v>
      </c>
      <c r="F279" s="3">
        <v>0.59</v>
      </c>
      <c r="G279" s="3"/>
      <c r="H279" s="3"/>
      <c r="I279" s="3" t="s">
        <v>909</v>
      </c>
      <c r="J279" s="3">
        <v>28</v>
      </c>
      <c r="K279" s="6"/>
      <c r="L279" s="3">
        <f t="shared" ref="L279:L297" si="8">IF(ISBLANK(H279),F279*K279,_xlfn.NUMBERVALUE(H279,".")*K279)</f>
        <v>0</v>
      </c>
    </row>
    <row r="280" spans="1:12" ht="45" customHeight="1" x14ac:dyDescent="0.25">
      <c r="A280" s="3" t="s">
        <v>910</v>
      </c>
      <c r="B280" s="5" t="s">
        <v>911</v>
      </c>
      <c r="C280" s="4" t="s">
        <v>23</v>
      </c>
      <c r="D280" s="3"/>
      <c r="E280" s="3" t="s">
        <v>912</v>
      </c>
      <c r="F280" s="3">
        <v>0.59</v>
      </c>
      <c r="G280" s="3"/>
      <c r="H280" s="3"/>
      <c r="I280" s="3" t="s">
        <v>913</v>
      </c>
      <c r="J280" s="3">
        <v>28</v>
      </c>
      <c r="K280" s="6"/>
      <c r="L280" s="3">
        <f t="shared" si="8"/>
        <v>0</v>
      </c>
    </row>
    <row r="281" spans="1:12" ht="45" customHeight="1" x14ac:dyDescent="0.25">
      <c r="A281" s="3" t="s">
        <v>914</v>
      </c>
      <c r="B281" s="5" t="s">
        <v>915</v>
      </c>
      <c r="C281" s="4" t="s">
        <v>23</v>
      </c>
      <c r="D281" s="3"/>
      <c r="E281" s="3" t="s">
        <v>916</v>
      </c>
      <c r="F281" s="3">
        <v>0.62</v>
      </c>
      <c r="G281" s="3"/>
      <c r="H281" s="3"/>
      <c r="I281" s="3" t="s">
        <v>739</v>
      </c>
      <c r="J281" s="3">
        <v>28</v>
      </c>
      <c r="K281" s="6"/>
      <c r="L281" s="3">
        <f t="shared" si="8"/>
        <v>0</v>
      </c>
    </row>
    <row r="282" spans="1:12" ht="45" customHeight="1" x14ac:dyDescent="0.25">
      <c r="A282" s="3" t="s">
        <v>917</v>
      </c>
      <c r="B282" s="5" t="s">
        <v>918</v>
      </c>
      <c r="C282" s="4" t="s">
        <v>23</v>
      </c>
      <c r="D282" s="3"/>
      <c r="E282" s="3" t="s">
        <v>919</v>
      </c>
      <c r="F282" s="3">
        <v>0.59</v>
      </c>
      <c r="G282" s="3"/>
      <c r="H282" s="3"/>
      <c r="I282" s="3" t="s">
        <v>920</v>
      </c>
      <c r="J282" s="3">
        <v>28</v>
      </c>
      <c r="K282" s="6"/>
      <c r="L282" s="3">
        <f t="shared" si="8"/>
        <v>0</v>
      </c>
    </row>
    <row r="283" spans="1:12" ht="45" customHeight="1" x14ac:dyDescent="0.25">
      <c r="A283" s="3" t="s">
        <v>921</v>
      </c>
      <c r="B283" s="5" t="s">
        <v>922</v>
      </c>
      <c r="C283" s="4" t="s">
        <v>23</v>
      </c>
      <c r="D283" s="3"/>
      <c r="E283" s="3" t="s">
        <v>923</v>
      </c>
      <c r="F283" s="3">
        <v>0.62</v>
      </c>
      <c r="G283" s="3"/>
      <c r="H283" s="3"/>
      <c r="I283" s="3" t="s">
        <v>739</v>
      </c>
      <c r="J283" s="3">
        <v>28</v>
      </c>
      <c r="K283" s="6"/>
      <c r="L283" s="3">
        <f t="shared" si="8"/>
        <v>0</v>
      </c>
    </row>
    <row r="284" spans="1:12" ht="45" customHeight="1" x14ac:dyDescent="0.25">
      <c r="A284" s="3" t="s">
        <v>924</v>
      </c>
      <c r="B284" s="5" t="s">
        <v>925</v>
      </c>
      <c r="C284" s="4" t="s">
        <v>23</v>
      </c>
      <c r="D284" s="3"/>
      <c r="E284" s="3" t="s">
        <v>926</v>
      </c>
      <c r="F284" s="3">
        <v>0.62</v>
      </c>
      <c r="G284" s="3"/>
      <c r="H284" s="3"/>
      <c r="I284" s="3" t="s">
        <v>739</v>
      </c>
      <c r="J284" s="3">
        <v>28</v>
      </c>
      <c r="K284" s="6"/>
      <c r="L284" s="3">
        <f t="shared" si="8"/>
        <v>0</v>
      </c>
    </row>
    <row r="285" spans="1:12" ht="45" customHeight="1" x14ac:dyDescent="0.25">
      <c r="A285" s="3" t="s">
        <v>927</v>
      </c>
      <c r="B285" s="5" t="s">
        <v>928</v>
      </c>
      <c r="C285" s="4" t="s">
        <v>23</v>
      </c>
      <c r="D285" s="3"/>
      <c r="E285" s="3" t="s">
        <v>929</v>
      </c>
      <c r="F285" s="3">
        <v>0.59</v>
      </c>
      <c r="G285" s="3"/>
      <c r="H285" s="3"/>
      <c r="I285" s="3" t="s">
        <v>739</v>
      </c>
      <c r="J285" s="3">
        <v>28</v>
      </c>
      <c r="K285" s="6"/>
      <c r="L285" s="3">
        <f t="shared" si="8"/>
        <v>0</v>
      </c>
    </row>
    <row r="286" spans="1:12" ht="45" customHeight="1" x14ac:dyDescent="0.25">
      <c r="A286" s="3" t="s">
        <v>930</v>
      </c>
      <c r="B286" s="5" t="s">
        <v>931</v>
      </c>
      <c r="C286" s="4" t="s">
        <v>23</v>
      </c>
      <c r="D286" s="3"/>
      <c r="E286" s="3" t="s">
        <v>932</v>
      </c>
      <c r="F286" s="3">
        <v>0.62</v>
      </c>
      <c r="G286" s="3"/>
      <c r="H286" s="3"/>
      <c r="I286" s="3" t="s">
        <v>739</v>
      </c>
      <c r="J286" s="3">
        <v>28</v>
      </c>
      <c r="K286" s="6"/>
      <c r="L286" s="3">
        <f t="shared" si="8"/>
        <v>0</v>
      </c>
    </row>
    <row r="287" spans="1:12" ht="45" customHeight="1" x14ac:dyDescent="0.25">
      <c r="A287" s="3" t="s">
        <v>933</v>
      </c>
      <c r="B287" s="5" t="s">
        <v>934</v>
      </c>
      <c r="C287" s="4" t="s">
        <v>23</v>
      </c>
      <c r="D287" s="3"/>
      <c r="E287" s="3" t="s">
        <v>935</v>
      </c>
      <c r="F287" s="3">
        <v>0.62</v>
      </c>
      <c r="G287" s="3"/>
      <c r="H287" s="3"/>
      <c r="I287" s="3" t="s">
        <v>913</v>
      </c>
      <c r="J287" s="3">
        <v>28</v>
      </c>
      <c r="K287" s="6"/>
      <c r="L287" s="3">
        <f t="shared" si="8"/>
        <v>0</v>
      </c>
    </row>
    <row r="288" spans="1:12" ht="45" customHeight="1" x14ac:dyDescent="0.25">
      <c r="A288" s="3" t="s">
        <v>936</v>
      </c>
      <c r="B288" s="5" t="s">
        <v>937</v>
      </c>
      <c r="C288" s="4" t="s">
        <v>23</v>
      </c>
      <c r="D288" s="3"/>
      <c r="E288" s="3" t="s">
        <v>938</v>
      </c>
      <c r="F288" s="3">
        <v>2.6</v>
      </c>
      <c r="G288" s="3"/>
      <c r="H288" s="3"/>
      <c r="I288" s="3" t="s">
        <v>939</v>
      </c>
      <c r="J288" s="3">
        <v>1</v>
      </c>
      <c r="K288" s="6"/>
      <c r="L288" s="3">
        <f t="shared" si="8"/>
        <v>0</v>
      </c>
    </row>
    <row r="289" spans="1:12" ht="45" customHeight="1" x14ac:dyDescent="0.25">
      <c r="A289" s="3" t="s">
        <v>940</v>
      </c>
      <c r="B289" s="5" t="s">
        <v>941</v>
      </c>
      <c r="C289" s="4" t="s">
        <v>23</v>
      </c>
      <c r="D289" s="3"/>
      <c r="E289" s="3" t="s">
        <v>942</v>
      </c>
      <c r="F289" s="3">
        <v>2.52</v>
      </c>
      <c r="G289" s="3"/>
      <c r="H289" s="3"/>
      <c r="I289" s="3" t="s">
        <v>356</v>
      </c>
      <c r="J289" s="3">
        <v>1</v>
      </c>
      <c r="K289" s="6"/>
      <c r="L289" s="3">
        <f t="shared" si="8"/>
        <v>0</v>
      </c>
    </row>
    <row r="290" spans="1:12" ht="45" customHeight="1" x14ac:dyDescent="0.25">
      <c r="A290" s="3" t="s">
        <v>943</v>
      </c>
      <c r="B290" s="5" t="s">
        <v>944</v>
      </c>
      <c r="C290" s="4" t="s">
        <v>23</v>
      </c>
      <c r="D290" s="3"/>
      <c r="E290" s="3" t="s">
        <v>945</v>
      </c>
      <c r="F290" s="3">
        <v>2.6</v>
      </c>
      <c r="G290" s="3"/>
      <c r="H290" s="3"/>
      <c r="I290" s="3" t="s">
        <v>544</v>
      </c>
      <c r="J290" s="3">
        <v>1</v>
      </c>
      <c r="K290" s="6"/>
      <c r="L290" s="3">
        <f t="shared" si="8"/>
        <v>0</v>
      </c>
    </row>
    <row r="291" spans="1:12" ht="45" customHeight="1" x14ac:dyDescent="0.25">
      <c r="A291" s="3" t="s">
        <v>946</v>
      </c>
      <c r="B291" s="5" t="s">
        <v>947</v>
      </c>
      <c r="C291" s="4" t="s">
        <v>23</v>
      </c>
      <c r="D291" s="3"/>
      <c r="E291" s="3" t="s">
        <v>948</v>
      </c>
      <c r="F291" s="3">
        <v>2.4700000000000002</v>
      </c>
      <c r="G291" s="3"/>
      <c r="H291" s="3"/>
      <c r="I291" s="3" t="s">
        <v>207</v>
      </c>
      <c r="J291" s="3">
        <v>1</v>
      </c>
      <c r="K291" s="6"/>
      <c r="L291" s="3">
        <f t="shared" si="8"/>
        <v>0</v>
      </c>
    </row>
    <row r="292" spans="1:12" ht="45" customHeight="1" x14ac:dyDescent="0.25">
      <c r="A292" s="3" t="s">
        <v>949</v>
      </c>
      <c r="B292" s="5" t="s">
        <v>950</v>
      </c>
      <c r="C292" s="4" t="s">
        <v>23</v>
      </c>
      <c r="D292" s="3"/>
      <c r="E292" s="3" t="s">
        <v>951</v>
      </c>
      <c r="F292" s="3">
        <v>2.68</v>
      </c>
      <c r="G292" s="3"/>
      <c r="H292" s="3"/>
      <c r="I292" s="3" t="s">
        <v>121</v>
      </c>
      <c r="J292" s="3">
        <v>1</v>
      </c>
      <c r="K292" s="6"/>
      <c r="L292" s="3">
        <f t="shared" si="8"/>
        <v>0</v>
      </c>
    </row>
    <row r="293" spans="1:12" ht="45" customHeight="1" x14ac:dyDescent="0.25">
      <c r="A293" s="3" t="s">
        <v>952</v>
      </c>
      <c r="B293" s="5" t="s">
        <v>953</v>
      </c>
      <c r="C293" s="4" t="s">
        <v>23</v>
      </c>
      <c r="D293" s="3"/>
      <c r="E293" s="3" t="s">
        <v>954</v>
      </c>
      <c r="F293" s="3">
        <v>2.56</v>
      </c>
      <c r="G293" s="3"/>
      <c r="H293" s="3"/>
      <c r="I293" s="3" t="s">
        <v>433</v>
      </c>
      <c r="J293" s="3">
        <v>1</v>
      </c>
      <c r="K293" s="6"/>
      <c r="L293" s="3">
        <f t="shared" si="8"/>
        <v>0</v>
      </c>
    </row>
    <row r="294" spans="1:12" ht="45" customHeight="1" x14ac:dyDescent="0.25">
      <c r="A294" s="3" t="s">
        <v>955</v>
      </c>
      <c r="B294" s="5" t="s">
        <v>956</v>
      </c>
      <c r="C294" s="4" t="s">
        <v>23</v>
      </c>
      <c r="D294" s="3"/>
      <c r="E294" s="3" t="s">
        <v>957</v>
      </c>
      <c r="F294" s="3">
        <v>2.62</v>
      </c>
      <c r="G294" s="3"/>
      <c r="H294" s="3"/>
      <c r="I294" s="3" t="s">
        <v>67</v>
      </c>
      <c r="J294" s="3">
        <v>1</v>
      </c>
      <c r="K294" s="6"/>
      <c r="L294" s="3">
        <f t="shared" si="8"/>
        <v>0</v>
      </c>
    </row>
    <row r="295" spans="1:12" ht="45" customHeight="1" x14ac:dyDescent="0.25">
      <c r="A295" s="3" t="s">
        <v>958</v>
      </c>
      <c r="B295" s="5" t="s">
        <v>959</v>
      </c>
      <c r="C295" s="4" t="s">
        <v>23</v>
      </c>
      <c r="D295" s="3"/>
      <c r="E295" s="3" t="s">
        <v>960</v>
      </c>
      <c r="F295" s="3">
        <v>6.1</v>
      </c>
      <c r="G295" s="3"/>
      <c r="H295" s="3"/>
      <c r="I295" s="3" t="s">
        <v>961</v>
      </c>
      <c r="J295" s="3">
        <v>1</v>
      </c>
      <c r="K295" s="6"/>
      <c r="L295" s="3">
        <f t="shared" si="8"/>
        <v>0</v>
      </c>
    </row>
    <row r="296" spans="1:12" ht="45" customHeight="1" x14ac:dyDescent="0.25">
      <c r="A296" s="3" t="s">
        <v>962</v>
      </c>
      <c r="B296" s="5" t="s">
        <v>963</v>
      </c>
      <c r="C296" s="4" t="s">
        <v>23</v>
      </c>
      <c r="D296" s="3"/>
      <c r="E296" s="3" t="s">
        <v>964</v>
      </c>
      <c r="F296" s="3">
        <v>62.63</v>
      </c>
      <c r="G296" s="3"/>
      <c r="H296" s="3"/>
      <c r="I296" s="3" t="s">
        <v>171</v>
      </c>
      <c r="J296" s="3">
        <v>1</v>
      </c>
      <c r="K296" s="6"/>
      <c r="L296" s="3">
        <f t="shared" si="8"/>
        <v>0</v>
      </c>
    </row>
    <row r="297" spans="1:12" ht="45" customHeight="1" x14ac:dyDescent="0.25">
      <c r="A297" s="3" t="s">
        <v>965</v>
      </c>
      <c r="B297" s="5" t="s">
        <v>966</v>
      </c>
      <c r="C297" s="4" t="s">
        <v>23</v>
      </c>
      <c r="D297" s="3"/>
      <c r="E297" s="3" t="s">
        <v>967</v>
      </c>
      <c r="F297" s="3">
        <v>63.08</v>
      </c>
      <c r="G297" s="3"/>
      <c r="H297" s="3"/>
      <c r="I297" s="3" t="s">
        <v>584</v>
      </c>
      <c r="J297" s="3">
        <v>1</v>
      </c>
      <c r="K297" s="6"/>
      <c r="L297" s="3">
        <f t="shared" si="8"/>
        <v>0</v>
      </c>
    </row>
    <row r="298" spans="1:12" ht="15.95" customHeight="1" x14ac:dyDescent="0.25">
      <c r="A298" s="19" t="s">
        <v>968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20"/>
      <c r="L298" s="19"/>
    </row>
    <row r="299" spans="1:12" ht="45" customHeight="1" x14ac:dyDescent="0.25">
      <c r="A299" s="3" t="s">
        <v>969</v>
      </c>
      <c r="B299" s="5" t="s">
        <v>970</v>
      </c>
      <c r="C299" s="4" t="s">
        <v>23</v>
      </c>
      <c r="D299" s="3"/>
      <c r="E299" s="3" t="s">
        <v>971</v>
      </c>
      <c r="F299" s="3">
        <v>0.57999999999999996</v>
      </c>
      <c r="G299" s="3"/>
      <c r="H299" s="3"/>
      <c r="I299" s="3" t="s">
        <v>739</v>
      </c>
      <c r="J299" s="3">
        <v>28</v>
      </c>
      <c r="K299" s="6"/>
      <c r="L299" s="3">
        <f t="shared" ref="L299:L304" si="9">IF(ISBLANK(H299),F299*K299,_xlfn.NUMBERVALUE(H299,".")*K299)</f>
        <v>0</v>
      </c>
    </row>
    <row r="300" spans="1:12" ht="45" customHeight="1" x14ac:dyDescent="0.25">
      <c r="A300" s="3" t="s">
        <v>972</v>
      </c>
      <c r="B300" s="5" t="s">
        <v>973</v>
      </c>
      <c r="C300" s="4" t="s">
        <v>23</v>
      </c>
      <c r="D300" s="3"/>
      <c r="E300" s="3" t="s">
        <v>974</v>
      </c>
      <c r="F300" s="3">
        <v>2.5</v>
      </c>
      <c r="G300" s="3"/>
      <c r="H300" s="3"/>
      <c r="I300" s="3" t="s">
        <v>315</v>
      </c>
      <c r="J300" s="3">
        <v>1</v>
      </c>
      <c r="K300" s="6"/>
      <c r="L300" s="3">
        <f t="shared" si="9"/>
        <v>0</v>
      </c>
    </row>
    <row r="301" spans="1:12" ht="45" customHeight="1" x14ac:dyDescent="0.25">
      <c r="A301" s="3" t="s">
        <v>975</v>
      </c>
      <c r="B301" s="5" t="s">
        <v>976</v>
      </c>
      <c r="C301" s="4" t="s">
        <v>23</v>
      </c>
      <c r="D301" s="3"/>
      <c r="E301" s="3" t="s">
        <v>977</v>
      </c>
      <c r="F301" s="3">
        <v>2.92</v>
      </c>
      <c r="G301" s="3"/>
      <c r="H301" s="3"/>
      <c r="I301" s="3" t="s">
        <v>978</v>
      </c>
      <c r="J301" s="3">
        <v>1</v>
      </c>
      <c r="K301" s="6"/>
      <c r="L301" s="3">
        <f t="shared" si="9"/>
        <v>0</v>
      </c>
    </row>
    <row r="302" spans="1:12" ht="45" customHeight="1" x14ac:dyDescent="0.25">
      <c r="A302" s="3" t="s">
        <v>979</v>
      </c>
      <c r="B302" s="5" t="s">
        <v>980</v>
      </c>
      <c r="C302" s="4" t="s">
        <v>23</v>
      </c>
      <c r="D302" s="3"/>
      <c r="E302" s="3" t="s">
        <v>981</v>
      </c>
      <c r="F302" s="3">
        <v>12.3</v>
      </c>
      <c r="G302" s="3"/>
      <c r="H302" s="3"/>
      <c r="I302" s="3" t="s">
        <v>378</v>
      </c>
      <c r="J302" s="3">
        <v>1</v>
      </c>
      <c r="K302" s="6"/>
      <c r="L302" s="3">
        <f t="shared" si="9"/>
        <v>0</v>
      </c>
    </row>
    <row r="303" spans="1:12" ht="45" customHeight="1" x14ac:dyDescent="0.25">
      <c r="A303" s="3" t="s">
        <v>982</v>
      </c>
      <c r="B303" s="5" t="s">
        <v>983</v>
      </c>
      <c r="C303" s="4" t="s">
        <v>23</v>
      </c>
      <c r="D303" s="3"/>
      <c r="E303" s="3" t="s">
        <v>984</v>
      </c>
      <c r="F303" s="3">
        <v>62.4</v>
      </c>
      <c r="G303" s="3"/>
      <c r="H303" s="3"/>
      <c r="I303" s="3" t="s">
        <v>67</v>
      </c>
      <c r="J303" s="3">
        <v>1</v>
      </c>
      <c r="K303" s="6"/>
      <c r="L303" s="3">
        <f t="shared" si="9"/>
        <v>0</v>
      </c>
    </row>
    <row r="304" spans="1:12" ht="45" customHeight="1" x14ac:dyDescent="0.25">
      <c r="A304" s="3" t="s">
        <v>985</v>
      </c>
      <c r="B304" s="5" t="s">
        <v>986</v>
      </c>
      <c r="C304" s="4" t="s">
        <v>23</v>
      </c>
      <c r="D304" s="3"/>
      <c r="E304" s="3" t="s">
        <v>987</v>
      </c>
      <c r="F304" s="3">
        <v>64.22</v>
      </c>
      <c r="G304" s="3"/>
      <c r="H304" s="3"/>
      <c r="I304" s="3" t="s">
        <v>235</v>
      </c>
      <c r="J304" s="3">
        <v>1</v>
      </c>
      <c r="K304" s="6"/>
      <c r="L304" s="3">
        <f t="shared" si="9"/>
        <v>0</v>
      </c>
    </row>
    <row r="305" spans="1:12" ht="15.95" customHeight="1" x14ac:dyDescent="0.25">
      <c r="A305" s="17" t="s">
        <v>988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8"/>
      <c r="L305" s="17"/>
    </row>
    <row r="306" spans="1:12" ht="15.95" customHeight="1" x14ac:dyDescent="0.25">
      <c r="A306" s="19" t="s">
        <v>989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20"/>
      <c r="L306" s="19"/>
    </row>
    <row r="307" spans="1:12" ht="45" customHeight="1" x14ac:dyDescent="0.25">
      <c r="A307" s="3" t="s">
        <v>990</v>
      </c>
      <c r="B307" s="5" t="s">
        <v>991</v>
      </c>
      <c r="C307" s="4" t="s">
        <v>23</v>
      </c>
      <c r="D307" s="3"/>
      <c r="E307" s="3" t="s">
        <v>992</v>
      </c>
      <c r="F307" s="3">
        <v>0.59</v>
      </c>
      <c r="G307" s="3"/>
      <c r="H307" s="3"/>
      <c r="I307" s="3" t="s">
        <v>67</v>
      </c>
      <c r="J307" s="3">
        <v>28</v>
      </c>
      <c r="K307" s="6"/>
      <c r="L307" s="3">
        <f>IF(ISBLANK(H307),F307*K307,_xlfn.NUMBERVALUE(H307,".")*K307)</f>
        <v>0</v>
      </c>
    </row>
    <row r="308" spans="1:12" ht="45" customHeight="1" x14ac:dyDescent="0.25">
      <c r="A308" s="3" t="s">
        <v>993</v>
      </c>
      <c r="B308" s="5" t="s">
        <v>994</v>
      </c>
      <c r="C308" s="4" t="s">
        <v>23</v>
      </c>
      <c r="D308" s="3"/>
      <c r="E308" s="3" t="s">
        <v>995</v>
      </c>
      <c r="F308" s="3">
        <v>0.59</v>
      </c>
      <c r="G308" s="3"/>
      <c r="H308" s="3"/>
      <c r="I308" s="3" t="s">
        <v>996</v>
      </c>
      <c r="J308" s="3">
        <v>28</v>
      </c>
      <c r="K308" s="6"/>
      <c r="L308" s="3">
        <f>IF(ISBLANK(H308),F308*K308,_xlfn.NUMBERVALUE(H308,".")*K308)</f>
        <v>0</v>
      </c>
    </row>
    <row r="309" spans="1:12" ht="45" customHeight="1" x14ac:dyDescent="0.25">
      <c r="A309" s="3" t="s">
        <v>997</v>
      </c>
      <c r="B309" s="5" t="s">
        <v>998</v>
      </c>
      <c r="C309" s="4" t="s">
        <v>23</v>
      </c>
      <c r="D309" s="3"/>
      <c r="E309" s="3" t="s">
        <v>999</v>
      </c>
      <c r="F309" s="3">
        <v>0.59</v>
      </c>
      <c r="G309" s="3"/>
      <c r="H309" s="3"/>
      <c r="I309" s="3" t="s">
        <v>1000</v>
      </c>
      <c r="J309" s="3">
        <v>28</v>
      </c>
      <c r="K309" s="6"/>
      <c r="L309" s="3">
        <f>IF(ISBLANK(H309),F309*K309,_xlfn.NUMBERVALUE(H309,".")*K309)</f>
        <v>0</v>
      </c>
    </row>
    <row r="310" spans="1:12" ht="45" customHeight="1" x14ac:dyDescent="0.25">
      <c r="A310" s="3" t="s">
        <v>1001</v>
      </c>
      <c r="B310" s="5" t="s">
        <v>1002</v>
      </c>
      <c r="C310" s="4" t="s">
        <v>23</v>
      </c>
      <c r="D310" s="3"/>
      <c r="E310" s="3" t="s">
        <v>1003</v>
      </c>
      <c r="F310" s="3">
        <v>0.62</v>
      </c>
      <c r="G310" s="3"/>
      <c r="H310" s="3"/>
      <c r="I310" s="3" t="s">
        <v>67</v>
      </c>
      <c r="J310" s="3">
        <v>28</v>
      </c>
      <c r="K310" s="6"/>
      <c r="L310" s="3">
        <f>IF(ISBLANK(H310),F310*K310,_xlfn.NUMBERVALUE(H310,".")*K310)</f>
        <v>0</v>
      </c>
    </row>
    <row r="311" spans="1:12" ht="45" customHeight="1" x14ac:dyDescent="0.25">
      <c r="A311" s="3" t="s">
        <v>1004</v>
      </c>
      <c r="B311" s="5" t="s">
        <v>1005</v>
      </c>
      <c r="C311" s="4" t="s">
        <v>23</v>
      </c>
      <c r="D311" s="3"/>
      <c r="E311" s="3" t="s">
        <v>1006</v>
      </c>
      <c r="F311" s="3">
        <v>0.62</v>
      </c>
      <c r="G311" s="3"/>
      <c r="H311" s="3"/>
      <c r="I311" s="3" t="s">
        <v>67</v>
      </c>
      <c r="J311" s="3">
        <v>28</v>
      </c>
      <c r="K311" s="6"/>
      <c r="L311" s="3">
        <f>IF(ISBLANK(H311),F311*K311,_xlfn.NUMBERVALUE(H311,".")*K311)</f>
        <v>0</v>
      </c>
    </row>
    <row r="312" spans="1:12" ht="15.95" customHeight="1" x14ac:dyDescent="0.25">
      <c r="A312" s="17" t="s">
        <v>1007</v>
      </c>
      <c r="B312" s="17"/>
      <c r="C312" s="17"/>
      <c r="D312" s="17"/>
      <c r="E312" s="17"/>
      <c r="F312" s="17"/>
      <c r="G312" s="17"/>
      <c r="H312" s="17"/>
      <c r="I312" s="17"/>
      <c r="J312" s="17"/>
      <c r="K312" s="18"/>
      <c r="L312" s="17"/>
    </row>
    <row r="313" spans="1:12" ht="15.95" customHeight="1" x14ac:dyDescent="0.25">
      <c r="A313" s="19" t="s">
        <v>1008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20"/>
      <c r="L313" s="19"/>
    </row>
    <row r="314" spans="1:12" ht="45" customHeight="1" x14ac:dyDescent="0.25">
      <c r="A314" s="3" t="s">
        <v>1009</v>
      </c>
      <c r="B314" s="5" t="s">
        <v>1010</v>
      </c>
      <c r="C314" s="4" t="s">
        <v>23</v>
      </c>
      <c r="D314" s="3"/>
      <c r="E314" s="3" t="s">
        <v>1011</v>
      </c>
      <c r="F314" s="3">
        <v>0.48</v>
      </c>
      <c r="G314" s="3"/>
      <c r="H314" s="3"/>
      <c r="I314" s="3" t="s">
        <v>67</v>
      </c>
      <c r="J314" s="3">
        <v>28</v>
      </c>
      <c r="K314" s="6"/>
      <c r="L314" s="3">
        <f>IF(ISBLANK(H314),F314*K314,_xlfn.NUMBERVALUE(H314,".")*K314)</f>
        <v>0</v>
      </c>
    </row>
    <row r="315" spans="1:12" ht="45" customHeight="1" x14ac:dyDescent="0.25">
      <c r="A315" s="3" t="s">
        <v>1012</v>
      </c>
      <c r="B315" s="5" t="s">
        <v>1013</v>
      </c>
      <c r="C315" s="4" t="s">
        <v>23</v>
      </c>
      <c r="D315" s="3"/>
      <c r="E315" s="3" t="s">
        <v>1014</v>
      </c>
      <c r="F315" s="3">
        <v>0.48</v>
      </c>
      <c r="G315" s="3"/>
      <c r="H315" s="3"/>
      <c r="I315" s="3" t="s">
        <v>67</v>
      </c>
      <c r="J315" s="3">
        <v>28</v>
      </c>
      <c r="K315" s="6"/>
      <c r="L315" s="3">
        <f>IF(ISBLANK(H315),F315*K315,_xlfn.NUMBERVALUE(H315,".")*K315)</f>
        <v>0</v>
      </c>
    </row>
    <row r="316" spans="1:12" ht="15.95" customHeight="1" x14ac:dyDescent="0.25">
      <c r="A316" s="17" t="s">
        <v>1015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8"/>
      <c r="L316" s="17"/>
    </row>
    <row r="317" spans="1:12" ht="15.95" customHeight="1" x14ac:dyDescent="0.25">
      <c r="A317" s="17" t="s">
        <v>1016</v>
      </c>
      <c r="B317" s="17"/>
      <c r="C317" s="17"/>
      <c r="D317" s="17"/>
      <c r="E317" s="17"/>
      <c r="F317" s="17"/>
      <c r="G317" s="17"/>
      <c r="H317" s="17"/>
      <c r="I317" s="17"/>
      <c r="J317" s="17"/>
      <c r="K317" s="18"/>
      <c r="L317" s="17"/>
    </row>
    <row r="318" spans="1:12" ht="15.95" customHeight="1" x14ac:dyDescent="0.25">
      <c r="A318" s="19" t="s">
        <v>1017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20"/>
      <c r="L318" s="19"/>
    </row>
    <row r="319" spans="1:12" ht="45" customHeight="1" x14ac:dyDescent="0.25">
      <c r="A319" s="3" t="s">
        <v>1018</v>
      </c>
      <c r="B319" s="5" t="s">
        <v>1019</v>
      </c>
      <c r="C319" s="4" t="s">
        <v>23</v>
      </c>
      <c r="D319" s="3"/>
      <c r="E319" s="3" t="s">
        <v>1020</v>
      </c>
      <c r="F319" s="3">
        <v>0.59</v>
      </c>
      <c r="G319" s="3"/>
      <c r="H319" s="3"/>
      <c r="I319" s="3" t="s">
        <v>67</v>
      </c>
      <c r="J319" s="3">
        <v>28</v>
      </c>
      <c r="K319" s="6"/>
      <c r="L319" s="3">
        <f>IF(ISBLANK(H319),F319*K319,_xlfn.NUMBERVALUE(H319,".")*K319)</f>
        <v>0</v>
      </c>
    </row>
    <row r="320" spans="1:12" ht="45" customHeight="1" x14ac:dyDescent="0.25">
      <c r="A320" s="3" t="s">
        <v>1021</v>
      </c>
      <c r="B320" s="5" t="s">
        <v>1022</v>
      </c>
      <c r="C320" s="4" t="s">
        <v>23</v>
      </c>
      <c r="D320" s="3"/>
      <c r="E320" s="3" t="s">
        <v>1023</v>
      </c>
      <c r="F320" s="3">
        <v>0.55000000000000004</v>
      </c>
      <c r="G320" s="3"/>
      <c r="H320" s="3"/>
      <c r="I320" s="3" t="s">
        <v>67</v>
      </c>
      <c r="J320" s="3">
        <v>28</v>
      </c>
      <c r="K320" s="6"/>
      <c r="L320" s="3">
        <f>IF(ISBLANK(H320),F320*K320,_xlfn.NUMBERVALUE(H320,".")*K320)</f>
        <v>0</v>
      </c>
    </row>
    <row r="321" spans="1:12" ht="45" customHeight="1" x14ac:dyDescent="0.25">
      <c r="A321" s="3" t="s">
        <v>1024</v>
      </c>
      <c r="B321" s="5" t="s">
        <v>1025</v>
      </c>
      <c r="C321" s="4" t="s">
        <v>23</v>
      </c>
      <c r="D321" s="3"/>
      <c r="E321" s="3" t="s">
        <v>1026</v>
      </c>
      <c r="F321" s="3">
        <v>0.55000000000000004</v>
      </c>
      <c r="G321" s="3"/>
      <c r="H321" s="3"/>
      <c r="I321" s="3" t="s">
        <v>67</v>
      </c>
      <c r="J321" s="3">
        <v>28</v>
      </c>
      <c r="K321" s="6"/>
      <c r="L321" s="3">
        <f>IF(ISBLANK(H321),F321*K321,_xlfn.NUMBERVALUE(H321,".")*K321)</f>
        <v>0</v>
      </c>
    </row>
    <row r="322" spans="1:12" ht="15.95" customHeight="1" x14ac:dyDescent="0.25">
      <c r="A322" s="17" t="s">
        <v>1027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8"/>
      <c r="L322" s="17"/>
    </row>
    <row r="323" spans="1:12" ht="15.95" customHeight="1" x14ac:dyDescent="0.25">
      <c r="A323" s="19" t="s">
        <v>1028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20"/>
      <c r="L323" s="19"/>
    </row>
    <row r="324" spans="1:12" ht="45" customHeight="1" x14ac:dyDescent="0.25">
      <c r="A324" s="3" t="s">
        <v>1029</v>
      </c>
      <c r="B324" s="5" t="s">
        <v>1030</v>
      </c>
      <c r="C324" s="4" t="s">
        <v>23</v>
      </c>
      <c r="D324" s="3"/>
      <c r="E324" s="3" t="s">
        <v>1031</v>
      </c>
      <c r="F324" s="3">
        <v>0.53</v>
      </c>
      <c r="G324" s="3"/>
      <c r="H324" s="3"/>
      <c r="I324" s="3" t="s">
        <v>1032</v>
      </c>
      <c r="J324" s="3">
        <v>28</v>
      </c>
      <c r="K324" s="6"/>
      <c r="L324" s="3">
        <f>IF(ISBLANK(H324),F324*K324,_xlfn.NUMBERVALUE(H324,".")*K324)</f>
        <v>0</v>
      </c>
    </row>
    <row r="325" spans="1:12" ht="45" customHeight="1" x14ac:dyDescent="0.25">
      <c r="A325" s="3" t="s">
        <v>1033</v>
      </c>
      <c r="B325" s="5" t="s">
        <v>1034</v>
      </c>
      <c r="C325" s="4" t="s">
        <v>23</v>
      </c>
      <c r="D325" s="3"/>
      <c r="E325" s="3" t="s">
        <v>1035</v>
      </c>
      <c r="F325" s="3">
        <v>0.53</v>
      </c>
      <c r="G325" s="3"/>
      <c r="H325" s="3"/>
      <c r="I325" s="3" t="s">
        <v>739</v>
      </c>
      <c r="J325" s="3">
        <v>28</v>
      </c>
      <c r="K325" s="6"/>
      <c r="L325" s="3">
        <f>IF(ISBLANK(H325),F325*K325,_xlfn.NUMBERVALUE(H325,".")*K325)</f>
        <v>0</v>
      </c>
    </row>
    <row r="326" spans="1:12" ht="45" customHeight="1" x14ac:dyDescent="0.25">
      <c r="A326" s="3" t="s">
        <v>1036</v>
      </c>
      <c r="B326" s="5" t="s">
        <v>1037</v>
      </c>
      <c r="C326" s="4" t="s">
        <v>23</v>
      </c>
      <c r="D326" s="3"/>
      <c r="E326" s="3" t="s">
        <v>1038</v>
      </c>
      <c r="F326" s="3">
        <v>0.53</v>
      </c>
      <c r="G326" s="3"/>
      <c r="H326" s="3"/>
      <c r="I326" s="3" t="s">
        <v>1039</v>
      </c>
      <c r="J326" s="3">
        <v>28</v>
      </c>
      <c r="K326" s="6"/>
      <c r="L326" s="3">
        <f>IF(ISBLANK(H326),F326*K326,_xlfn.NUMBERVALUE(H326,".")*K326)</f>
        <v>0</v>
      </c>
    </row>
    <row r="327" spans="1:12" ht="45" customHeight="1" x14ac:dyDescent="0.25">
      <c r="A327" s="3" t="s">
        <v>1040</v>
      </c>
      <c r="B327" s="5" t="s">
        <v>1041</v>
      </c>
      <c r="C327" s="4" t="s">
        <v>23</v>
      </c>
      <c r="D327" s="3"/>
      <c r="E327" s="3" t="s">
        <v>1042</v>
      </c>
      <c r="F327" s="3">
        <v>0.53</v>
      </c>
      <c r="G327" s="3"/>
      <c r="H327" s="3"/>
      <c r="I327" s="3" t="s">
        <v>67</v>
      </c>
      <c r="J327" s="3">
        <v>28</v>
      </c>
      <c r="K327" s="6"/>
      <c r="L327" s="3">
        <f>IF(ISBLANK(H327),F327*K327,_xlfn.NUMBERVALUE(H327,".")*K327)</f>
        <v>0</v>
      </c>
    </row>
    <row r="328" spans="1:12" ht="15.95" customHeight="1" x14ac:dyDescent="0.25">
      <c r="A328" s="16" t="s">
        <v>1043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21"/>
      <c r="L328" s="16"/>
    </row>
    <row r="329" spans="1:12" ht="15.95" customHeight="1" x14ac:dyDescent="0.25">
      <c r="A329" s="17" t="s">
        <v>1044</v>
      </c>
      <c r="B329" s="17"/>
      <c r="C329" s="17"/>
      <c r="D329" s="17"/>
      <c r="E329" s="17"/>
      <c r="F329" s="17"/>
      <c r="G329" s="17"/>
      <c r="H329" s="17"/>
      <c r="I329" s="17"/>
      <c r="J329" s="17"/>
      <c r="K329" s="18"/>
      <c r="L329" s="17"/>
    </row>
    <row r="330" spans="1:12" ht="15.95" customHeight="1" x14ac:dyDescent="0.25">
      <c r="A330" s="19" t="s">
        <v>1045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20"/>
      <c r="L330" s="19"/>
    </row>
    <row r="331" spans="1:12" ht="45" customHeight="1" x14ac:dyDescent="0.25">
      <c r="A331" s="3" t="s">
        <v>1046</v>
      </c>
      <c r="B331" s="5" t="s">
        <v>1047</v>
      </c>
      <c r="C331" s="4" t="s">
        <v>23</v>
      </c>
      <c r="D331" s="3"/>
      <c r="E331" s="3" t="s">
        <v>1048</v>
      </c>
      <c r="F331" s="3">
        <v>4.34</v>
      </c>
      <c r="G331" s="3"/>
      <c r="H331" s="3"/>
      <c r="I331" s="3" t="s">
        <v>544</v>
      </c>
      <c r="J331" s="3">
        <v>1</v>
      </c>
      <c r="K331" s="6"/>
      <c r="L331" s="3">
        <f>IF(ISBLANK(H331),F331*K331,_xlfn.NUMBERVALUE(H331,".")*K331)</f>
        <v>0</v>
      </c>
    </row>
    <row r="332" spans="1:12" ht="45" customHeight="1" x14ac:dyDescent="0.25">
      <c r="A332" s="3" t="s">
        <v>1049</v>
      </c>
      <c r="B332" s="5" t="s">
        <v>1050</v>
      </c>
      <c r="C332" s="4" t="s">
        <v>23</v>
      </c>
      <c r="D332" s="3"/>
      <c r="E332" s="3" t="s">
        <v>1051</v>
      </c>
      <c r="F332" s="3">
        <v>4.4400000000000004</v>
      </c>
      <c r="G332" s="3"/>
      <c r="H332" s="3"/>
      <c r="I332" s="3" t="s">
        <v>584</v>
      </c>
      <c r="J332" s="3">
        <v>1</v>
      </c>
      <c r="K332" s="6"/>
      <c r="L332" s="3">
        <f>IF(ISBLANK(H332),F332*K332,_xlfn.NUMBERVALUE(H332,".")*K332)</f>
        <v>0</v>
      </c>
    </row>
    <row r="333" spans="1:12" ht="45" customHeight="1" x14ac:dyDescent="0.25">
      <c r="A333" s="3" t="s">
        <v>1052</v>
      </c>
      <c r="B333" s="5" t="s">
        <v>1053</v>
      </c>
      <c r="C333" s="4" t="s">
        <v>23</v>
      </c>
      <c r="D333" s="3"/>
      <c r="E333" s="3" t="s">
        <v>1054</v>
      </c>
      <c r="F333" s="3">
        <v>5.4</v>
      </c>
      <c r="G333" s="3"/>
      <c r="H333" s="3"/>
      <c r="I333" s="3" t="s">
        <v>67</v>
      </c>
      <c r="J333" s="3">
        <v>1</v>
      </c>
      <c r="K333" s="6"/>
      <c r="L333" s="3">
        <f>IF(ISBLANK(H333),F333*K333,_xlfn.NUMBERVALUE(H333,".")*K333)</f>
        <v>0</v>
      </c>
    </row>
    <row r="334" spans="1:12" ht="15.95" customHeight="1" x14ac:dyDescent="0.25">
      <c r="A334" s="19" t="s">
        <v>1055</v>
      </c>
      <c r="B334" s="19"/>
      <c r="C334" s="19"/>
      <c r="D334" s="19"/>
      <c r="E334" s="19"/>
      <c r="F334" s="19"/>
      <c r="G334" s="19"/>
      <c r="H334" s="19"/>
      <c r="I334" s="19"/>
      <c r="J334" s="19"/>
      <c r="K334" s="20"/>
      <c r="L334" s="19"/>
    </row>
    <row r="335" spans="1:12" ht="45" customHeight="1" x14ac:dyDescent="0.25">
      <c r="A335" s="3" t="s">
        <v>1056</v>
      </c>
      <c r="B335" s="5" t="s">
        <v>1057</v>
      </c>
      <c r="C335" s="4" t="s">
        <v>23</v>
      </c>
      <c r="D335" s="3"/>
      <c r="E335" s="3" t="s">
        <v>1058</v>
      </c>
      <c r="F335" s="3">
        <v>4.5</v>
      </c>
      <c r="G335" s="3"/>
      <c r="H335" s="3"/>
      <c r="I335" s="3" t="s">
        <v>584</v>
      </c>
      <c r="J335" s="3">
        <v>1</v>
      </c>
      <c r="K335" s="6"/>
      <c r="L335" s="3">
        <f>IF(ISBLANK(H335),F335*K335,_xlfn.NUMBERVALUE(H335,".")*K335)</f>
        <v>0</v>
      </c>
    </row>
    <row r="336" spans="1:12" ht="15.95" customHeight="1" x14ac:dyDescent="0.25">
      <c r="A336" s="17" t="s">
        <v>1059</v>
      </c>
      <c r="B336" s="17"/>
      <c r="C336" s="17"/>
      <c r="D336" s="17"/>
      <c r="E336" s="17"/>
      <c r="F336" s="17"/>
      <c r="G336" s="17"/>
      <c r="H336" s="17"/>
      <c r="I336" s="17"/>
      <c r="J336" s="17"/>
      <c r="K336" s="18"/>
      <c r="L336" s="17"/>
    </row>
    <row r="337" spans="1:12" ht="45" customHeight="1" x14ac:dyDescent="0.25">
      <c r="A337" s="3" t="s">
        <v>1060</v>
      </c>
      <c r="B337" s="5" t="s">
        <v>1061</v>
      </c>
      <c r="C337" s="4" t="s">
        <v>23</v>
      </c>
      <c r="D337" s="3"/>
      <c r="E337" s="3" t="s">
        <v>1062</v>
      </c>
      <c r="F337" s="3">
        <v>4.58</v>
      </c>
      <c r="G337" s="3"/>
      <c r="H337" s="3"/>
      <c r="I337" s="3" t="s">
        <v>67</v>
      </c>
      <c r="J337" s="3">
        <v>1</v>
      </c>
      <c r="K337" s="6"/>
      <c r="L337" s="3">
        <f t="shared" ref="L337:L368" si="10">IF(ISBLANK(H337),F337*K337,_xlfn.NUMBERVALUE(H337,".")*K337)</f>
        <v>0</v>
      </c>
    </row>
    <row r="338" spans="1:12" ht="45" customHeight="1" x14ac:dyDescent="0.25">
      <c r="A338" s="3" t="s">
        <v>1063</v>
      </c>
      <c r="B338" s="5" t="s">
        <v>1064</v>
      </c>
      <c r="C338" s="4" t="s">
        <v>23</v>
      </c>
      <c r="D338" s="3"/>
      <c r="E338" s="3" t="s">
        <v>1065</v>
      </c>
      <c r="F338" s="3">
        <v>4.91</v>
      </c>
      <c r="G338" s="3"/>
      <c r="H338" s="3"/>
      <c r="I338" s="3" t="s">
        <v>1066</v>
      </c>
      <c r="J338" s="3">
        <v>1</v>
      </c>
      <c r="K338" s="6"/>
      <c r="L338" s="3">
        <f t="shared" si="10"/>
        <v>0</v>
      </c>
    </row>
    <row r="339" spans="1:12" ht="45" customHeight="1" x14ac:dyDescent="0.25">
      <c r="A339" s="3" t="s">
        <v>1067</v>
      </c>
      <c r="B339" s="5" t="s">
        <v>1068</v>
      </c>
      <c r="C339" s="4" t="s">
        <v>23</v>
      </c>
      <c r="D339" s="3"/>
      <c r="E339" s="3" t="s">
        <v>1069</v>
      </c>
      <c r="F339" s="3">
        <v>4.7</v>
      </c>
      <c r="G339" s="3"/>
      <c r="H339" s="3"/>
      <c r="I339" s="3" t="s">
        <v>739</v>
      </c>
      <c r="J339" s="3">
        <v>1</v>
      </c>
      <c r="K339" s="6"/>
      <c r="L339" s="3">
        <f t="shared" si="10"/>
        <v>0</v>
      </c>
    </row>
    <row r="340" spans="1:12" ht="45" customHeight="1" x14ac:dyDescent="0.25">
      <c r="A340" s="3" t="s">
        <v>1070</v>
      </c>
      <c r="B340" s="5" t="s">
        <v>1071</v>
      </c>
      <c r="C340" s="4" t="s">
        <v>23</v>
      </c>
      <c r="D340" s="3"/>
      <c r="E340" s="3" t="s">
        <v>1072</v>
      </c>
      <c r="F340" s="3">
        <v>10.62</v>
      </c>
      <c r="G340" s="3"/>
      <c r="H340" s="3"/>
      <c r="I340" s="3" t="s">
        <v>1073</v>
      </c>
      <c r="J340" s="3">
        <v>1</v>
      </c>
      <c r="K340" s="6"/>
      <c r="L340" s="3">
        <f t="shared" si="10"/>
        <v>0</v>
      </c>
    </row>
    <row r="341" spans="1:12" ht="45" customHeight="1" x14ac:dyDescent="0.25">
      <c r="A341" s="3" t="s">
        <v>1074</v>
      </c>
      <c r="B341" s="5" t="s">
        <v>1075</v>
      </c>
      <c r="C341" s="4" t="s">
        <v>23</v>
      </c>
      <c r="D341" s="3"/>
      <c r="E341" s="3" t="s">
        <v>1076</v>
      </c>
      <c r="F341" s="3">
        <v>183.04</v>
      </c>
      <c r="G341" s="3"/>
      <c r="H341" s="3"/>
      <c r="I341" s="3" t="s">
        <v>67</v>
      </c>
      <c r="J341" s="3">
        <v>1</v>
      </c>
      <c r="K341" s="6"/>
      <c r="L341" s="3">
        <f t="shared" si="10"/>
        <v>0</v>
      </c>
    </row>
    <row r="342" spans="1:12" ht="45" customHeight="1" x14ac:dyDescent="0.25">
      <c r="A342" s="3" t="s">
        <v>1077</v>
      </c>
      <c r="B342" s="5" t="s">
        <v>1078</v>
      </c>
      <c r="C342" s="4" t="s">
        <v>23</v>
      </c>
      <c r="D342" s="3"/>
      <c r="E342" s="3" t="s">
        <v>1079</v>
      </c>
      <c r="F342" s="3">
        <v>5.03</v>
      </c>
      <c r="G342" s="3"/>
      <c r="H342" s="3"/>
      <c r="I342" s="3" t="s">
        <v>1080</v>
      </c>
      <c r="J342" s="3">
        <v>1</v>
      </c>
      <c r="K342" s="6"/>
      <c r="L342" s="3">
        <f t="shared" si="10"/>
        <v>0</v>
      </c>
    </row>
    <row r="343" spans="1:12" ht="45" customHeight="1" x14ac:dyDescent="0.25">
      <c r="A343" s="3" t="s">
        <v>1081</v>
      </c>
      <c r="B343" s="5" t="s">
        <v>1082</v>
      </c>
      <c r="C343" s="4" t="s">
        <v>23</v>
      </c>
      <c r="D343" s="3"/>
      <c r="E343" s="3" t="s">
        <v>1083</v>
      </c>
      <c r="F343" s="3">
        <v>10.79</v>
      </c>
      <c r="G343" s="3"/>
      <c r="H343" s="3"/>
      <c r="I343" s="3" t="s">
        <v>433</v>
      </c>
      <c r="J343" s="3">
        <v>1</v>
      </c>
      <c r="K343" s="6"/>
      <c r="L343" s="3">
        <f t="shared" si="10"/>
        <v>0</v>
      </c>
    </row>
    <row r="344" spans="1:12" ht="45" customHeight="1" x14ac:dyDescent="0.25">
      <c r="A344" s="3" t="s">
        <v>1084</v>
      </c>
      <c r="B344" s="5" t="s">
        <v>1085</v>
      </c>
      <c r="C344" s="4" t="s">
        <v>23</v>
      </c>
      <c r="D344" s="3"/>
      <c r="E344" s="3" t="s">
        <v>1086</v>
      </c>
      <c r="F344" s="3">
        <v>5.0199999999999996</v>
      </c>
      <c r="G344" s="3"/>
      <c r="H344" s="3"/>
      <c r="I344" s="3" t="s">
        <v>1087</v>
      </c>
      <c r="J344" s="3">
        <v>1</v>
      </c>
      <c r="K344" s="6"/>
      <c r="L344" s="3">
        <f t="shared" si="10"/>
        <v>0</v>
      </c>
    </row>
    <row r="345" spans="1:12" ht="45" customHeight="1" x14ac:dyDescent="0.25">
      <c r="A345" s="3" t="s">
        <v>1088</v>
      </c>
      <c r="B345" s="5" t="s">
        <v>1089</v>
      </c>
      <c r="C345" s="4" t="s">
        <v>23</v>
      </c>
      <c r="D345" s="3"/>
      <c r="E345" s="3" t="s">
        <v>1090</v>
      </c>
      <c r="F345" s="3">
        <v>10.32</v>
      </c>
      <c r="G345" s="3"/>
      <c r="H345" s="3"/>
      <c r="I345" s="3" t="s">
        <v>1091</v>
      </c>
      <c r="J345" s="3">
        <v>1</v>
      </c>
      <c r="K345" s="6"/>
      <c r="L345" s="3">
        <f t="shared" si="10"/>
        <v>0</v>
      </c>
    </row>
    <row r="346" spans="1:12" ht="45" customHeight="1" x14ac:dyDescent="0.25">
      <c r="A346" s="3" t="s">
        <v>1092</v>
      </c>
      <c r="B346" s="5" t="s">
        <v>1093</v>
      </c>
      <c r="C346" s="4" t="s">
        <v>23</v>
      </c>
      <c r="D346" s="3"/>
      <c r="E346" s="3" t="s">
        <v>1094</v>
      </c>
      <c r="F346" s="3">
        <v>4.68</v>
      </c>
      <c r="G346" s="3"/>
      <c r="H346" s="3"/>
      <c r="I346" s="3" t="s">
        <v>1095</v>
      </c>
      <c r="J346" s="3">
        <v>1</v>
      </c>
      <c r="K346" s="6"/>
      <c r="L346" s="3">
        <f t="shared" si="10"/>
        <v>0</v>
      </c>
    </row>
    <row r="347" spans="1:12" ht="45" customHeight="1" x14ac:dyDescent="0.25">
      <c r="A347" s="3" t="s">
        <v>1096</v>
      </c>
      <c r="B347" s="5" t="s">
        <v>1097</v>
      </c>
      <c r="C347" s="4" t="s">
        <v>23</v>
      </c>
      <c r="D347" s="3"/>
      <c r="E347" s="3" t="s">
        <v>1098</v>
      </c>
      <c r="F347" s="3">
        <v>4.68</v>
      </c>
      <c r="G347" s="3"/>
      <c r="H347" s="3"/>
      <c r="I347" s="3" t="s">
        <v>739</v>
      </c>
      <c r="J347" s="3">
        <v>1</v>
      </c>
      <c r="K347" s="6"/>
      <c r="L347" s="3">
        <f t="shared" si="10"/>
        <v>0</v>
      </c>
    </row>
    <row r="348" spans="1:12" ht="45" customHeight="1" x14ac:dyDescent="0.25">
      <c r="A348" s="3" t="s">
        <v>1099</v>
      </c>
      <c r="B348" s="5" t="s">
        <v>1100</v>
      </c>
      <c r="C348" s="4" t="s">
        <v>23</v>
      </c>
      <c r="D348" s="3"/>
      <c r="E348" s="3" t="s">
        <v>1101</v>
      </c>
      <c r="F348" s="3">
        <v>10.14</v>
      </c>
      <c r="G348" s="3"/>
      <c r="H348" s="3"/>
      <c r="I348" s="3" t="s">
        <v>1102</v>
      </c>
      <c r="J348" s="3">
        <v>1</v>
      </c>
      <c r="K348" s="6"/>
      <c r="L348" s="3">
        <f t="shared" si="10"/>
        <v>0</v>
      </c>
    </row>
    <row r="349" spans="1:12" ht="45" customHeight="1" x14ac:dyDescent="0.25">
      <c r="A349" s="3" t="s">
        <v>1103</v>
      </c>
      <c r="B349" s="5" t="s">
        <v>1104</v>
      </c>
      <c r="C349" s="4" t="s">
        <v>23</v>
      </c>
      <c r="D349" s="3"/>
      <c r="E349" s="3" t="s">
        <v>1105</v>
      </c>
      <c r="F349" s="3">
        <v>182.74</v>
      </c>
      <c r="G349" s="3"/>
      <c r="H349" s="3"/>
      <c r="I349" s="3" t="s">
        <v>67</v>
      </c>
      <c r="J349" s="3">
        <v>1</v>
      </c>
      <c r="K349" s="6"/>
      <c r="L349" s="3">
        <f t="shared" si="10"/>
        <v>0</v>
      </c>
    </row>
    <row r="350" spans="1:12" ht="45" customHeight="1" x14ac:dyDescent="0.25">
      <c r="A350" s="3" t="s">
        <v>1106</v>
      </c>
      <c r="B350" s="5" t="s">
        <v>1107</v>
      </c>
      <c r="C350" s="4" t="s">
        <v>23</v>
      </c>
      <c r="D350" s="3"/>
      <c r="E350" s="3" t="s">
        <v>1108</v>
      </c>
      <c r="F350" s="3">
        <v>4.84</v>
      </c>
      <c r="G350" s="3"/>
      <c r="H350" s="3"/>
      <c r="I350" s="3" t="s">
        <v>1109</v>
      </c>
      <c r="J350" s="3">
        <v>1</v>
      </c>
      <c r="K350" s="6"/>
      <c r="L350" s="3">
        <f t="shared" si="10"/>
        <v>0</v>
      </c>
    </row>
    <row r="351" spans="1:12" ht="45" customHeight="1" x14ac:dyDescent="0.25">
      <c r="A351" s="3" t="s">
        <v>1110</v>
      </c>
      <c r="B351" s="5" t="s">
        <v>1111</v>
      </c>
      <c r="C351" s="4" t="s">
        <v>23</v>
      </c>
      <c r="D351" s="3"/>
      <c r="E351" s="3" t="s">
        <v>1112</v>
      </c>
      <c r="F351" s="3">
        <v>4.6100000000000003</v>
      </c>
      <c r="G351" s="3"/>
      <c r="H351" s="3"/>
      <c r="I351" s="3" t="s">
        <v>352</v>
      </c>
      <c r="J351" s="3">
        <v>1</v>
      </c>
      <c r="K351" s="6"/>
      <c r="L351" s="3">
        <f t="shared" si="10"/>
        <v>0</v>
      </c>
    </row>
    <row r="352" spans="1:12" ht="45" customHeight="1" x14ac:dyDescent="0.25">
      <c r="A352" s="3" t="s">
        <v>1113</v>
      </c>
      <c r="B352" s="5" t="s">
        <v>1114</v>
      </c>
      <c r="C352" s="4" t="s">
        <v>23</v>
      </c>
      <c r="D352" s="3"/>
      <c r="E352" s="3" t="s">
        <v>1115</v>
      </c>
      <c r="F352" s="3">
        <v>5.0599999999999996</v>
      </c>
      <c r="G352" s="3"/>
      <c r="H352" s="3"/>
      <c r="I352" s="3" t="s">
        <v>1116</v>
      </c>
      <c r="J352" s="3">
        <v>1</v>
      </c>
      <c r="K352" s="6"/>
      <c r="L352" s="3">
        <f t="shared" si="10"/>
        <v>0</v>
      </c>
    </row>
    <row r="353" spans="1:12" ht="45" customHeight="1" x14ac:dyDescent="0.25">
      <c r="A353" s="3" t="s">
        <v>1117</v>
      </c>
      <c r="B353" s="5" t="s">
        <v>1118</v>
      </c>
      <c r="C353" s="4" t="s">
        <v>23</v>
      </c>
      <c r="D353" s="3"/>
      <c r="E353" s="3" t="s">
        <v>1119</v>
      </c>
      <c r="F353" s="3">
        <v>10.88</v>
      </c>
      <c r="G353" s="3"/>
      <c r="H353" s="3"/>
      <c r="I353" s="3" t="s">
        <v>1120</v>
      </c>
      <c r="J353" s="3">
        <v>1</v>
      </c>
      <c r="K353" s="6"/>
      <c r="L353" s="3">
        <f t="shared" si="10"/>
        <v>0</v>
      </c>
    </row>
    <row r="354" spans="1:12" ht="45" customHeight="1" x14ac:dyDescent="0.25">
      <c r="A354" s="3" t="s">
        <v>1121</v>
      </c>
      <c r="B354" s="5" t="s">
        <v>1122</v>
      </c>
      <c r="C354" s="4" t="s">
        <v>23</v>
      </c>
      <c r="D354" s="3"/>
      <c r="E354" s="3" t="s">
        <v>1123</v>
      </c>
      <c r="F354" s="3">
        <v>5</v>
      </c>
      <c r="G354" s="3"/>
      <c r="H354" s="3"/>
      <c r="I354" s="3" t="s">
        <v>1124</v>
      </c>
      <c r="J354" s="3">
        <v>1</v>
      </c>
      <c r="K354" s="6"/>
      <c r="L354" s="3">
        <f t="shared" si="10"/>
        <v>0</v>
      </c>
    </row>
    <row r="355" spans="1:12" ht="45" customHeight="1" x14ac:dyDescent="0.25">
      <c r="A355" s="3" t="s">
        <v>1125</v>
      </c>
      <c r="B355" s="5" t="s">
        <v>1126</v>
      </c>
      <c r="C355" s="4" t="s">
        <v>23</v>
      </c>
      <c r="D355" s="3"/>
      <c r="E355" s="3" t="s">
        <v>1127</v>
      </c>
      <c r="F355" s="3">
        <v>10.31</v>
      </c>
      <c r="G355" s="3"/>
      <c r="H355" s="3"/>
      <c r="I355" s="3" t="s">
        <v>659</v>
      </c>
      <c r="J355" s="3">
        <v>1</v>
      </c>
      <c r="K355" s="6"/>
      <c r="L355" s="3">
        <f t="shared" si="10"/>
        <v>0</v>
      </c>
    </row>
    <row r="356" spans="1:12" ht="45" customHeight="1" x14ac:dyDescent="0.25">
      <c r="A356" s="3" t="s">
        <v>1128</v>
      </c>
      <c r="B356" s="5" t="s">
        <v>1129</v>
      </c>
      <c r="C356" s="4" t="s">
        <v>23</v>
      </c>
      <c r="D356" s="3"/>
      <c r="E356" s="3" t="s">
        <v>1130</v>
      </c>
      <c r="F356" s="3">
        <v>4.97</v>
      </c>
      <c r="G356" s="3"/>
      <c r="H356" s="3"/>
      <c r="I356" s="3" t="s">
        <v>140</v>
      </c>
      <c r="J356" s="3">
        <v>1</v>
      </c>
      <c r="K356" s="6"/>
      <c r="L356" s="3">
        <f t="shared" si="10"/>
        <v>0</v>
      </c>
    </row>
    <row r="357" spans="1:12" ht="45" customHeight="1" x14ac:dyDescent="0.25">
      <c r="A357" s="3" t="s">
        <v>1131</v>
      </c>
      <c r="B357" s="5" t="s">
        <v>1132</v>
      </c>
      <c r="C357" s="4" t="s">
        <v>23</v>
      </c>
      <c r="D357" s="3"/>
      <c r="E357" s="3" t="s">
        <v>1133</v>
      </c>
      <c r="F357" s="3">
        <v>4.92</v>
      </c>
      <c r="G357" s="3"/>
      <c r="H357" s="3"/>
      <c r="I357" s="3" t="s">
        <v>1134</v>
      </c>
      <c r="J357" s="3">
        <v>1</v>
      </c>
      <c r="K357" s="6"/>
      <c r="L357" s="3">
        <f t="shared" si="10"/>
        <v>0</v>
      </c>
    </row>
    <row r="358" spans="1:12" ht="45" customHeight="1" x14ac:dyDescent="0.25">
      <c r="A358" s="3" t="s">
        <v>1135</v>
      </c>
      <c r="B358" s="5" t="s">
        <v>1136</v>
      </c>
      <c r="C358" s="4" t="s">
        <v>23</v>
      </c>
      <c r="D358" s="3"/>
      <c r="E358" s="3" t="s">
        <v>1137</v>
      </c>
      <c r="F358" s="3">
        <v>4.92</v>
      </c>
      <c r="G358" s="3"/>
      <c r="H358" s="3"/>
      <c r="I358" s="3" t="s">
        <v>1138</v>
      </c>
      <c r="J358" s="3">
        <v>1</v>
      </c>
      <c r="K358" s="6"/>
      <c r="L358" s="3">
        <f t="shared" si="10"/>
        <v>0</v>
      </c>
    </row>
    <row r="359" spans="1:12" ht="45" customHeight="1" x14ac:dyDescent="0.25">
      <c r="A359" s="3" t="s">
        <v>1139</v>
      </c>
      <c r="B359" s="5" t="s">
        <v>1140</v>
      </c>
      <c r="C359" s="4" t="s">
        <v>23</v>
      </c>
      <c r="D359" s="3"/>
      <c r="E359" s="3" t="s">
        <v>1141</v>
      </c>
      <c r="F359" s="3">
        <v>4.97</v>
      </c>
      <c r="G359" s="3"/>
      <c r="H359" s="3"/>
      <c r="I359" s="3" t="s">
        <v>1142</v>
      </c>
      <c r="J359" s="3">
        <v>1</v>
      </c>
      <c r="K359" s="6"/>
      <c r="L359" s="3">
        <f t="shared" si="10"/>
        <v>0</v>
      </c>
    </row>
    <row r="360" spans="1:12" ht="45" customHeight="1" x14ac:dyDescent="0.25">
      <c r="A360" s="3" t="s">
        <v>1143</v>
      </c>
      <c r="B360" s="5" t="s">
        <v>1144</v>
      </c>
      <c r="C360" s="4" t="s">
        <v>23</v>
      </c>
      <c r="D360" s="3"/>
      <c r="E360" s="3" t="s">
        <v>1145</v>
      </c>
      <c r="F360" s="3">
        <v>4.97</v>
      </c>
      <c r="G360" s="3"/>
      <c r="H360" s="3"/>
      <c r="I360" s="3" t="s">
        <v>1146</v>
      </c>
      <c r="J360" s="3">
        <v>1</v>
      </c>
      <c r="K360" s="6"/>
      <c r="L360" s="3">
        <f t="shared" si="10"/>
        <v>0</v>
      </c>
    </row>
    <row r="361" spans="1:12" ht="45" customHeight="1" x14ac:dyDescent="0.25">
      <c r="A361" s="3" t="s">
        <v>1147</v>
      </c>
      <c r="B361" s="5" t="s">
        <v>1148</v>
      </c>
      <c r="C361" s="4" t="s">
        <v>23</v>
      </c>
      <c r="D361" s="3"/>
      <c r="E361" s="3" t="s">
        <v>1149</v>
      </c>
      <c r="F361" s="3">
        <v>5.0599999999999996</v>
      </c>
      <c r="G361" s="3"/>
      <c r="H361" s="3"/>
      <c r="I361" s="3" t="s">
        <v>464</v>
      </c>
      <c r="J361" s="3">
        <v>1</v>
      </c>
      <c r="K361" s="6"/>
      <c r="L361" s="3">
        <f t="shared" si="10"/>
        <v>0</v>
      </c>
    </row>
    <row r="362" spans="1:12" ht="45" customHeight="1" x14ac:dyDescent="0.25">
      <c r="A362" s="3" t="s">
        <v>1150</v>
      </c>
      <c r="B362" s="5" t="s">
        <v>1151</v>
      </c>
      <c r="C362" s="4" t="s">
        <v>23</v>
      </c>
      <c r="D362" s="3"/>
      <c r="E362" s="3" t="s">
        <v>1152</v>
      </c>
      <c r="F362" s="3">
        <v>5.03</v>
      </c>
      <c r="G362" s="3"/>
      <c r="H362" s="3"/>
      <c r="I362" s="3" t="s">
        <v>1153</v>
      </c>
      <c r="J362" s="3">
        <v>1</v>
      </c>
      <c r="K362" s="6"/>
      <c r="L362" s="3">
        <f t="shared" si="10"/>
        <v>0</v>
      </c>
    </row>
    <row r="363" spans="1:12" ht="45" customHeight="1" x14ac:dyDescent="0.25">
      <c r="A363" s="3" t="s">
        <v>1154</v>
      </c>
      <c r="B363" s="5" t="s">
        <v>1155</v>
      </c>
      <c r="C363" s="4" t="s">
        <v>23</v>
      </c>
      <c r="D363" s="3"/>
      <c r="E363" s="3" t="s">
        <v>1156</v>
      </c>
      <c r="F363" s="3">
        <v>3.16</v>
      </c>
      <c r="G363" s="3"/>
      <c r="H363" s="3"/>
      <c r="I363" s="3" t="s">
        <v>1157</v>
      </c>
      <c r="J363" s="3">
        <v>12</v>
      </c>
      <c r="K363" s="6"/>
      <c r="L363" s="3">
        <f t="shared" si="10"/>
        <v>0</v>
      </c>
    </row>
    <row r="364" spans="1:12" ht="45" customHeight="1" x14ac:dyDescent="0.25">
      <c r="A364" s="3" t="s">
        <v>1158</v>
      </c>
      <c r="B364" s="5" t="s">
        <v>1159</v>
      </c>
      <c r="C364" s="4" t="s">
        <v>23</v>
      </c>
      <c r="D364" s="3"/>
      <c r="E364" s="3" t="s">
        <v>1160</v>
      </c>
      <c r="F364" s="3">
        <v>3.9</v>
      </c>
      <c r="G364" s="3"/>
      <c r="H364" s="3"/>
      <c r="I364" s="3" t="s">
        <v>1161</v>
      </c>
      <c r="J364" s="3">
        <v>9</v>
      </c>
      <c r="K364" s="6"/>
      <c r="L364" s="3">
        <f t="shared" si="10"/>
        <v>0</v>
      </c>
    </row>
    <row r="365" spans="1:12" ht="45" customHeight="1" x14ac:dyDescent="0.25">
      <c r="A365" s="3" t="s">
        <v>1162</v>
      </c>
      <c r="B365" s="5" t="s">
        <v>1163</v>
      </c>
      <c r="C365" s="4" t="s">
        <v>23</v>
      </c>
      <c r="D365" s="3"/>
      <c r="E365" s="3" t="s">
        <v>1164</v>
      </c>
      <c r="F365" s="3">
        <v>3.7</v>
      </c>
      <c r="G365" s="3"/>
      <c r="H365" s="3"/>
      <c r="I365" s="3" t="s">
        <v>388</v>
      </c>
      <c r="J365" s="3">
        <v>1</v>
      </c>
      <c r="K365" s="6"/>
      <c r="L365" s="3">
        <f t="shared" si="10"/>
        <v>0</v>
      </c>
    </row>
    <row r="366" spans="1:12" ht="45" customHeight="1" x14ac:dyDescent="0.25">
      <c r="A366" s="3" t="s">
        <v>1165</v>
      </c>
      <c r="B366" s="5" t="s">
        <v>1166</v>
      </c>
      <c r="C366" s="4" t="s">
        <v>23</v>
      </c>
      <c r="D366" s="3"/>
      <c r="E366" s="3" t="s">
        <v>1167</v>
      </c>
      <c r="F366" s="3">
        <v>4.18</v>
      </c>
      <c r="G366" s="3"/>
      <c r="H366" s="3"/>
      <c r="I366" s="3" t="s">
        <v>1168</v>
      </c>
      <c r="J366" s="3">
        <v>1</v>
      </c>
      <c r="K366" s="6"/>
      <c r="L366" s="3">
        <f t="shared" si="10"/>
        <v>0</v>
      </c>
    </row>
    <row r="367" spans="1:12" ht="45" customHeight="1" x14ac:dyDescent="0.25">
      <c r="A367" s="3" t="s">
        <v>1169</v>
      </c>
      <c r="B367" s="5" t="s">
        <v>1170</v>
      </c>
      <c r="C367" s="4" t="s">
        <v>23</v>
      </c>
      <c r="D367" s="3"/>
      <c r="E367" s="3" t="s">
        <v>1171</v>
      </c>
      <c r="F367" s="3">
        <v>6.71</v>
      </c>
      <c r="G367" s="3"/>
      <c r="H367" s="3"/>
      <c r="I367" s="3" t="s">
        <v>1120</v>
      </c>
      <c r="J367" s="3">
        <v>1</v>
      </c>
      <c r="K367" s="6"/>
      <c r="L367" s="3">
        <f t="shared" si="10"/>
        <v>0</v>
      </c>
    </row>
    <row r="368" spans="1:12" ht="45" customHeight="1" x14ac:dyDescent="0.25">
      <c r="A368" s="3" t="s">
        <v>1172</v>
      </c>
      <c r="B368" s="5" t="s">
        <v>1173</v>
      </c>
      <c r="C368" s="4" t="s">
        <v>23</v>
      </c>
      <c r="D368" s="3"/>
      <c r="E368" s="3" t="s">
        <v>1174</v>
      </c>
      <c r="F368" s="3">
        <v>8.33</v>
      </c>
      <c r="G368" s="3"/>
      <c r="H368" s="3"/>
      <c r="I368" s="3" t="s">
        <v>82</v>
      </c>
      <c r="J368" s="3">
        <v>1</v>
      </c>
      <c r="K368" s="6"/>
      <c r="L368" s="3">
        <f t="shared" si="10"/>
        <v>0</v>
      </c>
    </row>
    <row r="369" spans="1:12" ht="45" customHeight="1" x14ac:dyDescent="0.25">
      <c r="A369" s="3" t="s">
        <v>1175</v>
      </c>
      <c r="B369" s="5" t="s">
        <v>1176</v>
      </c>
      <c r="C369" s="4" t="s">
        <v>23</v>
      </c>
      <c r="D369" s="3"/>
      <c r="E369" s="3" t="s">
        <v>1177</v>
      </c>
      <c r="F369" s="3">
        <v>6.05</v>
      </c>
      <c r="G369" s="3"/>
      <c r="H369" s="3"/>
      <c r="I369" s="3" t="s">
        <v>71</v>
      </c>
      <c r="J369" s="3">
        <v>1</v>
      </c>
      <c r="K369" s="6"/>
      <c r="L369" s="3">
        <f t="shared" ref="L369:L400" si="11">IF(ISBLANK(H369),F369*K369,_xlfn.NUMBERVALUE(H369,".")*K369)</f>
        <v>0</v>
      </c>
    </row>
    <row r="370" spans="1:12" ht="45" customHeight="1" x14ac:dyDescent="0.25">
      <c r="A370" s="3" t="s">
        <v>1178</v>
      </c>
      <c r="B370" s="5" t="s">
        <v>1179</v>
      </c>
      <c r="C370" s="4" t="s">
        <v>23</v>
      </c>
      <c r="D370" s="3"/>
      <c r="E370" s="3" t="s">
        <v>1180</v>
      </c>
      <c r="F370" s="3">
        <v>6.31</v>
      </c>
      <c r="G370" s="3"/>
      <c r="H370" s="3"/>
      <c r="I370" s="3" t="s">
        <v>1157</v>
      </c>
      <c r="J370" s="3">
        <v>1</v>
      </c>
      <c r="K370" s="6"/>
      <c r="L370" s="3">
        <f t="shared" si="11"/>
        <v>0</v>
      </c>
    </row>
    <row r="371" spans="1:12" ht="45" customHeight="1" x14ac:dyDescent="0.25">
      <c r="A371" s="3" t="s">
        <v>1181</v>
      </c>
      <c r="B371" s="5" t="s">
        <v>1182</v>
      </c>
      <c r="C371" s="4" t="s">
        <v>23</v>
      </c>
      <c r="D371" s="3"/>
      <c r="E371" s="3" t="s">
        <v>1183</v>
      </c>
      <c r="F371" s="3">
        <v>4.2699999999999996</v>
      </c>
      <c r="G371" s="3"/>
      <c r="H371" s="3"/>
      <c r="I371" s="3" t="s">
        <v>356</v>
      </c>
      <c r="J371" s="3">
        <v>1</v>
      </c>
      <c r="K371" s="6"/>
      <c r="L371" s="3">
        <f t="shared" si="11"/>
        <v>0</v>
      </c>
    </row>
    <row r="372" spans="1:12" ht="45" customHeight="1" x14ac:dyDescent="0.25">
      <c r="A372" s="3" t="s">
        <v>1184</v>
      </c>
      <c r="B372" s="5" t="s">
        <v>1185</v>
      </c>
      <c r="C372" s="4" t="s">
        <v>23</v>
      </c>
      <c r="D372" s="3"/>
      <c r="E372" s="3" t="s">
        <v>1186</v>
      </c>
      <c r="F372" s="3">
        <v>5.23</v>
      </c>
      <c r="G372" s="3"/>
      <c r="H372" s="3"/>
      <c r="I372" s="3" t="s">
        <v>433</v>
      </c>
      <c r="J372" s="3">
        <v>1</v>
      </c>
      <c r="K372" s="6"/>
      <c r="L372" s="3">
        <f t="shared" si="11"/>
        <v>0</v>
      </c>
    </row>
    <row r="373" spans="1:12" ht="45" customHeight="1" x14ac:dyDescent="0.25">
      <c r="A373" s="3" t="s">
        <v>1187</v>
      </c>
      <c r="B373" s="5" t="s">
        <v>1188</v>
      </c>
      <c r="C373" s="4" t="s">
        <v>23</v>
      </c>
      <c r="D373" s="3"/>
      <c r="E373" s="3" t="s">
        <v>1189</v>
      </c>
      <c r="F373" s="3">
        <v>7.5</v>
      </c>
      <c r="G373" s="3"/>
      <c r="H373" s="3"/>
      <c r="I373" s="3" t="s">
        <v>640</v>
      </c>
      <c r="J373" s="3">
        <v>1</v>
      </c>
      <c r="K373" s="6"/>
      <c r="L373" s="3">
        <f t="shared" si="11"/>
        <v>0</v>
      </c>
    </row>
    <row r="374" spans="1:12" ht="45" customHeight="1" x14ac:dyDescent="0.25">
      <c r="A374" s="3" t="s">
        <v>1190</v>
      </c>
      <c r="B374" s="5" t="s">
        <v>1191</v>
      </c>
      <c r="C374" s="4" t="s">
        <v>23</v>
      </c>
      <c r="D374" s="3"/>
      <c r="E374" s="3" t="s">
        <v>1192</v>
      </c>
      <c r="F374" s="3">
        <v>4.91</v>
      </c>
      <c r="G374" s="3"/>
      <c r="H374" s="3"/>
      <c r="I374" s="3" t="s">
        <v>67</v>
      </c>
      <c r="J374" s="3">
        <v>1</v>
      </c>
      <c r="K374" s="6"/>
      <c r="L374" s="3">
        <f t="shared" si="11"/>
        <v>0</v>
      </c>
    </row>
    <row r="375" spans="1:12" ht="45" customHeight="1" x14ac:dyDescent="0.25">
      <c r="A375" s="3" t="s">
        <v>1193</v>
      </c>
      <c r="B375" s="5" t="s">
        <v>1194</v>
      </c>
      <c r="C375" s="4" t="s">
        <v>23</v>
      </c>
      <c r="D375" s="3"/>
      <c r="E375" s="3" t="s">
        <v>1195</v>
      </c>
      <c r="F375" s="3">
        <v>5.68</v>
      </c>
      <c r="G375" s="3"/>
      <c r="H375" s="3"/>
      <c r="I375" s="3" t="s">
        <v>67</v>
      </c>
      <c r="J375" s="3">
        <v>1</v>
      </c>
      <c r="K375" s="6"/>
      <c r="L375" s="3">
        <f t="shared" si="11"/>
        <v>0</v>
      </c>
    </row>
    <row r="376" spans="1:12" ht="45" customHeight="1" x14ac:dyDescent="0.25">
      <c r="A376" s="3" t="s">
        <v>1196</v>
      </c>
      <c r="B376" s="5" t="s">
        <v>1197</v>
      </c>
      <c r="C376" s="4" t="s">
        <v>23</v>
      </c>
      <c r="D376" s="3"/>
      <c r="E376" s="3" t="s">
        <v>1198</v>
      </c>
      <c r="F376" s="3">
        <v>7.15</v>
      </c>
      <c r="G376" s="3"/>
      <c r="H376" s="3"/>
      <c r="I376" s="3" t="s">
        <v>412</v>
      </c>
      <c r="J376" s="3">
        <v>1</v>
      </c>
      <c r="K376" s="6"/>
      <c r="L376" s="3">
        <f t="shared" si="11"/>
        <v>0</v>
      </c>
    </row>
    <row r="377" spans="1:12" ht="45" customHeight="1" x14ac:dyDescent="0.25">
      <c r="A377" s="3" t="s">
        <v>1199</v>
      </c>
      <c r="B377" s="5" t="s">
        <v>1200</v>
      </c>
      <c r="C377" s="4" t="s">
        <v>23</v>
      </c>
      <c r="D377" s="3"/>
      <c r="E377" s="3" t="s">
        <v>1201</v>
      </c>
      <c r="F377" s="3">
        <v>13.52</v>
      </c>
      <c r="G377" s="3"/>
      <c r="H377" s="3"/>
      <c r="I377" s="3" t="s">
        <v>221</v>
      </c>
      <c r="J377" s="3">
        <v>1</v>
      </c>
      <c r="K377" s="6"/>
      <c r="L377" s="3">
        <f t="shared" si="11"/>
        <v>0</v>
      </c>
    </row>
    <row r="378" spans="1:12" ht="45" customHeight="1" x14ac:dyDescent="0.25">
      <c r="A378" s="3" t="s">
        <v>1202</v>
      </c>
      <c r="B378" s="5" t="s">
        <v>1203</v>
      </c>
      <c r="C378" s="4" t="s">
        <v>23</v>
      </c>
      <c r="D378" s="3"/>
      <c r="E378" s="3" t="s">
        <v>1204</v>
      </c>
      <c r="F378" s="3">
        <v>10.61</v>
      </c>
      <c r="G378" s="3"/>
      <c r="H378" s="3"/>
      <c r="I378" s="3" t="s">
        <v>67</v>
      </c>
      <c r="J378" s="3">
        <v>1</v>
      </c>
      <c r="K378" s="6"/>
      <c r="L378" s="3">
        <f t="shared" si="11"/>
        <v>0</v>
      </c>
    </row>
    <row r="379" spans="1:12" ht="45" customHeight="1" x14ac:dyDescent="0.25">
      <c r="A379" s="3" t="s">
        <v>1205</v>
      </c>
      <c r="B379" s="5" t="s">
        <v>1206</v>
      </c>
      <c r="C379" s="4" t="s">
        <v>23</v>
      </c>
      <c r="D379" s="3"/>
      <c r="E379" s="3" t="s">
        <v>1207</v>
      </c>
      <c r="F379" s="3">
        <v>3.74</v>
      </c>
      <c r="G379" s="3"/>
      <c r="H379" s="3"/>
      <c r="I379" s="3" t="s">
        <v>1208</v>
      </c>
      <c r="J379" s="3">
        <v>1</v>
      </c>
      <c r="K379" s="6"/>
      <c r="L379" s="3">
        <f t="shared" si="11"/>
        <v>0</v>
      </c>
    </row>
    <row r="380" spans="1:12" ht="45" customHeight="1" x14ac:dyDescent="0.25">
      <c r="A380" s="3" t="s">
        <v>1209</v>
      </c>
      <c r="B380" s="5" t="s">
        <v>1210</v>
      </c>
      <c r="C380" s="4" t="s">
        <v>23</v>
      </c>
      <c r="D380" s="3"/>
      <c r="E380" s="3" t="s">
        <v>1211</v>
      </c>
      <c r="F380" s="3">
        <v>12.25</v>
      </c>
      <c r="G380" s="3"/>
      <c r="H380" s="3"/>
      <c r="I380" s="3" t="s">
        <v>140</v>
      </c>
      <c r="J380" s="3">
        <v>1</v>
      </c>
      <c r="K380" s="6"/>
      <c r="L380" s="3">
        <f t="shared" si="11"/>
        <v>0</v>
      </c>
    </row>
    <row r="381" spans="1:12" ht="45" customHeight="1" x14ac:dyDescent="0.25">
      <c r="A381" s="3" t="s">
        <v>1212</v>
      </c>
      <c r="B381" s="5" t="s">
        <v>1213</v>
      </c>
      <c r="C381" s="4" t="s">
        <v>23</v>
      </c>
      <c r="D381" s="3"/>
      <c r="E381" s="3" t="s">
        <v>1214</v>
      </c>
      <c r="F381" s="3">
        <v>12.19</v>
      </c>
      <c r="G381" s="3"/>
      <c r="H381" s="3"/>
      <c r="I381" s="3" t="s">
        <v>1215</v>
      </c>
      <c r="J381" s="3">
        <v>1</v>
      </c>
      <c r="K381" s="6"/>
      <c r="L381" s="3">
        <f t="shared" si="11"/>
        <v>0</v>
      </c>
    </row>
    <row r="382" spans="1:12" ht="45" customHeight="1" x14ac:dyDescent="0.25">
      <c r="A382" s="3" t="s">
        <v>1216</v>
      </c>
      <c r="B382" s="5" t="s">
        <v>1217</v>
      </c>
      <c r="C382" s="4" t="s">
        <v>23</v>
      </c>
      <c r="D382" s="3"/>
      <c r="E382" s="3" t="s">
        <v>1218</v>
      </c>
      <c r="F382" s="3">
        <v>12.25</v>
      </c>
      <c r="G382" s="3"/>
      <c r="H382" s="3"/>
      <c r="I382" s="3" t="s">
        <v>378</v>
      </c>
      <c r="J382" s="3">
        <v>1</v>
      </c>
      <c r="K382" s="6"/>
      <c r="L382" s="3">
        <f t="shared" si="11"/>
        <v>0</v>
      </c>
    </row>
    <row r="383" spans="1:12" ht="45" customHeight="1" x14ac:dyDescent="0.25">
      <c r="A383" s="3" t="s">
        <v>1219</v>
      </c>
      <c r="B383" s="5" t="s">
        <v>1220</v>
      </c>
      <c r="C383" s="4" t="s">
        <v>23</v>
      </c>
      <c r="D383" s="3"/>
      <c r="E383" s="3" t="s">
        <v>1221</v>
      </c>
      <c r="F383" s="3">
        <v>12.25</v>
      </c>
      <c r="G383" s="3"/>
      <c r="H383" s="3"/>
      <c r="I383" s="3" t="s">
        <v>429</v>
      </c>
      <c r="J383" s="3">
        <v>1</v>
      </c>
      <c r="K383" s="6"/>
      <c r="L383" s="3">
        <f t="shared" si="11"/>
        <v>0</v>
      </c>
    </row>
    <row r="384" spans="1:12" ht="45" customHeight="1" x14ac:dyDescent="0.25">
      <c r="A384" s="3" t="s">
        <v>1222</v>
      </c>
      <c r="B384" s="5" t="s">
        <v>1223</v>
      </c>
      <c r="C384" s="4" t="s">
        <v>23</v>
      </c>
      <c r="D384" s="3"/>
      <c r="E384" s="3" t="s">
        <v>1224</v>
      </c>
      <c r="F384" s="3">
        <v>196.82</v>
      </c>
      <c r="G384" s="3"/>
      <c r="H384" s="3"/>
      <c r="I384" s="3" t="s">
        <v>67</v>
      </c>
      <c r="J384" s="3">
        <v>1</v>
      </c>
      <c r="K384" s="6"/>
      <c r="L384" s="3">
        <f t="shared" si="11"/>
        <v>0</v>
      </c>
    </row>
    <row r="385" spans="1:12" ht="45" customHeight="1" x14ac:dyDescent="0.25">
      <c r="A385" s="3" t="s">
        <v>1225</v>
      </c>
      <c r="B385" s="5" t="s">
        <v>1226</v>
      </c>
      <c r="C385" s="4" t="s">
        <v>23</v>
      </c>
      <c r="D385" s="3"/>
      <c r="E385" s="3" t="s">
        <v>1227</v>
      </c>
      <c r="F385" s="3">
        <v>19.850000000000001</v>
      </c>
      <c r="G385" s="3"/>
      <c r="H385" s="3"/>
      <c r="I385" s="3" t="s">
        <v>67</v>
      </c>
      <c r="J385" s="3">
        <v>1</v>
      </c>
      <c r="K385" s="6"/>
      <c r="L385" s="3">
        <f t="shared" si="11"/>
        <v>0</v>
      </c>
    </row>
    <row r="386" spans="1:12" ht="45" customHeight="1" x14ac:dyDescent="0.25">
      <c r="A386" s="3" t="s">
        <v>1228</v>
      </c>
      <c r="B386" s="5" t="s">
        <v>1229</v>
      </c>
      <c r="C386" s="4" t="s">
        <v>23</v>
      </c>
      <c r="D386" s="3"/>
      <c r="E386" s="3" t="s">
        <v>1230</v>
      </c>
      <c r="F386" s="3">
        <v>7.5</v>
      </c>
      <c r="G386" s="3"/>
      <c r="H386" s="3"/>
      <c r="I386" s="3" t="s">
        <v>185</v>
      </c>
      <c r="J386" s="3">
        <v>1</v>
      </c>
      <c r="K386" s="6"/>
      <c r="L386" s="3">
        <f t="shared" si="11"/>
        <v>0</v>
      </c>
    </row>
    <row r="387" spans="1:12" ht="45" customHeight="1" x14ac:dyDescent="0.25">
      <c r="A387" s="3" t="s">
        <v>1231</v>
      </c>
      <c r="B387" s="5" t="s">
        <v>1232</v>
      </c>
      <c r="C387" s="4" t="s">
        <v>23</v>
      </c>
      <c r="D387" s="3"/>
      <c r="E387" s="3" t="s">
        <v>1233</v>
      </c>
      <c r="F387" s="3">
        <v>8.18</v>
      </c>
      <c r="G387" s="3"/>
      <c r="H387" s="3"/>
      <c r="I387" s="3" t="s">
        <v>739</v>
      </c>
      <c r="J387" s="3">
        <v>1</v>
      </c>
      <c r="K387" s="6"/>
      <c r="L387" s="3">
        <f t="shared" si="11"/>
        <v>0</v>
      </c>
    </row>
    <row r="388" spans="1:12" ht="45" customHeight="1" x14ac:dyDescent="0.25">
      <c r="A388" s="3" t="s">
        <v>1234</v>
      </c>
      <c r="B388" s="5" t="s">
        <v>1235</v>
      </c>
      <c r="C388" s="4" t="s">
        <v>23</v>
      </c>
      <c r="D388" s="3"/>
      <c r="E388" s="3" t="s">
        <v>1236</v>
      </c>
      <c r="F388" s="3">
        <v>183.34</v>
      </c>
      <c r="G388" s="3"/>
      <c r="H388" s="3"/>
      <c r="I388" s="3" t="s">
        <v>67</v>
      </c>
      <c r="J388" s="3">
        <v>1</v>
      </c>
      <c r="K388" s="6"/>
      <c r="L388" s="3">
        <f t="shared" si="11"/>
        <v>0</v>
      </c>
    </row>
    <row r="389" spans="1:12" ht="45" customHeight="1" x14ac:dyDescent="0.25">
      <c r="A389" s="3" t="s">
        <v>1237</v>
      </c>
      <c r="B389" s="5" t="s">
        <v>1238</v>
      </c>
      <c r="C389" s="4" t="s">
        <v>23</v>
      </c>
      <c r="D389" s="3"/>
      <c r="E389" s="3" t="s">
        <v>1239</v>
      </c>
      <c r="F389" s="3">
        <v>8.82</v>
      </c>
      <c r="G389" s="3"/>
      <c r="H389" s="3"/>
      <c r="I389" s="3" t="s">
        <v>67</v>
      </c>
      <c r="J389" s="3">
        <v>1</v>
      </c>
      <c r="K389" s="6"/>
      <c r="L389" s="3">
        <f t="shared" si="11"/>
        <v>0</v>
      </c>
    </row>
    <row r="390" spans="1:12" ht="15.95" customHeight="1" x14ac:dyDescent="0.25">
      <c r="A390" s="17" t="s">
        <v>1240</v>
      </c>
      <c r="B390" s="17"/>
      <c r="C390" s="17"/>
      <c r="D390" s="17"/>
      <c r="E390" s="17"/>
      <c r="F390" s="17"/>
      <c r="G390" s="17"/>
      <c r="H390" s="17"/>
      <c r="I390" s="17"/>
      <c r="J390" s="17"/>
      <c r="K390" s="18"/>
      <c r="L390" s="17"/>
    </row>
    <row r="391" spans="1:12" ht="45" customHeight="1" x14ac:dyDescent="0.25">
      <c r="A391" s="3" t="s">
        <v>1241</v>
      </c>
      <c r="B391" s="5" t="s">
        <v>1242</v>
      </c>
      <c r="C391" s="4" t="s">
        <v>23</v>
      </c>
      <c r="D391" s="3"/>
      <c r="E391" s="3" t="s">
        <v>1243</v>
      </c>
      <c r="F391" s="3">
        <v>25.28</v>
      </c>
      <c r="G391" s="3"/>
      <c r="H391" s="3"/>
      <c r="I391" s="3" t="s">
        <v>67</v>
      </c>
      <c r="J391" s="3">
        <v>1</v>
      </c>
      <c r="K391" s="6"/>
      <c r="L391" s="3">
        <f t="shared" ref="L391:L436" si="12">IF(ISBLANK(H391),F391*K391,_xlfn.NUMBERVALUE(H391,".")*K391)</f>
        <v>0</v>
      </c>
    </row>
    <row r="392" spans="1:12" ht="45" customHeight="1" x14ac:dyDescent="0.25">
      <c r="A392" s="3" t="s">
        <v>1244</v>
      </c>
      <c r="B392" s="5" t="s">
        <v>1245</v>
      </c>
      <c r="C392" s="4" t="s">
        <v>23</v>
      </c>
      <c r="D392" s="3"/>
      <c r="E392" s="3" t="s">
        <v>1246</v>
      </c>
      <c r="F392" s="3">
        <v>7.97</v>
      </c>
      <c r="G392" s="3"/>
      <c r="H392" s="3"/>
      <c r="I392" s="3" t="s">
        <v>163</v>
      </c>
      <c r="J392" s="3">
        <v>1</v>
      </c>
      <c r="K392" s="6"/>
      <c r="L392" s="3">
        <f t="shared" si="12"/>
        <v>0</v>
      </c>
    </row>
    <row r="393" spans="1:12" ht="45" customHeight="1" x14ac:dyDescent="0.25">
      <c r="A393" s="3" t="s">
        <v>1247</v>
      </c>
      <c r="B393" s="5" t="s">
        <v>1248</v>
      </c>
      <c r="C393" s="4" t="s">
        <v>23</v>
      </c>
      <c r="D393" s="3"/>
      <c r="E393" s="3" t="s">
        <v>1249</v>
      </c>
      <c r="F393" s="3">
        <v>9.11</v>
      </c>
      <c r="G393" s="3"/>
      <c r="H393" s="3"/>
      <c r="I393" s="3" t="s">
        <v>360</v>
      </c>
      <c r="J393" s="3">
        <v>1</v>
      </c>
      <c r="K393" s="6"/>
      <c r="L393" s="3">
        <f t="shared" si="12"/>
        <v>0</v>
      </c>
    </row>
    <row r="394" spans="1:12" ht="45" customHeight="1" x14ac:dyDescent="0.25">
      <c r="A394" s="3" t="s">
        <v>1250</v>
      </c>
      <c r="B394" s="5" t="s">
        <v>1251</v>
      </c>
      <c r="C394" s="4" t="s">
        <v>23</v>
      </c>
      <c r="D394" s="3"/>
      <c r="E394" s="3" t="s">
        <v>1252</v>
      </c>
      <c r="F394" s="3">
        <v>4.16</v>
      </c>
      <c r="G394" s="3"/>
      <c r="H394" s="3"/>
      <c r="I394" s="3" t="s">
        <v>739</v>
      </c>
      <c r="J394" s="3">
        <v>1</v>
      </c>
      <c r="K394" s="6"/>
      <c r="L394" s="3">
        <f t="shared" si="12"/>
        <v>0</v>
      </c>
    </row>
    <row r="395" spans="1:12" ht="45" customHeight="1" x14ac:dyDescent="0.25">
      <c r="A395" s="3" t="s">
        <v>1253</v>
      </c>
      <c r="B395" s="5" t="s">
        <v>1254</v>
      </c>
      <c r="C395" s="4" t="s">
        <v>23</v>
      </c>
      <c r="D395" s="3"/>
      <c r="E395" s="3" t="s">
        <v>1255</v>
      </c>
      <c r="F395" s="3">
        <v>7.88</v>
      </c>
      <c r="G395" s="3"/>
      <c r="H395" s="3"/>
      <c r="I395" s="3" t="s">
        <v>1256</v>
      </c>
      <c r="J395" s="3">
        <v>1</v>
      </c>
      <c r="K395" s="6"/>
      <c r="L395" s="3">
        <f t="shared" si="12"/>
        <v>0</v>
      </c>
    </row>
    <row r="396" spans="1:12" ht="45" customHeight="1" x14ac:dyDescent="0.25">
      <c r="A396" s="3" t="s">
        <v>1257</v>
      </c>
      <c r="B396" s="5" t="s">
        <v>1258</v>
      </c>
      <c r="C396" s="4" t="s">
        <v>23</v>
      </c>
      <c r="D396" s="3"/>
      <c r="E396" s="3" t="s">
        <v>1259</v>
      </c>
      <c r="F396" s="3">
        <v>126.91</v>
      </c>
      <c r="G396" s="3"/>
      <c r="H396" s="3"/>
      <c r="I396" s="3" t="s">
        <v>109</v>
      </c>
      <c r="J396" s="3">
        <v>1</v>
      </c>
      <c r="K396" s="6"/>
      <c r="L396" s="3">
        <f t="shared" si="12"/>
        <v>0</v>
      </c>
    </row>
    <row r="397" spans="1:12" ht="45" customHeight="1" x14ac:dyDescent="0.25">
      <c r="A397" s="3" t="s">
        <v>1260</v>
      </c>
      <c r="B397" s="5" t="s">
        <v>1261</v>
      </c>
      <c r="C397" s="4" t="s">
        <v>23</v>
      </c>
      <c r="D397" s="3"/>
      <c r="E397" s="3" t="s">
        <v>1262</v>
      </c>
      <c r="F397" s="3">
        <v>4.6100000000000003</v>
      </c>
      <c r="G397" s="3"/>
      <c r="H397" s="3"/>
      <c r="I397" s="3" t="s">
        <v>739</v>
      </c>
      <c r="J397" s="3">
        <v>1</v>
      </c>
      <c r="K397" s="6"/>
      <c r="L397" s="3">
        <f t="shared" si="12"/>
        <v>0</v>
      </c>
    </row>
    <row r="398" spans="1:12" ht="45" customHeight="1" x14ac:dyDescent="0.25">
      <c r="A398" s="3" t="s">
        <v>1263</v>
      </c>
      <c r="B398" s="5" t="s">
        <v>1264</v>
      </c>
      <c r="C398" s="4" t="s">
        <v>23</v>
      </c>
      <c r="D398" s="3"/>
      <c r="E398" s="3" t="s">
        <v>1265</v>
      </c>
      <c r="F398" s="3">
        <v>8.77</v>
      </c>
      <c r="G398" s="3"/>
      <c r="H398" s="3"/>
      <c r="I398" s="3" t="s">
        <v>464</v>
      </c>
      <c r="J398" s="3">
        <v>1</v>
      </c>
      <c r="K398" s="6"/>
      <c r="L398" s="3">
        <f t="shared" si="12"/>
        <v>0</v>
      </c>
    </row>
    <row r="399" spans="1:12" ht="45" customHeight="1" x14ac:dyDescent="0.25">
      <c r="A399" s="3" t="s">
        <v>1266</v>
      </c>
      <c r="B399" s="5" t="s">
        <v>1267</v>
      </c>
      <c r="C399" s="4" t="s">
        <v>23</v>
      </c>
      <c r="D399" s="3"/>
      <c r="E399" s="3" t="s">
        <v>1268</v>
      </c>
      <c r="F399" s="3">
        <v>147.86000000000001</v>
      </c>
      <c r="G399" s="3"/>
      <c r="H399" s="3"/>
      <c r="I399" s="3" t="s">
        <v>67</v>
      </c>
      <c r="J399" s="3">
        <v>1</v>
      </c>
      <c r="K399" s="6"/>
      <c r="L399" s="3">
        <f t="shared" si="12"/>
        <v>0</v>
      </c>
    </row>
    <row r="400" spans="1:12" ht="45" customHeight="1" x14ac:dyDescent="0.25">
      <c r="A400" s="3" t="s">
        <v>1269</v>
      </c>
      <c r="B400" s="5" t="s">
        <v>1270</v>
      </c>
      <c r="C400" s="4" t="s">
        <v>23</v>
      </c>
      <c r="D400" s="3"/>
      <c r="E400" s="3" t="s">
        <v>1271</v>
      </c>
      <c r="F400" s="3">
        <v>4.74</v>
      </c>
      <c r="G400" s="3"/>
      <c r="H400" s="3"/>
      <c r="I400" s="3" t="s">
        <v>1087</v>
      </c>
      <c r="J400" s="3">
        <v>1</v>
      </c>
      <c r="K400" s="6"/>
      <c r="L400" s="3">
        <f t="shared" si="12"/>
        <v>0</v>
      </c>
    </row>
    <row r="401" spans="1:12" ht="45" customHeight="1" x14ac:dyDescent="0.25">
      <c r="A401" s="3" t="s">
        <v>1272</v>
      </c>
      <c r="B401" s="5" t="s">
        <v>1273</v>
      </c>
      <c r="C401" s="4" t="s">
        <v>23</v>
      </c>
      <c r="D401" s="3"/>
      <c r="E401" s="3" t="s">
        <v>1274</v>
      </c>
      <c r="F401" s="3">
        <v>9</v>
      </c>
      <c r="G401" s="3"/>
      <c r="H401" s="3"/>
      <c r="I401" s="3" t="s">
        <v>1275</v>
      </c>
      <c r="J401" s="3">
        <v>1</v>
      </c>
      <c r="K401" s="6"/>
      <c r="L401" s="3">
        <f t="shared" si="12"/>
        <v>0</v>
      </c>
    </row>
    <row r="402" spans="1:12" ht="45" customHeight="1" x14ac:dyDescent="0.25">
      <c r="A402" s="3" t="s">
        <v>1276</v>
      </c>
      <c r="B402" s="5" t="s">
        <v>1277</v>
      </c>
      <c r="C402" s="4" t="s">
        <v>23</v>
      </c>
      <c r="D402" s="3"/>
      <c r="E402" s="3" t="s">
        <v>1278</v>
      </c>
      <c r="F402" s="3">
        <v>5.18</v>
      </c>
      <c r="G402" s="3"/>
      <c r="H402" s="3"/>
      <c r="I402" s="3" t="s">
        <v>1279</v>
      </c>
      <c r="J402" s="3">
        <v>1</v>
      </c>
      <c r="K402" s="6"/>
      <c r="L402" s="3">
        <f t="shared" si="12"/>
        <v>0</v>
      </c>
    </row>
    <row r="403" spans="1:12" ht="45" customHeight="1" x14ac:dyDescent="0.25">
      <c r="A403" s="3" t="s">
        <v>1280</v>
      </c>
      <c r="B403" s="5" t="s">
        <v>1281</v>
      </c>
      <c r="C403" s="4" t="s">
        <v>23</v>
      </c>
      <c r="D403" s="3"/>
      <c r="E403" s="3" t="s">
        <v>1282</v>
      </c>
      <c r="F403" s="3">
        <v>9.9</v>
      </c>
      <c r="G403" s="3"/>
      <c r="H403" s="3"/>
      <c r="I403" s="3" t="s">
        <v>1283</v>
      </c>
      <c r="J403" s="3">
        <v>1</v>
      </c>
      <c r="K403" s="6"/>
      <c r="L403" s="3">
        <f t="shared" si="12"/>
        <v>0</v>
      </c>
    </row>
    <row r="404" spans="1:12" ht="45" customHeight="1" x14ac:dyDescent="0.25">
      <c r="A404" s="3" t="s">
        <v>1284</v>
      </c>
      <c r="B404" s="5" t="s">
        <v>1285</v>
      </c>
      <c r="C404" s="4" t="s">
        <v>23</v>
      </c>
      <c r="D404" s="3"/>
      <c r="E404" s="3" t="s">
        <v>1286</v>
      </c>
      <c r="F404" s="3">
        <v>6.86</v>
      </c>
      <c r="G404" s="3"/>
      <c r="H404" s="3"/>
      <c r="I404" s="3" t="s">
        <v>67</v>
      </c>
      <c r="J404" s="3">
        <v>1</v>
      </c>
      <c r="K404" s="6"/>
      <c r="L404" s="3">
        <f t="shared" si="12"/>
        <v>0</v>
      </c>
    </row>
    <row r="405" spans="1:12" ht="45" customHeight="1" x14ac:dyDescent="0.25">
      <c r="A405" s="3" t="s">
        <v>1287</v>
      </c>
      <c r="B405" s="5" t="s">
        <v>1288</v>
      </c>
      <c r="C405" s="4" t="s">
        <v>23</v>
      </c>
      <c r="D405" s="3"/>
      <c r="E405" s="3" t="s">
        <v>1289</v>
      </c>
      <c r="F405" s="3">
        <v>12.83</v>
      </c>
      <c r="G405" s="3"/>
      <c r="H405" s="3"/>
      <c r="I405" s="3" t="s">
        <v>1157</v>
      </c>
      <c r="J405" s="3">
        <v>1</v>
      </c>
      <c r="K405" s="6"/>
      <c r="L405" s="3">
        <f t="shared" si="12"/>
        <v>0</v>
      </c>
    </row>
    <row r="406" spans="1:12" ht="45" customHeight="1" x14ac:dyDescent="0.25">
      <c r="A406" s="3" t="s">
        <v>1290</v>
      </c>
      <c r="B406" s="5" t="s">
        <v>1291</v>
      </c>
      <c r="C406" s="4" t="s">
        <v>23</v>
      </c>
      <c r="D406" s="3"/>
      <c r="E406" s="3" t="s">
        <v>1292</v>
      </c>
      <c r="F406" s="3">
        <v>5.39</v>
      </c>
      <c r="G406" s="3"/>
      <c r="H406" s="3"/>
      <c r="I406" s="3" t="s">
        <v>1293</v>
      </c>
      <c r="J406" s="3">
        <v>1</v>
      </c>
      <c r="K406" s="6"/>
      <c r="L406" s="3">
        <f t="shared" si="12"/>
        <v>0</v>
      </c>
    </row>
    <row r="407" spans="1:12" ht="45" customHeight="1" x14ac:dyDescent="0.25">
      <c r="A407" s="3" t="s">
        <v>1294</v>
      </c>
      <c r="B407" s="5" t="s">
        <v>1295</v>
      </c>
      <c r="C407" s="4" t="s">
        <v>23</v>
      </c>
      <c r="D407" s="3"/>
      <c r="E407" s="3" t="s">
        <v>1296</v>
      </c>
      <c r="F407" s="3">
        <v>10.4</v>
      </c>
      <c r="G407" s="3"/>
      <c r="H407" s="3"/>
      <c r="I407" s="3" t="s">
        <v>109</v>
      </c>
      <c r="J407" s="3">
        <v>1</v>
      </c>
      <c r="K407" s="6"/>
      <c r="L407" s="3">
        <f t="shared" si="12"/>
        <v>0</v>
      </c>
    </row>
    <row r="408" spans="1:12" ht="45" customHeight="1" x14ac:dyDescent="0.25">
      <c r="A408" s="3" t="s">
        <v>1297</v>
      </c>
      <c r="B408" s="5" t="s">
        <v>1298</v>
      </c>
      <c r="C408" s="4" t="s">
        <v>23</v>
      </c>
      <c r="D408" s="3"/>
      <c r="E408" s="3" t="s">
        <v>1299</v>
      </c>
      <c r="F408" s="3">
        <v>6</v>
      </c>
      <c r="G408" s="3"/>
      <c r="H408" s="3"/>
      <c r="I408" s="3" t="s">
        <v>67</v>
      </c>
      <c r="J408" s="3">
        <v>1</v>
      </c>
      <c r="K408" s="6"/>
      <c r="L408" s="3">
        <f t="shared" si="12"/>
        <v>0</v>
      </c>
    </row>
    <row r="409" spans="1:12" ht="45" customHeight="1" x14ac:dyDescent="0.25">
      <c r="A409" s="3" t="s">
        <v>1300</v>
      </c>
      <c r="B409" s="5" t="s">
        <v>1301</v>
      </c>
      <c r="C409" s="4" t="s">
        <v>23</v>
      </c>
      <c r="D409" s="3"/>
      <c r="E409" s="3" t="s">
        <v>1302</v>
      </c>
      <c r="F409" s="3">
        <v>6.61</v>
      </c>
      <c r="G409" s="3"/>
      <c r="H409" s="3"/>
      <c r="I409" s="3" t="s">
        <v>1303</v>
      </c>
      <c r="J409" s="3">
        <v>1</v>
      </c>
      <c r="K409" s="6"/>
      <c r="L409" s="3">
        <f t="shared" si="12"/>
        <v>0</v>
      </c>
    </row>
    <row r="410" spans="1:12" ht="45" customHeight="1" x14ac:dyDescent="0.25">
      <c r="A410" s="3" t="s">
        <v>1304</v>
      </c>
      <c r="B410" s="5" t="s">
        <v>1305</v>
      </c>
      <c r="C410" s="4" t="s">
        <v>23</v>
      </c>
      <c r="D410" s="3"/>
      <c r="E410" s="3" t="s">
        <v>1306</v>
      </c>
      <c r="F410" s="3">
        <v>6.2</v>
      </c>
      <c r="G410" s="3"/>
      <c r="H410" s="3"/>
      <c r="I410" s="3" t="s">
        <v>1307</v>
      </c>
      <c r="J410" s="3">
        <v>1</v>
      </c>
      <c r="K410" s="6"/>
      <c r="L410" s="3">
        <f t="shared" si="12"/>
        <v>0</v>
      </c>
    </row>
    <row r="411" spans="1:12" ht="45" customHeight="1" x14ac:dyDescent="0.25">
      <c r="A411" s="3" t="s">
        <v>1308</v>
      </c>
      <c r="B411" s="5" t="s">
        <v>1309</v>
      </c>
      <c r="C411" s="4" t="s">
        <v>23</v>
      </c>
      <c r="D411" s="3"/>
      <c r="E411" s="3" t="s">
        <v>1310</v>
      </c>
      <c r="F411" s="3">
        <v>5.12</v>
      </c>
      <c r="G411" s="3"/>
      <c r="H411" s="3"/>
      <c r="I411" s="3" t="s">
        <v>1311</v>
      </c>
      <c r="J411" s="3">
        <v>1</v>
      </c>
      <c r="K411" s="6"/>
      <c r="L411" s="3">
        <f t="shared" si="12"/>
        <v>0</v>
      </c>
    </row>
    <row r="412" spans="1:12" ht="45" customHeight="1" x14ac:dyDescent="0.25">
      <c r="A412" s="3" t="s">
        <v>1312</v>
      </c>
      <c r="B412" s="5" t="s">
        <v>1313</v>
      </c>
      <c r="C412" s="4" t="s">
        <v>23</v>
      </c>
      <c r="D412" s="3"/>
      <c r="E412" s="3" t="s">
        <v>1314</v>
      </c>
      <c r="F412" s="3">
        <v>5.15</v>
      </c>
      <c r="G412" s="3"/>
      <c r="H412" s="3"/>
      <c r="I412" s="3" t="s">
        <v>1315</v>
      </c>
      <c r="J412" s="3">
        <v>1</v>
      </c>
      <c r="K412" s="6"/>
      <c r="L412" s="3">
        <f t="shared" si="12"/>
        <v>0</v>
      </c>
    </row>
    <row r="413" spans="1:12" ht="45" customHeight="1" x14ac:dyDescent="0.25">
      <c r="A413" s="3" t="s">
        <v>1316</v>
      </c>
      <c r="B413" s="5" t="s">
        <v>1317</v>
      </c>
      <c r="C413" s="4" t="s">
        <v>23</v>
      </c>
      <c r="D413" s="3"/>
      <c r="E413" s="3" t="s">
        <v>1318</v>
      </c>
      <c r="F413" s="3">
        <v>6.14</v>
      </c>
      <c r="G413" s="3"/>
      <c r="H413" s="3"/>
      <c r="I413" s="3" t="s">
        <v>1319</v>
      </c>
      <c r="J413" s="3">
        <v>1</v>
      </c>
      <c r="K413" s="6"/>
      <c r="L413" s="3">
        <f t="shared" si="12"/>
        <v>0</v>
      </c>
    </row>
    <row r="414" spans="1:12" ht="45" customHeight="1" x14ac:dyDescent="0.25">
      <c r="A414" s="3" t="s">
        <v>1320</v>
      </c>
      <c r="B414" s="5" t="s">
        <v>1321</v>
      </c>
      <c r="C414" s="4" t="s">
        <v>23</v>
      </c>
      <c r="D414" s="3"/>
      <c r="E414" s="3" t="s">
        <v>1322</v>
      </c>
      <c r="F414" s="3">
        <v>6.17</v>
      </c>
      <c r="G414" s="3"/>
      <c r="H414" s="3"/>
      <c r="I414" s="3" t="s">
        <v>464</v>
      </c>
      <c r="J414" s="3">
        <v>1</v>
      </c>
      <c r="K414" s="6"/>
      <c r="L414" s="3">
        <f t="shared" si="12"/>
        <v>0</v>
      </c>
    </row>
    <row r="415" spans="1:12" ht="45" customHeight="1" x14ac:dyDescent="0.25">
      <c r="A415" s="3" t="s">
        <v>1323</v>
      </c>
      <c r="B415" s="5" t="s">
        <v>1324</v>
      </c>
      <c r="C415" s="4" t="s">
        <v>23</v>
      </c>
      <c r="D415" s="3"/>
      <c r="E415" s="3" t="s">
        <v>1325</v>
      </c>
      <c r="F415" s="3">
        <v>5.12</v>
      </c>
      <c r="G415" s="3"/>
      <c r="H415" s="3"/>
      <c r="I415" s="3" t="s">
        <v>178</v>
      </c>
      <c r="J415" s="3">
        <v>1</v>
      </c>
      <c r="K415" s="6"/>
      <c r="L415" s="3">
        <f t="shared" si="12"/>
        <v>0</v>
      </c>
    </row>
    <row r="416" spans="1:12" ht="45" customHeight="1" x14ac:dyDescent="0.25">
      <c r="A416" s="3" t="s">
        <v>1326</v>
      </c>
      <c r="B416" s="5" t="s">
        <v>1327</v>
      </c>
      <c r="C416" s="4" t="s">
        <v>23</v>
      </c>
      <c r="D416" s="3"/>
      <c r="E416" s="3" t="s">
        <v>1328</v>
      </c>
      <c r="F416" s="3">
        <v>5.12</v>
      </c>
      <c r="G416" s="3"/>
      <c r="H416" s="3"/>
      <c r="I416" s="3" t="s">
        <v>1329</v>
      </c>
      <c r="J416" s="3">
        <v>1</v>
      </c>
      <c r="K416" s="6"/>
      <c r="L416" s="3">
        <f t="shared" si="12"/>
        <v>0</v>
      </c>
    </row>
    <row r="417" spans="1:12" ht="45" customHeight="1" x14ac:dyDescent="0.25">
      <c r="A417" s="3" t="s">
        <v>1330</v>
      </c>
      <c r="B417" s="5" t="s">
        <v>1331</v>
      </c>
      <c r="C417" s="4" t="s">
        <v>23</v>
      </c>
      <c r="D417" s="3"/>
      <c r="E417" s="3" t="s">
        <v>1332</v>
      </c>
      <c r="F417" s="3">
        <v>5.12</v>
      </c>
      <c r="G417" s="3"/>
      <c r="H417" s="3"/>
      <c r="I417" s="3" t="s">
        <v>1333</v>
      </c>
      <c r="J417" s="3">
        <v>1</v>
      </c>
      <c r="K417" s="6"/>
      <c r="L417" s="3">
        <f t="shared" si="12"/>
        <v>0</v>
      </c>
    </row>
    <row r="418" spans="1:12" ht="45" customHeight="1" x14ac:dyDescent="0.25">
      <c r="A418" s="3" t="s">
        <v>1334</v>
      </c>
      <c r="B418" s="5" t="s">
        <v>1335</v>
      </c>
      <c r="C418" s="4" t="s">
        <v>23</v>
      </c>
      <c r="D418" s="3"/>
      <c r="E418" s="3" t="s">
        <v>1336</v>
      </c>
      <c r="F418" s="3">
        <v>5.89</v>
      </c>
      <c r="G418" s="3"/>
      <c r="H418" s="3"/>
      <c r="I418" s="3" t="s">
        <v>67</v>
      </c>
      <c r="J418" s="3">
        <v>1</v>
      </c>
      <c r="K418" s="6"/>
      <c r="L418" s="3">
        <f t="shared" si="12"/>
        <v>0</v>
      </c>
    </row>
    <row r="419" spans="1:12" ht="45" customHeight="1" x14ac:dyDescent="0.25">
      <c r="A419" s="3" t="s">
        <v>1337</v>
      </c>
      <c r="B419" s="5" t="s">
        <v>1338</v>
      </c>
      <c r="C419" s="4" t="s">
        <v>23</v>
      </c>
      <c r="D419" s="3"/>
      <c r="E419" s="3" t="s">
        <v>1339</v>
      </c>
      <c r="F419" s="3">
        <v>3.74</v>
      </c>
      <c r="G419" s="3"/>
      <c r="H419" s="3"/>
      <c r="I419" s="3" t="s">
        <v>1340</v>
      </c>
      <c r="J419" s="3">
        <v>1</v>
      </c>
      <c r="K419" s="6"/>
      <c r="L419" s="3">
        <f t="shared" si="12"/>
        <v>0</v>
      </c>
    </row>
    <row r="420" spans="1:12" ht="45" customHeight="1" x14ac:dyDescent="0.25">
      <c r="A420" s="3" t="s">
        <v>1341</v>
      </c>
      <c r="B420" s="5" t="s">
        <v>1342</v>
      </c>
      <c r="C420" s="4" t="s">
        <v>23</v>
      </c>
      <c r="D420" s="3"/>
      <c r="E420" s="3" t="s">
        <v>1343</v>
      </c>
      <c r="F420" s="3">
        <v>3.74</v>
      </c>
      <c r="G420" s="3"/>
      <c r="H420" s="3"/>
      <c r="I420" s="3" t="s">
        <v>1344</v>
      </c>
      <c r="J420" s="3">
        <v>1</v>
      </c>
      <c r="K420" s="6"/>
      <c r="L420" s="3">
        <f t="shared" si="12"/>
        <v>0</v>
      </c>
    </row>
    <row r="421" spans="1:12" ht="45" customHeight="1" x14ac:dyDescent="0.25">
      <c r="A421" s="3" t="s">
        <v>1345</v>
      </c>
      <c r="B421" s="5" t="s">
        <v>1346</v>
      </c>
      <c r="C421" s="4" t="s">
        <v>23</v>
      </c>
      <c r="D421" s="3"/>
      <c r="E421" s="3" t="s">
        <v>1347</v>
      </c>
      <c r="F421" s="3">
        <v>8.84</v>
      </c>
      <c r="G421" s="3"/>
      <c r="H421" s="3"/>
      <c r="I421" s="3" t="s">
        <v>67</v>
      </c>
      <c r="J421" s="3">
        <v>1</v>
      </c>
      <c r="K421" s="6"/>
      <c r="L421" s="3">
        <f t="shared" si="12"/>
        <v>0</v>
      </c>
    </row>
    <row r="422" spans="1:12" ht="45" customHeight="1" x14ac:dyDescent="0.25">
      <c r="A422" s="3" t="s">
        <v>1348</v>
      </c>
      <c r="B422" s="5" t="s">
        <v>1349</v>
      </c>
      <c r="C422" s="4" t="s">
        <v>23</v>
      </c>
      <c r="D422" s="3"/>
      <c r="E422" s="3" t="s">
        <v>1350</v>
      </c>
      <c r="F422" s="3">
        <v>6.5</v>
      </c>
      <c r="G422" s="3"/>
      <c r="H422" s="3"/>
      <c r="I422" s="3" t="s">
        <v>67</v>
      </c>
      <c r="J422" s="3">
        <v>1</v>
      </c>
      <c r="K422" s="6"/>
      <c r="L422" s="3">
        <f t="shared" si="12"/>
        <v>0</v>
      </c>
    </row>
    <row r="423" spans="1:12" ht="45" customHeight="1" x14ac:dyDescent="0.25">
      <c r="A423" s="3" t="s">
        <v>1351</v>
      </c>
      <c r="B423" s="5" t="s">
        <v>1352</v>
      </c>
      <c r="C423" s="4" t="s">
        <v>23</v>
      </c>
      <c r="D423" s="3"/>
      <c r="E423" s="3" t="s">
        <v>1353</v>
      </c>
      <c r="F423" s="3">
        <v>5.05</v>
      </c>
      <c r="G423" s="3"/>
      <c r="H423" s="3"/>
      <c r="I423" s="3" t="s">
        <v>739</v>
      </c>
      <c r="J423" s="3">
        <v>1</v>
      </c>
      <c r="K423" s="6"/>
      <c r="L423" s="3">
        <f t="shared" si="12"/>
        <v>0</v>
      </c>
    </row>
    <row r="424" spans="1:12" ht="45" customHeight="1" x14ac:dyDescent="0.25">
      <c r="A424" s="3" t="s">
        <v>1354</v>
      </c>
      <c r="B424" s="5" t="s">
        <v>1355</v>
      </c>
      <c r="C424" s="4" t="s">
        <v>23</v>
      </c>
      <c r="D424" s="3"/>
      <c r="E424" s="3" t="s">
        <v>1356</v>
      </c>
      <c r="F424" s="3">
        <v>3.83</v>
      </c>
      <c r="G424" s="3"/>
      <c r="H424" s="3"/>
      <c r="I424" s="3" t="s">
        <v>1357</v>
      </c>
      <c r="J424" s="3">
        <v>1</v>
      </c>
      <c r="K424" s="6"/>
      <c r="L424" s="3">
        <f t="shared" si="12"/>
        <v>0</v>
      </c>
    </row>
    <row r="425" spans="1:12" ht="45" customHeight="1" x14ac:dyDescent="0.25">
      <c r="A425" s="3" t="s">
        <v>1358</v>
      </c>
      <c r="B425" s="5" t="s">
        <v>1359</v>
      </c>
      <c r="C425" s="4" t="s">
        <v>23</v>
      </c>
      <c r="D425" s="3"/>
      <c r="E425" s="3" t="s">
        <v>1360</v>
      </c>
      <c r="F425" s="3">
        <v>7.75</v>
      </c>
      <c r="G425" s="3"/>
      <c r="H425" s="3"/>
      <c r="I425" s="3" t="s">
        <v>67</v>
      </c>
      <c r="J425" s="3">
        <v>1</v>
      </c>
      <c r="K425" s="6"/>
      <c r="L425" s="3">
        <f t="shared" si="12"/>
        <v>0</v>
      </c>
    </row>
    <row r="426" spans="1:12" ht="45" customHeight="1" x14ac:dyDescent="0.25">
      <c r="A426" s="3" t="s">
        <v>1361</v>
      </c>
      <c r="B426" s="5" t="s">
        <v>1362</v>
      </c>
      <c r="C426" s="4" t="s">
        <v>23</v>
      </c>
      <c r="D426" s="3"/>
      <c r="E426" s="3" t="s">
        <v>1363</v>
      </c>
      <c r="F426" s="3">
        <v>6.28</v>
      </c>
      <c r="G426" s="3"/>
      <c r="H426" s="3"/>
      <c r="I426" s="3" t="s">
        <v>584</v>
      </c>
      <c r="J426" s="3">
        <v>1</v>
      </c>
      <c r="K426" s="6"/>
      <c r="L426" s="3">
        <f t="shared" si="12"/>
        <v>0</v>
      </c>
    </row>
    <row r="427" spans="1:12" ht="45" customHeight="1" x14ac:dyDescent="0.25">
      <c r="A427" s="3" t="s">
        <v>1364</v>
      </c>
      <c r="B427" s="5" t="s">
        <v>1365</v>
      </c>
      <c r="C427" s="4" t="s">
        <v>23</v>
      </c>
      <c r="D427" s="3"/>
      <c r="E427" s="3" t="s">
        <v>1366</v>
      </c>
      <c r="F427" s="3">
        <v>7.1</v>
      </c>
      <c r="G427" s="3"/>
      <c r="H427" s="3"/>
      <c r="I427" s="3" t="s">
        <v>584</v>
      </c>
      <c r="J427" s="3">
        <v>1</v>
      </c>
      <c r="K427" s="6"/>
      <c r="L427" s="3">
        <f t="shared" si="12"/>
        <v>0</v>
      </c>
    </row>
    <row r="428" spans="1:12" ht="45" customHeight="1" x14ac:dyDescent="0.25">
      <c r="A428" s="3" t="s">
        <v>1367</v>
      </c>
      <c r="B428" s="5" t="s">
        <v>1368</v>
      </c>
      <c r="C428" s="4" t="s">
        <v>23</v>
      </c>
      <c r="D428" s="3"/>
      <c r="E428" s="3" t="s">
        <v>1369</v>
      </c>
      <c r="F428" s="3">
        <v>5.0199999999999996</v>
      </c>
      <c r="G428" s="3"/>
      <c r="H428" s="3"/>
      <c r="I428" s="3" t="s">
        <v>1370</v>
      </c>
      <c r="J428" s="3">
        <v>1</v>
      </c>
      <c r="K428" s="6"/>
      <c r="L428" s="3">
        <f t="shared" si="12"/>
        <v>0</v>
      </c>
    </row>
    <row r="429" spans="1:12" ht="45" customHeight="1" x14ac:dyDescent="0.25">
      <c r="A429" s="3" t="s">
        <v>1371</v>
      </c>
      <c r="B429" s="5" t="s">
        <v>1372</v>
      </c>
      <c r="C429" s="4" t="s">
        <v>23</v>
      </c>
      <c r="D429" s="3"/>
      <c r="E429" s="3" t="s">
        <v>1373</v>
      </c>
      <c r="F429" s="3">
        <v>5.12</v>
      </c>
      <c r="G429" s="3"/>
      <c r="H429" s="3"/>
      <c r="I429" s="3" t="s">
        <v>67</v>
      </c>
      <c r="J429" s="3">
        <v>1</v>
      </c>
      <c r="K429" s="6"/>
      <c r="L429" s="3">
        <f t="shared" si="12"/>
        <v>0</v>
      </c>
    </row>
    <row r="430" spans="1:12" ht="45" customHeight="1" x14ac:dyDescent="0.25">
      <c r="A430" s="3" t="s">
        <v>1374</v>
      </c>
      <c r="B430" s="5" t="s">
        <v>1375</v>
      </c>
      <c r="C430" s="4" t="s">
        <v>23</v>
      </c>
      <c r="D430" s="3"/>
      <c r="E430" s="3" t="s">
        <v>1376</v>
      </c>
      <c r="F430" s="3">
        <v>4.9000000000000004</v>
      </c>
      <c r="G430" s="3"/>
      <c r="H430" s="3"/>
      <c r="I430" s="3" t="s">
        <v>189</v>
      </c>
      <c r="J430" s="3">
        <v>1</v>
      </c>
      <c r="K430" s="6"/>
      <c r="L430" s="3">
        <f t="shared" si="12"/>
        <v>0</v>
      </c>
    </row>
    <row r="431" spans="1:12" ht="45" customHeight="1" x14ac:dyDescent="0.25">
      <c r="A431" s="3" t="s">
        <v>1377</v>
      </c>
      <c r="B431" s="5" t="s">
        <v>1378</v>
      </c>
      <c r="C431" s="4" t="s">
        <v>23</v>
      </c>
      <c r="D431" s="3"/>
      <c r="E431" s="3" t="s">
        <v>1379</v>
      </c>
      <c r="F431" s="3">
        <v>6.62</v>
      </c>
      <c r="G431" s="3"/>
      <c r="H431" s="3"/>
      <c r="I431" s="3" t="s">
        <v>67</v>
      </c>
      <c r="J431" s="3">
        <v>1</v>
      </c>
      <c r="K431" s="6"/>
      <c r="L431" s="3">
        <f t="shared" si="12"/>
        <v>0</v>
      </c>
    </row>
    <row r="432" spans="1:12" ht="45" customHeight="1" x14ac:dyDescent="0.25">
      <c r="A432" s="3" t="s">
        <v>1380</v>
      </c>
      <c r="B432" s="5" t="s">
        <v>1381</v>
      </c>
      <c r="C432" s="4" t="s">
        <v>23</v>
      </c>
      <c r="D432" s="3"/>
      <c r="E432" s="3" t="s">
        <v>1382</v>
      </c>
      <c r="F432" s="3">
        <v>10</v>
      </c>
      <c r="G432" s="3"/>
      <c r="H432" s="3"/>
      <c r="I432" s="3" t="s">
        <v>67</v>
      </c>
      <c r="J432" s="3">
        <v>1</v>
      </c>
      <c r="K432" s="6"/>
      <c r="L432" s="3">
        <f t="shared" si="12"/>
        <v>0</v>
      </c>
    </row>
    <row r="433" spans="1:12" ht="45" customHeight="1" x14ac:dyDescent="0.25">
      <c r="A433" s="3" t="s">
        <v>1383</v>
      </c>
      <c r="B433" s="5" t="s">
        <v>1384</v>
      </c>
      <c r="C433" s="4" t="s">
        <v>23</v>
      </c>
      <c r="D433" s="3"/>
      <c r="E433" s="3" t="s">
        <v>1385</v>
      </c>
      <c r="F433" s="3">
        <v>11.98</v>
      </c>
      <c r="G433" s="3"/>
      <c r="H433" s="3"/>
      <c r="I433" s="3" t="s">
        <v>67</v>
      </c>
      <c r="J433" s="3">
        <v>1</v>
      </c>
      <c r="K433" s="6"/>
      <c r="L433" s="3">
        <f t="shared" si="12"/>
        <v>0</v>
      </c>
    </row>
    <row r="434" spans="1:12" ht="45" customHeight="1" x14ac:dyDescent="0.25">
      <c r="A434" s="3" t="s">
        <v>1386</v>
      </c>
      <c r="B434" s="5" t="s">
        <v>1387</v>
      </c>
      <c r="C434" s="4" t="s">
        <v>23</v>
      </c>
      <c r="D434" s="3"/>
      <c r="E434" s="3" t="s">
        <v>1388</v>
      </c>
      <c r="F434" s="3">
        <v>151.56</v>
      </c>
      <c r="G434" s="3"/>
      <c r="H434" s="3"/>
      <c r="I434" s="3" t="s">
        <v>245</v>
      </c>
      <c r="J434" s="3">
        <v>1</v>
      </c>
      <c r="K434" s="6"/>
      <c r="L434" s="3">
        <f t="shared" si="12"/>
        <v>0</v>
      </c>
    </row>
    <row r="435" spans="1:12" ht="45" customHeight="1" x14ac:dyDescent="0.25">
      <c r="A435" s="3" t="s">
        <v>1389</v>
      </c>
      <c r="B435" s="5" t="s">
        <v>1390</v>
      </c>
      <c r="C435" s="4" t="s">
        <v>23</v>
      </c>
      <c r="D435" s="3"/>
      <c r="E435" s="3" t="s">
        <v>1391</v>
      </c>
      <c r="F435" s="3">
        <v>4.16</v>
      </c>
      <c r="G435" s="3"/>
      <c r="H435" s="3"/>
      <c r="I435" s="3" t="s">
        <v>67</v>
      </c>
      <c r="J435" s="3">
        <v>1</v>
      </c>
      <c r="K435" s="6"/>
      <c r="L435" s="3">
        <f t="shared" si="12"/>
        <v>0</v>
      </c>
    </row>
    <row r="436" spans="1:12" ht="45" customHeight="1" x14ac:dyDescent="0.25">
      <c r="A436" s="3" t="s">
        <v>1392</v>
      </c>
      <c r="B436" s="5" t="s">
        <v>1393</v>
      </c>
      <c r="C436" s="4" t="s">
        <v>23</v>
      </c>
      <c r="D436" s="3"/>
      <c r="E436" s="3" t="s">
        <v>1394</v>
      </c>
      <c r="F436" s="3">
        <v>12.85</v>
      </c>
      <c r="G436" s="3"/>
      <c r="H436" s="3"/>
      <c r="I436" s="3" t="s">
        <v>67</v>
      </c>
      <c r="J436" s="3">
        <v>1</v>
      </c>
      <c r="K436" s="6"/>
      <c r="L436" s="3">
        <f t="shared" si="12"/>
        <v>0</v>
      </c>
    </row>
    <row r="437" spans="1:12" ht="15.95" customHeight="1" x14ac:dyDescent="0.25">
      <c r="A437" s="17" t="s">
        <v>1395</v>
      </c>
      <c r="B437" s="17"/>
      <c r="C437" s="17"/>
      <c r="D437" s="17"/>
      <c r="E437" s="17"/>
      <c r="F437" s="17"/>
      <c r="G437" s="17"/>
      <c r="H437" s="17"/>
      <c r="I437" s="17"/>
      <c r="J437" s="17"/>
      <c r="K437" s="18"/>
      <c r="L437" s="17"/>
    </row>
    <row r="438" spans="1:12" ht="45" customHeight="1" x14ac:dyDescent="0.25">
      <c r="A438" s="3" t="s">
        <v>1396</v>
      </c>
      <c r="B438" s="5" t="s">
        <v>1397</v>
      </c>
      <c r="C438" s="4" t="s">
        <v>23</v>
      </c>
      <c r="D438" s="3"/>
      <c r="E438" s="3" t="s">
        <v>1398</v>
      </c>
      <c r="F438" s="3">
        <v>7.67</v>
      </c>
      <c r="G438" s="3"/>
      <c r="H438" s="3"/>
      <c r="I438" s="3" t="s">
        <v>1120</v>
      </c>
      <c r="J438" s="3">
        <v>1</v>
      </c>
      <c r="K438" s="6"/>
      <c r="L438" s="3">
        <f>IF(ISBLANK(H438),F438*K438,_xlfn.NUMBERVALUE(H438,".")*K438)</f>
        <v>0</v>
      </c>
    </row>
    <row r="439" spans="1:12" ht="15.95" customHeight="1" x14ac:dyDescent="0.25">
      <c r="A439" s="17" t="s">
        <v>1399</v>
      </c>
      <c r="B439" s="17"/>
      <c r="C439" s="17"/>
      <c r="D439" s="17"/>
      <c r="E439" s="17"/>
      <c r="F439" s="17"/>
      <c r="G439" s="17"/>
      <c r="H439" s="17"/>
      <c r="I439" s="17"/>
      <c r="J439" s="17"/>
      <c r="K439" s="18"/>
      <c r="L439" s="17"/>
    </row>
    <row r="440" spans="1:12" ht="45" customHeight="1" x14ac:dyDescent="0.25">
      <c r="A440" s="3" t="s">
        <v>1400</v>
      </c>
      <c r="B440" s="5" t="s">
        <v>1401</v>
      </c>
      <c r="C440" s="4" t="s">
        <v>23</v>
      </c>
      <c r="D440" s="3"/>
      <c r="E440" s="3" t="s">
        <v>1402</v>
      </c>
      <c r="F440" s="3">
        <v>2.64</v>
      </c>
      <c r="G440" s="3"/>
      <c r="H440" s="3"/>
      <c r="I440" s="3" t="s">
        <v>836</v>
      </c>
      <c r="J440" s="3">
        <v>1</v>
      </c>
      <c r="K440" s="6"/>
      <c r="L440" s="3">
        <f>IF(ISBLANK(H440),F440*K440,_xlfn.NUMBERVALUE(H440,".")*K440)</f>
        <v>0</v>
      </c>
    </row>
    <row r="441" spans="1:12" ht="45" customHeight="1" x14ac:dyDescent="0.25">
      <c r="A441" s="3" t="s">
        <v>1403</v>
      </c>
      <c r="B441" s="5" t="s">
        <v>1404</v>
      </c>
      <c r="C441" s="4" t="s">
        <v>23</v>
      </c>
      <c r="D441" s="3"/>
      <c r="E441" s="3" t="s">
        <v>1405</v>
      </c>
      <c r="F441" s="3">
        <v>2.77</v>
      </c>
      <c r="G441" s="3"/>
      <c r="H441" s="3"/>
      <c r="I441" s="3" t="s">
        <v>433</v>
      </c>
      <c r="J441" s="3">
        <v>1</v>
      </c>
      <c r="K441" s="6"/>
      <c r="L441" s="3">
        <f>IF(ISBLANK(H441),F441*K441,_xlfn.NUMBERVALUE(H441,".")*K441)</f>
        <v>0</v>
      </c>
    </row>
    <row r="442" spans="1:12" ht="45" customHeight="1" x14ac:dyDescent="0.25">
      <c r="A442" s="3" t="s">
        <v>1406</v>
      </c>
      <c r="B442" s="5" t="s">
        <v>1407</v>
      </c>
      <c r="C442" s="4" t="s">
        <v>23</v>
      </c>
      <c r="D442" s="3"/>
      <c r="E442" s="3" t="s">
        <v>1408</v>
      </c>
      <c r="F442" s="3">
        <v>2.77</v>
      </c>
      <c r="G442" s="3"/>
      <c r="H442" s="3"/>
      <c r="I442" s="3" t="s">
        <v>1409</v>
      </c>
      <c r="J442" s="3">
        <v>1</v>
      </c>
      <c r="K442" s="6"/>
      <c r="L442" s="3">
        <f>IF(ISBLANK(H442),F442*K442,_xlfn.NUMBERVALUE(H442,".")*K442)</f>
        <v>0</v>
      </c>
    </row>
    <row r="443" spans="1:12" ht="45" customHeight="1" x14ac:dyDescent="0.25">
      <c r="A443" s="3" t="s">
        <v>1410</v>
      </c>
      <c r="B443" s="5" t="s">
        <v>1411</v>
      </c>
      <c r="C443" s="4" t="s">
        <v>23</v>
      </c>
      <c r="D443" s="3"/>
      <c r="E443" s="3" t="s">
        <v>1412</v>
      </c>
      <c r="F443" s="3">
        <v>2.84</v>
      </c>
      <c r="G443" s="3"/>
      <c r="H443" s="3"/>
      <c r="I443" s="3" t="s">
        <v>1413</v>
      </c>
      <c r="J443" s="3">
        <v>1</v>
      </c>
      <c r="K443" s="6"/>
      <c r="L443" s="3">
        <f>IF(ISBLANK(H443),F443*K443,_xlfn.NUMBERVALUE(H443,".")*K443)</f>
        <v>0</v>
      </c>
    </row>
    <row r="444" spans="1:12" ht="15.95" customHeight="1" x14ac:dyDescent="0.25">
      <c r="A444" s="16" t="s">
        <v>1414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21"/>
      <c r="L444" s="16"/>
    </row>
    <row r="445" spans="1:12" ht="15.95" customHeight="1" x14ac:dyDescent="0.25">
      <c r="A445" s="17" t="s">
        <v>1415</v>
      </c>
      <c r="B445" s="17"/>
      <c r="C445" s="17"/>
      <c r="D445" s="17"/>
      <c r="E445" s="17"/>
      <c r="F445" s="17"/>
      <c r="G445" s="17"/>
      <c r="H445" s="17"/>
      <c r="I445" s="17"/>
      <c r="J445" s="17"/>
      <c r="K445" s="18"/>
      <c r="L445" s="17"/>
    </row>
    <row r="446" spans="1:12" ht="15.95" customHeight="1" x14ac:dyDescent="0.25">
      <c r="A446" s="19" t="s">
        <v>1416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20"/>
      <c r="L446" s="19"/>
    </row>
    <row r="447" spans="1:12" ht="45" customHeight="1" x14ac:dyDescent="0.25">
      <c r="A447" s="3" t="s">
        <v>1417</v>
      </c>
      <c r="B447" s="5" t="s">
        <v>1418</v>
      </c>
      <c r="C447" s="4" t="s">
        <v>23</v>
      </c>
      <c r="D447" s="3"/>
      <c r="E447" s="3" t="s">
        <v>1419</v>
      </c>
      <c r="F447" s="3">
        <v>13.2</v>
      </c>
      <c r="G447" s="3"/>
      <c r="H447" s="3"/>
      <c r="I447" s="3" t="s">
        <v>1420</v>
      </c>
      <c r="J447" s="3">
        <v>1</v>
      </c>
      <c r="K447" s="6"/>
      <c r="L447" s="3">
        <f>IF(ISBLANK(H447),F447*K447,_xlfn.NUMBERVALUE(H447,".")*K447)</f>
        <v>0</v>
      </c>
    </row>
    <row r="448" spans="1:12" ht="45" customHeight="1" x14ac:dyDescent="0.25">
      <c r="A448" s="3" t="s">
        <v>1421</v>
      </c>
      <c r="B448" s="5" t="s">
        <v>1422</v>
      </c>
      <c r="C448" s="4" t="s">
        <v>23</v>
      </c>
      <c r="D448" s="3"/>
      <c r="E448" s="3" t="s">
        <v>1423</v>
      </c>
      <c r="F448" s="3">
        <v>13.1</v>
      </c>
      <c r="G448" s="3"/>
      <c r="H448" s="3"/>
      <c r="I448" s="3" t="s">
        <v>739</v>
      </c>
      <c r="J448" s="3">
        <v>1</v>
      </c>
      <c r="K448" s="6"/>
      <c r="L448" s="3">
        <f>IF(ISBLANK(H448),F448*K448,_xlfn.NUMBERVALUE(H448,".")*K448)</f>
        <v>0</v>
      </c>
    </row>
    <row r="449" spans="1:12" ht="45" customHeight="1" x14ac:dyDescent="0.25">
      <c r="A449" s="3" t="s">
        <v>1424</v>
      </c>
      <c r="B449" s="5" t="s">
        <v>1425</v>
      </c>
      <c r="C449" s="4" t="s">
        <v>23</v>
      </c>
      <c r="D449" s="3"/>
      <c r="E449" s="3" t="s">
        <v>1426</v>
      </c>
      <c r="F449" s="3">
        <v>13.2</v>
      </c>
      <c r="G449" s="3"/>
      <c r="H449" s="3"/>
      <c r="I449" s="3" t="s">
        <v>1427</v>
      </c>
      <c r="J449" s="3">
        <v>1</v>
      </c>
      <c r="K449" s="6"/>
      <c r="L449" s="3">
        <f>IF(ISBLANK(H449),F449*K449,_xlfn.NUMBERVALUE(H449,".")*K449)</f>
        <v>0</v>
      </c>
    </row>
    <row r="450" spans="1:12" ht="45" customHeight="1" x14ac:dyDescent="0.25">
      <c r="A450" s="3" t="s">
        <v>1428</v>
      </c>
      <c r="B450" s="5" t="s">
        <v>1429</v>
      </c>
      <c r="C450" s="4" t="s">
        <v>23</v>
      </c>
      <c r="D450" s="3"/>
      <c r="E450" s="3" t="s">
        <v>1430</v>
      </c>
      <c r="F450" s="3">
        <v>25.27</v>
      </c>
      <c r="G450" s="3"/>
      <c r="H450" s="3"/>
      <c r="I450" s="3" t="s">
        <v>840</v>
      </c>
      <c r="J450" s="3">
        <v>1</v>
      </c>
      <c r="K450" s="6"/>
      <c r="L450" s="3">
        <f>IF(ISBLANK(H450),F450*K450,_xlfn.NUMBERVALUE(H450,".")*K450)</f>
        <v>0</v>
      </c>
    </row>
    <row r="451" spans="1:12" ht="45" customHeight="1" x14ac:dyDescent="0.25">
      <c r="A451" s="3" t="s">
        <v>1431</v>
      </c>
      <c r="B451" s="5" t="s">
        <v>1432</v>
      </c>
      <c r="C451" s="4" t="s">
        <v>23</v>
      </c>
      <c r="D451" s="3"/>
      <c r="E451" s="3" t="s">
        <v>1433</v>
      </c>
      <c r="F451" s="3">
        <v>25.44</v>
      </c>
      <c r="G451" s="3"/>
      <c r="H451" s="3"/>
      <c r="I451" s="3" t="s">
        <v>408</v>
      </c>
      <c r="J451" s="3">
        <v>1</v>
      </c>
      <c r="K451" s="6"/>
      <c r="L451" s="3">
        <f>IF(ISBLANK(H451),F451*K451,_xlfn.NUMBERVALUE(H451,".")*K451)</f>
        <v>0</v>
      </c>
    </row>
    <row r="452" spans="1:12" ht="15.95" customHeight="1" x14ac:dyDescent="0.25">
      <c r="A452" s="19" t="s">
        <v>1434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20"/>
      <c r="L452" s="19"/>
    </row>
    <row r="453" spans="1:12" ht="45" customHeight="1" x14ac:dyDescent="0.25">
      <c r="A453" s="3" t="s">
        <v>1435</v>
      </c>
      <c r="B453" s="5" t="s">
        <v>1436</v>
      </c>
      <c r="C453" s="4" t="s">
        <v>23</v>
      </c>
      <c r="D453" s="3"/>
      <c r="E453" s="3" t="s">
        <v>1437</v>
      </c>
      <c r="F453" s="3">
        <v>16.8</v>
      </c>
      <c r="G453" s="3"/>
      <c r="H453" s="3"/>
      <c r="I453" s="3" t="s">
        <v>1438</v>
      </c>
      <c r="J453" s="3">
        <v>1</v>
      </c>
      <c r="K453" s="6"/>
      <c r="L453" s="3">
        <f t="shared" ref="L453:L458" si="13">IF(ISBLANK(H453),F453*K453,_xlfn.NUMBERVALUE(H453,".")*K453)</f>
        <v>0</v>
      </c>
    </row>
    <row r="454" spans="1:12" ht="45" customHeight="1" x14ac:dyDescent="0.25">
      <c r="A454" s="3" t="s">
        <v>1439</v>
      </c>
      <c r="B454" s="5" t="s">
        <v>1440</v>
      </c>
      <c r="C454" s="4" t="s">
        <v>23</v>
      </c>
      <c r="D454" s="3"/>
      <c r="E454" s="3" t="s">
        <v>1441</v>
      </c>
      <c r="F454" s="3">
        <v>16.8</v>
      </c>
      <c r="G454" s="3"/>
      <c r="H454" s="3"/>
      <c r="I454" s="3" t="s">
        <v>1442</v>
      </c>
      <c r="J454" s="3">
        <v>1</v>
      </c>
      <c r="K454" s="6"/>
      <c r="L454" s="3">
        <f t="shared" si="13"/>
        <v>0</v>
      </c>
    </row>
    <row r="455" spans="1:12" ht="45" customHeight="1" x14ac:dyDescent="0.25">
      <c r="A455" s="3" t="s">
        <v>1443</v>
      </c>
      <c r="B455" s="5" t="s">
        <v>1444</v>
      </c>
      <c r="C455" s="4" t="s">
        <v>23</v>
      </c>
      <c r="D455" s="3"/>
      <c r="E455" s="3" t="s">
        <v>1445</v>
      </c>
      <c r="F455" s="3">
        <v>16.8</v>
      </c>
      <c r="G455" s="3"/>
      <c r="H455" s="3"/>
      <c r="I455" s="3" t="s">
        <v>67</v>
      </c>
      <c r="J455" s="3">
        <v>1</v>
      </c>
      <c r="K455" s="6"/>
      <c r="L455" s="3">
        <f t="shared" si="13"/>
        <v>0</v>
      </c>
    </row>
    <row r="456" spans="1:12" ht="45" customHeight="1" x14ac:dyDescent="0.25">
      <c r="A456" s="3" t="s">
        <v>1446</v>
      </c>
      <c r="B456" s="5" t="s">
        <v>1447</v>
      </c>
      <c r="C456" s="4" t="s">
        <v>23</v>
      </c>
      <c r="D456" s="3"/>
      <c r="E456" s="3" t="s">
        <v>1448</v>
      </c>
      <c r="F456" s="3">
        <v>16.8</v>
      </c>
      <c r="G456" s="3"/>
      <c r="H456" s="3"/>
      <c r="I456" s="3" t="s">
        <v>1449</v>
      </c>
      <c r="J456" s="3">
        <v>1</v>
      </c>
      <c r="K456" s="6"/>
      <c r="L456" s="3">
        <f t="shared" si="13"/>
        <v>0</v>
      </c>
    </row>
    <row r="457" spans="1:12" ht="45" customHeight="1" x14ac:dyDescent="0.25">
      <c r="A457" s="3" t="s">
        <v>1450</v>
      </c>
      <c r="B457" s="5" t="s">
        <v>1451</v>
      </c>
      <c r="C457" s="4" t="s">
        <v>23</v>
      </c>
      <c r="D457" s="3"/>
      <c r="E457" s="3" t="s">
        <v>1452</v>
      </c>
      <c r="F457" s="3">
        <v>27</v>
      </c>
      <c r="G457" s="3"/>
      <c r="H457" s="3"/>
      <c r="I457" s="3" t="s">
        <v>1208</v>
      </c>
      <c r="J457" s="3">
        <v>1</v>
      </c>
      <c r="K457" s="6"/>
      <c r="L457" s="3">
        <f t="shared" si="13"/>
        <v>0</v>
      </c>
    </row>
    <row r="458" spans="1:12" ht="45" customHeight="1" x14ac:dyDescent="0.25">
      <c r="A458" s="3" t="s">
        <v>1453</v>
      </c>
      <c r="B458" s="5" t="s">
        <v>1454</v>
      </c>
      <c r="C458" s="4" t="s">
        <v>23</v>
      </c>
      <c r="D458" s="3"/>
      <c r="E458" s="3" t="s">
        <v>1455</v>
      </c>
      <c r="F458" s="3">
        <v>27</v>
      </c>
      <c r="G458" s="3"/>
      <c r="H458" s="3"/>
      <c r="I458" s="3" t="s">
        <v>1456</v>
      </c>
      <c r="J458" s="3">
        <v>1</v>
      </c>
      <c r="K458" s="6"/>
      <c r="L458" s="3">
        <f t="shared" si="13"/>
        <v>0</v>
      </c>
    </row>
    <row r="459" spans="1:12" ht="15.95" customHeight="1" x14ac:dyDescent="0.25">
      <c r="A459" s="19" t="s">
        <v>1457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20"/>
      <c r="L459" s="19"/>
    </row>
    <row r="460" spans="1:12" ht="45" customHeight="1" x14ac:dyDescent="0.25">
      <c r="A460" s="3" t="s">
        <v>1458</v>
      </c>
      <c r="B460" s="5" t="s">
        <v>1459</v>
      </c>
      <c r="C460" s="4" t="s">
        <v>23</v>
      </c>
      <c r="D460" s="3"/>
      <c r="E460" s="3" t="s">
        <v>1460</v>
      </c>
      <c r="F460" s="3">
        <v>2.2999999999999998</v>
      </c>
      <c r="G460" s="3"/>
      <c r="H460" s="3"/>
      <c r="I460" s="3" t="s">
        <v>739</v>
      </c>
      <c r="J460" s="3">
        <v>1</v>
      </c>
      <c r="K460" s="6"/>
      <c r="L460" s="3">
        <f>IF(ISBLANK(H460),F460*K460,_xlfn.NUMBERVALUE(H460,".")*K460)</f>
        <v>0</v>
      </c>
    </row>
    <row r="461" spans="1:12" ht="45" customHeight="1" x14ac:dyDescent="0.25">
      <c r="A461" s="3" t="s">
        <v>1461</v>
      </c>
      <c r="B461" s="5" t="s">
        <v>1462</v>
      </c>
      <c r="C461" s="4" t="s">
        <v>23</v>
      </c>
      <c r="D461" s="3"/>
      <c r="E461" s="3" t="s">
        <v>1463</v>
      </c>
      <c r="F461" s="3">
        <v>4.34</v>
      </c>
      <c r="G461" s="3"/>
      <c r="H461" s="3"/>
      <c r="I461" s="3" t="s">
        <v>1464</v>
      </c>
      <c r="J461" s="3">
        <v>1</v>
      </c>
      <c r="K461" s="6"/>
      <c r="L461" s="3">
        <f>IF(ISBLANK(H461),F461*K461,_xlfn.NUMBERVALUE(H461,".")*K461)</f>
        <v>0</v>
      </c>
    </row>
    <row r="462" spans="1:12" ht="45" customHeight="1" x14ac:dyDescent="0.25">
      <c r="A462" s="3" t="s">
        <v>1465</v>
      </c>
      <c r="B462" s="5" t="s">
        <v>1466</v>
      </c>
      <c r="C462" s="4" t="s">
        <v>23</v>
      </c>
      <c r="D462" s="3"/>
      <c r="E462" s="3" t="s">
        <v>1467</v>
      </c>
      <c r="F462" s="3">
        <v>11.4</v>
      </c>
      <c r="G462" s="3"/>
      <c r="H462" s="3"/>
      <c r="I462" s="3" t="s">
        <v>1468</v>
      </c>
      <c r="J462" s="3">
        <v>1</v>
      </c>
      <c r="K462" s="6"/>
      <c r="L462" s="3">
        <f>IF(ISBLANK(H462),F462*K462,_xlfn.NUMBERVALUE(H462,".")*K462)</f>
        <v>0</v>
      </c>
    </row>
    <row r="463" spans="1:12" ht="15.95" customHeight="1" x14ac:dyDescent="0.25">
      <c r="A463" s="19" t="s">
        <v>1469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20"/>
      <c r="L463" s="19"/>
    </row>
    <row r="464" spans="1:12" ht="45" customHeight="1" x14ac:dyDescent="0.25">
      <c r="A464" s="3" t="s">
        <v>1470</v>
      </c>
      <c r="B464" s="5" t="s">
        <v>1471</v>
      </c>
      <c r="C464" s="4" t="s">
        <v>23</v>
      </c>
      <c r="D464" s="3"/>
      <c r="E464" s="3" t="s">
        <v>1472</v>
      </c>
      <c r="F464" s="3">
        <v>6.34</v>
      </c>
      <c r="G464" s="3"/>
      <c r="H464" s="3"/>
      <c r="I464" s="3" t="s">
        <v>221</v>
      </c>
      <c r="J464" s="3">
        <v>1</v>
      </c>
      <c r="K464" s="6"/>
      <c r="L464" s="3">
        <f t="shared" ref="L464:L469" si="14">IF(ISBLANK(H464),F464*K464,_xlfn.NUMBERVALUE(H464,".")*K464)</f>
        <v>0</v>
      </c>
    </row>
    <row r="465" spans="1:12" ht="45" customHeight="1" x14ac:dyDescent="0.25">
      <c r="A465" s="3" t="s">
        <v>1473</v>
      </c>
      <c r="B465" s="5" t="s">
        <v>1474</v>
      </c>
      <c r="C465" s="4" t="s">
        <v>23</v>
      </c>
      <c r="D465" s="3"/>
      <c r="E465" s="3" t="s">
        <v>1475</v>
      </c>
      <c r="F465" s="3">
        <v>7.13</v>
      </c>
      <c r="G465" s="3"/>
      <c r="H465" s="3"/>
      <c r="I465" s="3" t="s">
        <v>67</v>
      </c>
      <c r="J465" s="3">
        <v>1</v>
      </c>
      <c r="K465" s="6"/>
      <c r="L465" s="3">
        <f t="shared" si="14"/>
        <v>0</v>
      </c>
    </row>
    <row r="466" spans="1:12" ht="45" customHeight="1" x14ac:dyDescent="0.25">
      <c r="A466" s="3" t="s">
        <v>1476</v>
      </c>
      <c r="B466" s="5" t="s">
        <v>1477</v>
      </c>
      <c r="C466" s="4" t="s">
        <v>23</v>
      </c>
      <c r="D466" s="3"/>
      <c r="E466" s="3" t="s">
        <v>1478</v>
      </c>
      <c r="F466" s="3">
        <v>7.92</v>
      </c>
      <c r="G466" s="3"/>
      <c r="H466" s="3"/>
      <c r="I466" s="3" t="s">
        <v>1479</v>
      </c>
      <c r="J466" s="3">
        <v>1</v>
      </c>
      <c r="K466" s="6"/>
      <c r="L466" s="3">
        <f t="shared" si="14"/>
        <v>0</v>
      </c>
    </row>
    <row r="467" spans="1:12" ht="45" customHeight="1" x14ac:dyDescent="0.25">
      <c r="A467" s="3" t="s">
        <v>1480</v>
      </c>
      <c r="B467" s="5" t="s">
        <v>1481</v>
      </c>
      <c r="C467" s="4" t="s">
        <v>23</v>
      </c>
      <c r="D467" s="3"/>
      <c r="E467" s="3" t="s">
        <v>1482</v>
      </c>
      <c r="F467" s="3">
        <v>12</v>
      </c>
      <c r="G467" s="3"/>
      <c r="H467" s="3"/>
      <c r="I467" s="3" t="s">
        <v>207</v>
      </c>
      <c r="J467" s="3">
        <v>1</v>
      </c>
      <c r="K467" s="6"/>
      <c r="L467" s="3">
        <f t="shared" si="14"/>
        <v>0</v>
      </c>
    </row>
    <row r="468" spans="1:12" ht="45" customHeight="1" x14ac:dyDescent="0.25">
      <c r="A468" s="3" t="s">
        <v>1483</v>
      </c>
      <c r="B468" s="5" t="s">
        <v>1484</v>
      </c>
      <c r="C468" s="4" t="s">
        <v>23</v>
      </c>
      <c r="D468" s="3"/>
      <c r="E468" s="3" t="s">
        <v>1485</v>
      </c>
      <c r="F468" s="3">
        <v>11.54</v>
      </c>
      <c r="G468" s="3"/>
      <c r="H468" s="3"/>
      <c r="I468" s="3" t="s">
        <v>89</v>
      </c>
      <c r="J468" s="3">
        <v>1</v>
      </c>
      <c r="K468" s="6"/>
      <c r="L468" s="3">
        <f t="shared" si="14"/>
        <v>0</v>
      </c>
    </row>
    <row r="469" spans="1:12" ht="45" customHeight="1" x14ac:dyDescent="0.25">
      <c r="A469" s="3" t="s">
        <v>1486</v>
      </c>
      <c r="B469" s="5" t="s">
        <v>1487</v>
      </c>
      <c r="C469" s="4" t="s">
        <v>23</v>
      </c>
      <c r="D469" s="3"/>
      <c r="E469" s="3" t="s">
        <v>1488</v>
      </c>
      <c r="F469" s="3">
        <v>13.2</v>
      </c>
      <c r="G469" s="3"/>
      <c r="H469" s="3"/>
      <c r="I469" s="3" t="s">
        <v>640</v>
      </c>
      <c r="J469" s="3">
        <v>1</v>
      </c>
      <c r="K469" s="6"/>
      <c r="L469" s="3">
        <f t="shared" si="14"/>
        <v>0</v>
      </c>
    </row>
    <row r="470" spans="1:12" ht="15.95" customHeight="1" x14ac:dyDescent="0.25">
      <c r="A470" s="17" t="s">
        <v>1395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8"/>
      <c r="L470" s="17"/>
    </row>
    <row r="471" spans="1:12" ht="15.95" customHeight="1" x14ac:dyDescent="0.25">
      <c r="A471" s="19" t="s">
        <v>1489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20"/>
      <c r="L471" s="19"/>
    </row>
    <row r="472" spans="1:12" ht="45" customHeight="1" x14ac:dyDescent="0.25">
      <c r="A472" s="3" t="s">
        <v>1490</v>
      </c>
      <c r="B472" s="5" t="s">
        <v>1491</v>
      </c>
      <c r="C472" s="4" t="s">
        <v>23</v>
      </c>
      <c r="D472" s="3"/>
      <c r="E472" s="3" t="s">
        <v>1492</v>
      </c>
      <c r="F472" s="3">
        <v>20.41</v>
      </c>
      <c r="G472" s="3"/>
      <c r="H472" s="3"/>
      <c r="I472" s="3" t="s">
        <v>1493</v>
      </c>
      <c r="J472" s="3">
        <v>1</v>
      </c>
      <c r="K472" s="6"/>
      <c r="L472" s="3">
        <f t="shared" ref="L472:L485" si="15">IF(ISBLANK(H472),F472*K472,_xlfn.NUMBERVALUE(H472,".")*K472)</f>
        <v>0</v>
      </c>
    </row>
    <row r="473" spans="1:12" ht="45" customHeight="1" x14ac:dyDescent="0.25">
      <c r="A473" s="3" t="s">
        <v>1494</v>
      </c>
      <c r="B473" s="5" t="s">
        <v>1495</v>
      </c>
      <c r="C473" s="4" t="s">
        <v>23</v>
      </c>
      <c r="D473" s="3"/>
      <c r="E473" s="3" t="s">
        <v>1496</v>
      </c>
      <c r="F473" s="3">
        <v>21.01</v>
      </c>
      <c r="G473" s="3"/>
      <c r="H473" s="3"/>
      <c r="I473" s="3" t="s">
        <v>1497</v>
      </c>
      <c r="J473" s="3">
        <v>1</v>
      </c>
      <c r="K473" s="6"/>
      <c r="L473" s="3">
        <f t="shared" si="15"/>
        <v>0</v>
      </c>
    </row>
    <row r="474" spans="1:12" ht="45" customHeight="1" x14ac:dyDescent="0.25">
      <c r="A474" s="3" t="s">
        <v>1498</v>
      </c>
      <c r="B474" s="5" t="s">
        <v>1499</v>
      </c>
      <c r="C474" s="4" t="s">
        <v>23</v>
      </c>
      <c r="D474" s="3"/>
      <c r="E474" s="3" t="s">
        <v>1500</v>
      </c>
      <c r="F474" s="3">
        <v>21.01</v>
      </c>
      <c r="G474" s="3"/>
      <c r="H474" s="3"/>
      <c r="I474" s="3" t="s">
        <v>1501</v>
      </c>
      <c r="J474" s="3">
        <v>1</v>
      </c>
      <c r="K474" s="6"/>
      <c r="L474" s="3">
        <f t="shared" si="15"/>
        <v>0</v>
      </c>
    </row>
    <row r="475" spans="1:12" ht="45" customHeight="1" x14ac:dyDescent="0.25">
      <c r="A475" s="3" t="s">
        <v>1502</v>
      </c>
      <c r="B475" s="5" t="s">
        <v>1503</v>
      </c>
      <c r="C475" s="4" t="s">
        <v>23</v>
      </c>
      <c r="D475" s="3"/>
      <c r="E475" s="3" t="s">
        <v>1504</v>
      </c>
      <c r="F475" s="3">
        <v>22.76</v>
      </c>
      <c r="G475" s="3"/>
      <c r="H475" s="3"/>
      <c r="I475" s="3" t="s">
        <v>978</v>
      </c>
      <c r="J475" s="3">
        <v>1</v>
      </c>
      <c r="K475" s="6"/>
      <c r="L475" s="3">
        <f t="shared" si="15"/>
        <v>0</v>
      </c>
    </row>
    <row r="476" spans="1:12" ht="45" customHeight="1" x14ac:dyDescent="0.25">
      <c r="A476" s="3" t="s">
        <v>1505</v>
      </c>
      <c r="B476" s="5" t="s">
        <v>1506</v>
      </c>
      <c r="C476" s="4" t="s">
        <v>23</v>
      </c>
      <c r="D476" s="3"/>
      <c r="E476" s="3" t="s">
        <v>1507</v>
      </c>
      <c r="F476" s="3">
        <v>23.35</v>
      </c>
      <c r="G476" s="3"/>
      <c r="H476" s="3"/>
      <c r="I476" s="3" t="s">
        <v>1508</v>
      </c>
      <c r="J476" s="3">
        <v>1</v>
      </c>
      <c r="K476" s="6"/>
      <c r="L476" s="3">
        <f t="shared" si="15"/>
        <v>0</v>
      </c>
    </row>
    <row r="477" spans="1:12" ht="45" customHeight="1" x14ac:dyDescent="0.25">
      <c r="A477" s="3" t="s">
        <v>1509</v>
      </c>
      <c r="B477" s="5" t="s">
        <v>1510</v>
      </c>
      <c r="C477" s="4" t="s">
        <v>23</v>
      </c>
      <c r="D477" s="3"/>
      <c r="E477" s="3" t="s">
        <v>1511</v>
      </c>
      <c r="F477" s="3">
        <v>24.14</v>
      </c>
      <c r="G477" s="3"/>
      <c r="H477" s="3"/>
      <c r="I477" s="3" t="s">
        <v>356</v>
      </c>
      <c r="J477" s="3">
        <v>1</v>
      </c>
      <c r="K477" s="6"/>
      <c r="L477" s="3">
        <f t="shared" si="15"/>
        <v>0</v>
      </c>
    </row>
    <row r="478" spans="1:12" ht="45" customHeight="1" x14ac:dyDescent="0.25">
      <c r="A478" s="3" t="s">
        <v>1512</v>
      </c>
      <c r="B478" s="5" t="s">
        <v>1513</v>
      </c>
      <c r="C478" s="4" t="s">
        <v>23</v>
      </c>
      <c r="D478" s="3"/>
      <c r="E478" s="3" t="s">
        <v>1514</v>
      </c>
      <c r="F478" s="3">
        <v>24.14</v>
      </c>
      <c r="G478" s="3"/>
      <c r="H478" s="3"/>
      <c r="I478" s="3" t="s">
        <v>132</v>
      </c>
      <c r="J478" s="3">
        <v>1</v>
      </c>
      <c r="K478" s="6"/>
      <c r="L478" s="3">
        <f t="shared" si="15"/>
        <v>0</v>
      </c>
    </row>
    <row r="479" spans="1:12" ht="45" customHeight="1" x14ac:dyDescent="0.25">
      <c r="A479" s="3" t="s">
        <v>1515</v>
      </c>
      <c r="B479" s="5" t="s">
        <v>1516</v>
      </c>
      <c r="C479" s="4" t="s">
        <v>23</v>
      </c>
      <c r="D479" s="3"/>
      <c r="E479" s="3" t="s">
        <v>1517</v>
      </c>
      <c r="F479" s="3">
        <v>40.39</v>
      </c>
      <c r="G479" s="3"/>
      <c r="H479" s="3"/>
      <c r="I479" s="3" t="s">
        <v>1518</v>
      </c>
      <c r="J479" s="3">
        <v>1</v>
      </c>
      <c r="K479" s="6"/>
      <c r="L479" s="3">
        <f t="shared" si="15"/>
        <v>0</v>
      </c>
    </row>
    <row r="480" spans="1:12" ht="45" customHeight="1" x14ac:dyDescent="0.25">
      <c r="A480" s="3" t="s">
        <v>1519</v>
      </c>
      <c r="B480" s="5" t="s">
        <v>1520</v>
      </c>
      <c r="C480" s="4" t="s">
        <v>23</v>
      </c>
      <c r="D480" s="3"/>
      <c r="E480" s="3" t="s">
        <v>1521</v>
      </c>
      <c r="F480" s="3">
        <v>42.35</v>
      </c>
      <c r="G480" s="3"/>
      <c r="H480" s="3"/>
      <c r="I480" s="3" t="s">
        <v>1522</v>
      </c>
      <c r="J480" s="3">
        <v>1</v>
      </c>
      <c r="K480" s="6"/>
      <c r="L480" s="3">
        <f t="shared" si="15"/>
        <v>0</v>
      </c>
    </row>
    <row r="481" spans="1:12" ht="45" customHeight="1" x14ac:dyDescent="0.25">
      <c r="A481" s="3" t="s">
        <v>1523</v>
      </c>
      <c r="B481" s="5" t="s">
        <v>1524</v>
      </c>
      <c r="C481" s="4" t="s">
        <v>23</v>
      </c>
      <c r="D481" s="3"/>
      <c r="E481" s="3" t="s">
        <v>1525</v>
      </c>
      <c r="F481" s="3">
        <v>42.35</v>
      </c>
      <c r="G481" s="3"/>
      <c r="H481" s="3"/>
      <c r="I481" s="3" t="s">
        <v>1526</v>
      </c>
      <c r="J481" s="3">
        <v>1</v>
      </c>
      <c r="K481" s="6"/>
      <c r="L481" s="3">
        <f t="shared" si="15"/>
        <v>0</v>
      </c>
    </row>
    <row r="482" spans="1:12" ht="45" customHeight="1" x14ac:dyDescent="0.25">
      <c r="A482" s="3" t="s">
        <v>1527</v>
      </c>
      <c r="B482" s="5" t="s">
        <v>1528</v>
      </c>
      <c r="C482" s="4" t="s">
        <v>23</v>
      </c>
      <c r="D482" s="3"/>
      <c r="E482" s="3" t="s">
        <v>1529</v>
      </c>
      <c r="F482" s="3">
        <v>69.11</v>
      </c>
      <c r="G482" s="3"/>
      <c r="H482" s="3"/>
      <c r="I482" s="3" t="s">
        <v>1530</v>
      </c>
      <c r="J482" s="3">
        <v>1</v>
      </c>
      <c r="K482" s="6"/>
      <c r="L482" s="3">
        <f t="shared" si="15"/>
        <v>0</v>
      </c>
    </row>
    <row r="483" spans="1:12" ht="45" customHeight="1" x14ac:dyDescent="0.25">
      <c r="A483" s="3" t="s">
        <v>1531</v>
      </c>
      <c r="B483" s="5" t="s">
        <v>1532</v>
      </c>
      <c r="C483" s="4" t="s">
        <v>23</v>
      </c>
      <c r="D483" s="3"/>
      <c r="E483" s="3" t="s">
        <v>1533</v>
      </c>
      <c r="F483" s="3">
        <v>72.89</v>
      </c>
      <c r="G483" s="3"/>
      <c r="H483" s="3"/>
      <c r="I483" s="3" t="s">
        <v>93</v>
      </c>
      <c r="J483" s="3">
        <v>1</v>
      </c>
      <c r="K483" s="6"/>
      <c r="L483" s="3">
        <f t="shared" si="15"/>
        <v>0</v>
      </c>
    </row>
    <row r="484" spans="1:12" ht="45" customHeight="1" x14ac:dyDescent="0.25">
      <c r="A484" s="3" t="s">
        <v>1534</v>
      </c>
      <c r="B484" s="5" t="s">
        <v>1535</v>
      </c>
      <c r="C484" s="4" t="s">
        <v>23</v>
      </c>
      <c r="D484" s="3"/>
      <c r="E484" s="3" t="s">
        <v>1536</v>
      </c>
      <c r="F484" s="3">
        <v>72.89</v>
      </c>
      <c r="G484" s="3"/>
      <c r="H484" s="3"/>
      <c r="I484" s="3" t="s">
        <v>63</v>
      </c>
      <c r="J484" s="3">
        <v>1</v>
      </c>
      <c r="K484" s="6"/>
      <c r="L484" s="3">
        <f t="shared" si="15"/>
        <v>0</v>
      </c>
    </row>
    <row r="485" spans="1:12" ht="45" customHeight="1" x14ac:dyDescent="0.25">
      <c r="A485" s="3" t="s">
        <v>1537</v>
      </c>
      <c r="B485" s="5" t="s">
        <v>1538</v>
      </c>
      <c r="C485" s="4" t="s">
        <v>23</v>
      </c>
      <c r="D485" s="3"/>
      <c r="E485" s="3" t="s">
        <v>1539</v>
      </c>
      <c r="F485" s="3">
        <v>102.76</v>
      </c>
      <c r="G485" s="3"/>
      <c r="H485" s="3"/>
      <c r="I485" s="3" t="s">
        <v>221</v>
      </c>
      <c r="J485" s="3">
        <v>1</v>
      </c>
      <c r="K485" s="6"/>
      <c r="L485" s="3">
        <f t="shared" si="15"/>
        <v>0</v>
      </c>
    </row>
    <row r="486" spans="1:12" ht="15.95" customHeight="1" x14ac:dyDescent="0.25">
      <c r="A486" s="19" t="s">
        <v>1540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20"/>
      <c r="L486" s="19"/>
    </row>
    <row r="487" spans="1:12" ht="45" customHeight="1" x14ac:dyDescent="0.25">
      <c r="A487" s="3" t="s">
        <v>82</v>
      </c>
      <c r="B487" s="5" t="s">
        <v>1541</v>
      </c>
      <c r="C487" s="4" t="s">
        <v>23</v>
      </c>
      <c r="D487" s="3"/>
      <c r="E487" s="3" t="s">
        <v>1542</v>
      </c>
      <c r="F487" s="3">
        <v>12.1</v>
      </c>
      <c r="G487" s="3"/>
      <c r="H487" s="3"/>
      <c r="I487" s="3" t="s">
        <v>1543</v>
      </c>
      <c r="J487" s="3">
        <v>1</v>
      </c>
      <c r="K487" s="6"/>
      <c r="L487" s="3">
        <f t="shared" ref="L487:L505" si="16">IF(ISBLANK(H487),F487*K487,_xlfn.NUMBERVALUE(H487,".")*K487)</f>
        <v>0</v>
      </c>
    </row>
    <row r="488" spans="1:12" ht="45" customHeight="1" x14ac:dyDescent="0.25">
      <c r="A488" s="3" t="s">
        <v>221</v>
      </c>
      <c r="B488" s="5" t="s">
        <v>1544</v>
      </c>
      <c r="C488" s="4" t="s">
        <v>23</v>
      </c>
      <c r="D488" s="3"/>
      <c r="E488" s="3" t="s">
        <v>1545</v>
      </c>
      <c r="F488" s="3">
        <v>13.49</v>
      </c>
      <c r="G488" s="3"/>
      <c r="H488" s="3"/>
      <c r="I488" s="3" t="s">
        <v>1546</v>
      </c>
      <c r="J488" s="3">
        <v>1</v>
      </c>
      <c r="K488" s="6"/>
      <c r="L488" s="3">
        <f t="shared" si="16"/>
        <v>0</v>
      </c>
    </row>
    <row r="489" spans="1:12" ht="45" customHeight="1" x14ac:dyDescent="0.25">
      <c r="A489" s="3" t="s">
        <v>319</v>
      </c>
      <c r="B489" s="5" t="s">
        <v>1547</v>
      </c>
      <c r="C489" s="4" t="s">
        <v>23</v>
      </c>
      <c r="D489" s="3"/>
      <c r="E489" s="3" t="s">
        <v>1548</v>
      </c>
      <c r="F489" s="3">
        <v>13.49</v>
      </c>
      <c r="G489" s="3"/>
      <c r="H489" s="3"/>
      <c r="I489" s="3" t="s">
        <v>515</v>
      </c>
      <c r="J489" s="3">
        <v>1</v>
      </c>
      <c r="K489" s="6"/>
      <c r="L489" s="3">
        <f t="shared" si="16"/>
        <v>0</v>
      </c>
    </row>
    <row r="490" spans="1:12" ht="45" customHeight="1" x14ac:dyDescent="0.25">
      <c r="A490" s="3" t="s">
        <v>144</v>
      </c>
      <c r="B490" s="5" t="s">
        <v>1549</v>
      </c>
      <c r="C490" s="4" t="s">
        <v>23</v>
      </c>
      <c r="D490" s="3"/>
      <c r="E490" s="3" t="s">
        <v>1550</v>
      </c>
      <c r="F490" s="3">
        <v>13.36</v>
      </c>
      <c r="G490" s="3"/>
      <c r="H490" s="3"/>
      <c r="I490" s="3" t="s">
        <v>1551</v>
      </c>
      <c r="J490" s="3">
        <v>1</v>
      </c>
      <c r="K490" s="6"/>
      <c r="L490" s="3">
        <f t="shared" si="16"/>
        <v>0</v>
      </c>
    </row>
    <row r="491" spans="1:12" ht="45" customHeight="1" x14ac:dyDescent="0.25">
      <c r="A491" s="3" t="s">
        <v>315</v>
      </c>
      <c r="B491" s="5" t="s">
        <v>1552</v>
      </c>
      <c r="C491" s="4" t="s">
        <v>23</v>
      </c>
      <c r="D491" s="3"/>
      <c r="E491" s="3" t="s">
        <v>1553</v>
      </c>
      <c r="F491" s="3">
        <v>14.3</v>
      </c>
      <c r="G491" s="3"/>
      <c r="H491" s="3"/>
      <c r="I491" s="3" t="s">
        <v>909</v>
      </c>
      <c r="J491" s="3">
        <v>1</v>
      </c>
      <c r="K491" s="6"/>
      <c r="L491" s="3">
        <f t="shared" si="16"/>
        <v>0</v>
      </c>
    </row>
    <row r="492" spans="1:12" ht="45" customHeight="1" x14ac:dyDescent="0.25">
      <c r="A492" s="3" t="s">
        <v>249</v>
      </c>
      <c r="B492" s="5" t="s">
        <v>1554</v>
      </c>
      <c r="C492" s="4" t="s">
        <v>23</v>
      </c>
      <c r="D492" s="3"/>
      <c r="E492" s="3" t="s">
        <v>1555</v>
      </c>
      <c r="F492" s="3">
        <v>22.63</v>
      </c>
      <c r="G492" s="3"/>
      <c r="H492" s="3"/>
      <c r="I492" s="3" t="s">
        <v>1556</v>
      </c>
      <c r="J492" s="3">
        <v>1</v>
      </c>
      <c r="K492" s="6"/>
      <c r="L492" s="3">
        <f t="shared" si="16"/>
        <v>0</v>
      </c>
    </row>
    <row r="493" spans="1:12" ht="45" customHeight="1" x14ac:dyDescent="0.25">
      <c r="A493" s="3" t="s">
        <v>274</v>
      </c>
      <c r="B493" s="5" t="s">
        <v>1557</v>
      </c>
      <c r="C493" s="4" t="s">
        <v>23</v>
      </c>
      <c r="D493" s="3"/>
      <c r="E493" s="3" t="s">
        <v>1558</v>
      </c>
      <c r="F493" s="3">
        <v>24.14</v>
      </c>
      <c r="G493" s="3"/>
      <c r="H493" s="3"/>
      <c r="I493" s="3" t="s">
        <v>1559</v>
      </c>
      <c r="J493" s="3">
        <v>1</v>
      </c>
      <c r="K493" s="6"/>
      <c r="L493" s="3">
        <f t="shared" si="16"/>
        <v>0</v>
      </c>
    </row>
    <row r="494" spans="1:12" ht="45" customHeight="1" x14ac:dyDescent="0.25">
      <c r="A494" s="3" t="s">
        <v>89</v>
      </c>
      <c r="B494" s="5" t="s">
        <v>1560</v>
      </c>
      <c r="C494" s="4" t="s">
        <v>23</v>
      </c>
      <c r="D494" s="3"/>
      <c r="E494" s="3" t="s">
        <v>1561</v>
      </c>
      <c r="F494" s="3">
        <v>23.94</v>
      </c>
      <c r="G494" s="3"/>
      <c r="H494" s="3"/>
      <c r="I494" s="3" t="s">
        <v>125</v>
      </c>
      <c r="J494" s="3">
        <v>1</v>
      </c>
      <c r="K494" s="6"/>
      <c r="L494" s="3">
        <f t="shared" si="16"/>
        <v>0</v>
      </c>
    </row>
    <row r="495" spans="1:12" ht="45" customHeight="1" x14ac:dyDescent="0.25">
      <c r="A495" s="3" t="s">
        <v>109</v>
      </c>
      <c r="B495" s="5" t="s">
        <v>1562</v>
      </c>
      <c r="C495" s="4" t="s">
        <v>23</v>
      </c>
      <c r="D495" s="3"/>
      <c r="E495" s="3" t="s">
        <v>1563</v>
      </c>
      <c r="F495" s="3">
        <v>24.83</v>
      </c>
      <c r="G495" s="3"/>
      <c r="H495" s="3"/>
      <c r="I495" s="3" t="s">
        <v>1564</v>
      </c>
      <c r="J495" s="3">
        <v>1</v>
      </c>
      <c r="K495" s="6"/>
      <c r="L495" s="3">
        <f t="shared" si="16"/>
        <v>0</v>
      </c>
    </row>
    <row r="496" spans="1:12" ht="45" customHeight="1" x14ac:dyDescent="0.25">
      <c r="A496" s="3" t="s">
        <v>245</v>
      </c>
      <c r="B496" s="5" t="s">
        <v>1565</v>
      </c>
      <c r="C496" s="4" t="s">
        <v>23</v>
      </c>
      <c r="D496" s="3"/>
      <c r="E496" s="3" t="s">
        <v>1566</v>
      </c>
      <c r="F496" s="3">
        <v>26.48</v>
      </c>
      <c r="G496" s="3"/>
      <c r="H496" s="3"/>
      <c r="I496" s="3" t="s">
        <v>1567</v>
      </c>
      <c r="J496" s="3">
        <v>1</v>
      </c>
      <c r="K496" s="6"/>
      <c r="L496" s="3">
        <f t="shared" si="16"/>
        <v>0</v>
      </c>
    </row>
    <row r="497" spans="1:12" ht="45" customHeight="1" x14ac:dyDescent="0.25">
      <c r="A497" s="3" t="s">
        <v>1568</v>
      </c>
      <c r="B497" s="5" t="s">
        <v>1569</v>
      </c>
      <c r="C497" s="4" t="s">
        <v>23</v>
      </c>
      <c r="D497" s="3"/>
      <c r="E497" s="3" t="s">
        <v>1570</v>
      </c>
      <c r="F497" s="3">
        <v>26.29</v>
      </c>
      <c r="G497" s="3"/>
      <c r="H497" s="3"/>
      <c r="I497" s="3" t="s">
        <v>67</v>
      </c>
      <c r="J497" s="3">
        <v>1</v>
      </c>
      <c r="K497" s="6"/>
      <c r="L497" s="3">
        <f t="shared" si="16"/>
        <v>0</v>
      </c>
    </row>
    <row r="498" spans="1:12" ht="45" customHeight="1" x14ac:dyDescent="0.25">
      <c r="A498" s="3" t="s">
        <v>1571</v>
      </c>
      <c r="B498" s="5" t="s">
        <v>1572</v>
      </c>
      <c r="C498" s="4" t="s">
        <v>23</v>
      </c>
      <c r="D498" s="3"/>
      <c r="E498" s="3" t="s">
        <v>1573</v>
      </c>
      <c r="F498" s="3">
        <v>30.79</v>
      </c>
      <c r="G498" s="3"/>
      <c r="H498" s="3"/>
      <c r="I498" s="3" t="s">
        <v>67</v>
      </c>
      <c r="J498" s="3">
        <v>1</v>
      </c>
      <c r="K498" s="6"/>
      <c r="L498" s="3">
        <f t="shared" si="16"/>
        <v>0</v>
      </c>
    </row>
    <row r="499" spans="1:12" ht="45" customHeight="1" x14ac:dyDescent="0.25">
      <c r="A499" s="3" t="s">
        <v>1574</v>
      </c>
      <c r="B499" s="5" t="s">
        <v>1575</v>
      </c>
      <c r="C499" s="4" t="s">
        <v>23</v>
      </c>
      <c r="D499" s="3"/>
      <c r="E499" s="3" t="s">
        <v>1576</v>
      </c>
      <c r="F499" s="3">
        <v>52.39</v>
      </c>
      <c r="G499" s="3"/>
      <c r="H499" s="3"/>
      <c r="I499" s="3" t="s">
        <v>1340</v>
      </c>
      <c r="J499" s="3">
        <v>1</v>
      </c>
      <c r="K499" s="6"/>
      <c r="L499" s="3">
        <f t="shared" si="16"/>
        <v>0</v>
      </c>
    </row>
    <row r="500" spans="1:12" ht="45" customHeight="1" x14ac:dyDescent="0.25">
      <c r="A500" s="3" t="s">
        <v>1577</v>
      </c>
      <c r="B500" s="5" t="s">
        <v>1578</v>
      </c>
      <c r="C500" s="4" t="s">
        <v>23</v>
      </c>
      <c r="D500" s="3"/>
      <c r="E500" s="3" t="s">
        <v>1579</v>
      </c>
      <c r="F500" s="3">
        <v>58.86</v>
      </c>
      <c r="G500" s="3"/>
      <c r="H500" s="3"/>
      <c r="I500" s="3" t="s">
        <v>412</v>
      </c>
      <c r="J500" s="3">
        <v>1</v>
      </c>
      <c r="K500" s="6"/>
      <c r="L500" s="3">
        <f t="shared" si="16"/>
        <v>0</v>
      </c>
    </row>
    <row r="501" spans="1:12" ht="45" customHeight="1" x14ac:dyDescent="0.25">
      <c r="A501" s="3" t="s">
        <v>1580</v>
      </c>
      <c r="B501" s="5" t="s">
        <v>1581</v>
      </c>
      <c r="C501" s="4" t="s">
        <v>23</v>
      </c>
      <c r="D501" s="3"/>
      <c r="E501" s="3" t="s">
        <v>1582</v>
      </c>
      <c r="F501" s="3">
        <v>58.45</v>
      </c>
      <c r="G501" s="3"/>
      <c r="H501" s="3"/>
      <c r="I501" s="3" t="s">
        <v>144</v>
      </c>
      <c r="J501" s="3">
        <v>1</v>
      </c>
      <c r="K501" s="6"/>
      <c r="L501" s="3">
        <f t="shared" si="16"/>
        <v>0</v>
      </c>
    </row>
    <row r="502" spans="1:12" ht="45" customHeight="1" x14ac:dyDescent="0.25">
      <c r="A502" s="3" t="s">
        <v>1583</v>
      </c>
      <c r="B502" s="5" t="s">
        <v>1584</v>
      </c>
      <c r="C502" s="4" t="s">
        <v>23</v>
      </c>
      <c r="D502" s="3"/>
      <c r="E502" s="3" t="s">
        <v>1585</v>
      </c>
      <c r="F502" s="3">
        <v>56.75</v>
      </c>
      <c r="G502" s="3"/>
      <c r="H502" s="3"/>
      <c r="I502" s="3" t="s">
        <v>228</v>
      </c>
      <c r="J502" s="3">
        <v>1</v>
      </c>
      <c r="K502" s="6"/>
      <c r="L502" s="3">
        <f t="shared" si="16"/>
        <v>0</v>
      </c>
    </row>
    <row r="503" spans="1:12" ht="45" customHeight="1" x14ac:dyDescent="0.25">
      <c r="A503" s="3" t="s">
        <v>1586</v>
      </c>
      <c r="B503" s="5" t="s">
        <v>1587</v>
      </c>
      <c r="C503" s="4" t="s">
        <v>23</v>
      </c>
      <c r="D503" s="3"/>
      <c r="E503" s="3" t="s">
        <v>1588</v>
      </c>
      <c r="F503" s="3">
        <v>60.53</v>
      </c>
      <c r="G503" s="3"/>
      <c r="H503" s="3"/>
      <c r="I503" s="3" t="s">
        <v>291</v>
      </c>
      <c r="J503" s="3">
        <v>1</v>
      </c>
      <c r="K503" s="6"/>
      <c r="L503" s="3">
        <f t="shared" si="16"/>
        <v>0</v>
      </c>
    </row>
    <row r="504" spans="1:12" ht="45" customHeight="1" x14ac:dyDescent="0.25">
      <c r="A504" s="3" t="s">
        <v>1589</v>
      </c>
      <c r="B504" s="5" t="s">
        <v>1590</v>
      </c>
      <c r="C504" s="4" t="s">
        <v>23</v>
      </c>
      <c r="D504" s="3"/>
      <c r="E504" s="3" t="s">
        <v>1591</v>
      </c>
      <c r="F504" s="3">
        <v>33.04</v>
      </c>
      <c r="G504" s="3"/>
      <c r="H504" s="3"/>
      <c r="I504" s="3" t="s">
        <v>67</v>
      </c>
      <c r="J504" s="3">
        <v>1</v>
      </c>
      <c r="K504" s="6"/>
      <c r="L504" s="3">
        <f t="shared" si="16"/>
        <v>0</v>
      </c>
    </row>
    <row r="505" spans="1:12" ht="45" customHeight="1" x14ac:dyDescent="0.25">
      <c r="A505" s="3" t="s">
        <v>1592</v>
      </c>
      <c r="B505" s="5" t="s">
        <v>1593</v>
      </c>
      <c r="C505" s="4" t="s">
        <v>23</v>
      </c>
      <c r="D505" s="3"/>
      <c r="E505" s="3" t="s">
        <v>1594</v>
      </c>
      <c r="F505" s="3">
        <v>31.51</v>
      </c>
      <c r="G505" s="3"/>
      <c r="H505" s="3"/>
      <c r="I505" s="3" t="s">
        <v>67</v>
      </c>
      <c r="J505" s="3">
        <v>1</v>
      </c>
      <c r="K505" s="6"/>
      <c r="L505" s="3">
        <f t="shared" si="16"/>
        <v>0</v>
      </c>
    </row>
    <row r="506" spans="1:12" ht="15.95" customHeight="1" x14ac:dyDescent="0.25">
      <c r="A506" s="16" t="s">
        <v>1595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21"/>
      <c r="L506" s="16"/>
    </row>
    <row r="507" spans="1:12" ht="15.95" customHeight="1" x14ac:dyDescent="0.25">
      <c r="A507" s="17" t="s">
        <v>1596</v>
      </c>
      <c r="B507" s="17"/>
      <c r="C507" s="17"/>
      <c r="D507" s="17"/>
      <c r="E507" s="17"/>
      <c r="F507" s="17"/>
      <c r="G507" s="17"/>
      <c r="H507" s="17"/>
      <c r="I507" s="17"/>
      <c r="J507" s="17"/>
      <c r="K507" s="18"/>
      <c r="L507" s="17"/>
    </row>
    <row r="508" spans="1:12" ht="15.95" customHeight="1" x14ac:dyDescent="0.25">
      <c r="A508" s="19" t="s">
        <v>1597</v>
      </c>
      <c r="B508" s="19"/>
      <c r="C508" s="19"/>
      <c r="D508" s="19"/>
      <c r="E508" s="19"/>
      <c r="F508" s="19"/>
      <c r="G508" s="19"/>
      <c r="H508" s="19"/>
      <c r="I508" s="19"/>
      <c r="J508" s="19"/>
      <c r="K508" s="20"/>
      <c r="L508" s="19"/>
    </row>
    <row r="509" spans="1:12" ht="45" customHeight="1" x14ac:dyDescent="0.25">
      <c r="A509" s="3" t="s">
        <v>1598</v>
      </c>
      <c r="B509" s="5" t="s">
        <v>1599</v>
      </c>
      <c r="C509" s="4" t="s">
        <v>23</v>
      </c>
      <c r="D509" s="3"/>
      <c r="E509" s="3" t="s">
        <v>1600</v>
      </c>
      <c r="F509" s="3">
        <v>4.42</v>
      </c>
      <c r="G509" s="3"/>
      <c r="H509" s="3"/>
      <c r="I509" s="3" t="s">
        <v>1508</v>
      </c>
      <c r="J509" s="3">
        <v>1</v>
      </c>
      <c r="K509" s="6"/>
      <c r="L509" s="3">
        <f>IF(ISBLANK(H509),F509*K509,_xlfn.NUMBERVALUE(H509,".")*K509)</f>
        <v>0</v>
      </c>
    </row>
    <row r="510" spans="1:12" ht="45" customHeight="1" x14ac:dyDescent="0.25">
      <c r="A510" s="3" t="s">
        <v>1601</v>
      </c>
      <c r="B510" s="5" t="s">
        <v>1602</v>
      </c>
      <c r="C510" s="4" t="s">
        <v>23</v>
      </c>
      <c r="D510" s="3"/>
      <c r="E510" s="3" t="s">
        <v>1603</v>
      </c>
      <c r="F510" s="3">
        <v>4.67</v>
      </c>
      <c r="G510" s="3"/>
      <c r="H510" s="3"/>
      <c r="I510" s="3" t="s">
        <v>961</v>
      </c>
      <c r="J510" s="3">
        <v>1</v>
      </c>
      <c r="K510" s="6"/>
      <c r="L510" s="3">
        <f>IF(ISBLANK(H510),F510*K510,_xlfn.NUMBERVALUE(H510,".")*K510)</f>
        <v>0</v>
      </c>
    </row>
    <row r="511" spans="1:12" ht="45" customHeight="1" x14ac:dyDescent="0.25">
      <c r="A511" s="3" t="s">
        <v>1604</v>
      </c>
      <c r="B511" s="5" t="s">
        <v>1605</v>
      </c>
      <c r="C511" s="4" t="s">
        <v>23</v>
      </c>
      <c r="D511" s="3"/>
      <c r="E511" s="3" t="s">
        <v>1606</v>
      </c>
      <c r="F511" s="3">
        <v>5.93</v>
      </c>
      <c r="G511" s="3"/>
      <c r="H511" s="3"/>
      <c r="I511" s="3" t="s">
        <v>245</v>
      </c>
      <c r="J511" s="3">
        <v>1</v>
      </c>
      <c r="K511" s="6"/>
      <c r="L511" s="3">
        <f>IF(ISBLANK(H511),F511*K511,_xlfn.NUMBERVALUE(H511,".")*K511)</f>
        <v>0</v>
      </c>
    </row>
    <row r="512" spans="1:12" ht="15.95" customHeight="1" x14ac:dyDescent="0.25">
      <c r="A512" s="19" t="s">
        <v>1607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20"/>
      <c r="L512" s="19"/>
    </row>
    <row r="513" spans="1:12" ht="45" customHeight="1" x14ac:dyDescent="0.25">
      <c r="A513" s="3" t="s">
        <v>1608</v>
      </c>
      <c r="B513" s="5" t="s">
        <v>1609</v>
      </c>
      <c r="C513" s="4" t="s">
        <v>23</v>
      </c>
      <c r="D513" s="3"/>
      <c r="E513" s="3" t="s">
        <v>1610</v>
      </c>
      <c r="F513" s="3">
        <v>21.05</v>
      </c>
      <c r="G513" s="3"/>
      <c r="H513" s="3"/>
      <c r="I513" s="3" t="s">
        <v>67</v>
      </c>
      <c r="J513" s="3">
        <v>1</v>
      </c>
      <c r="K513" s="6"/>
      <c r="L513" s="3">
        <f t="shared" ref="L513:L521" si="17">IF(ISBLANK(H513),F513*K513,_xlfn.NUMBERVALUE(H513,".")*K513)</f>
        <v>0</v>
      </c>
    </row>
    <row r="514" spans="1:12" ht="45" customHeight="1" x14ac:dyDescent="0.25">
      <c r="A514" s="3" t="s">
        <v>1611</v>
      </c>
      <c r="B514" s="5" t="s">
        <v>1612</v>
      </c>
      <c r="C514" s="4" t="s">
        <v>23</v>
      </c>
      <c r="D514" s="3"/>
      <c r="E514" s="3" t="s">
        <v>1613</v>
      </c>
      <c r="F514" s="3">
        <v>11.94</v>
      </c>
      <c r="G514" s="3"/>
      <c r="H514" s="3"/>
      <c r="I514" s="3" t="s">
        <v>67</v>
      </c>
      <c r="J514" s="3">
        <v>1</v>
      </c>
      <c r="K514" s="6"/>
      <c r="L514" s="3">
        <f t="shared" si="17"/>
        <v>0</v>
      </c>
    </row>
    <row r="515" spans="1:12" ht="45" customHeight="1" x14ac:dyDescent="0.25">
      <c r="A515" s="3" t="s">
        <v>1614</v>
      </c>
      <c r="B515" s="5" t="s">
        <v>1615</v>
      </c>
      <c r="C515" s="4" t="s">
        <v>23</v>
      </c>
      <c r="D515" s="3"/>
      <c r="E515" s="3" t="s">
        <v>1616</v>
      </c>
      <c r="F515" s="3">
        <v>21.31</v>
      </c>
      <c r="G515" s="3"/>
      <c r="H515" s="3"/>
      <c r="I515" s="3" t="s">
        <v>67</v>
      </c>
      <c r="J515" s="3">
        <v>1</v>
      </c>
      <c r="K515" s="6"/>
      <c r="L515" s="3">
        <f t="shared" si="17"/>
        <v>0</v>
      </c>
    </row>
    <row r="516" spans="1:12" ht="45" customHeight="1" x14ac:dyDescent="0.25">
      <c r="A516" s="3" t="s">
        <v>1617</v>
      </c>
      <c r="B516" s="5" t="s">
        <v>1618</v>
      </c>
      <c r="C516" s="4" t="s">
        <v>23</v>
      </c>
      <c r="D516" s="3"/>
      <c r="E516" s="3" t="s">
        <v>1619</v>
      </c>
      <c r="F516" s="3">
        <v>10.76</v>
      </c>
      <c r="G516" s="3"/>
      <c r="H516" s="3"/>
      <c r="I516" s="3" t="s">
        <v>315</v>
      </c>
      <c r="J516" s="3">
        <v>1</v>
      </c>
      <c r="K516" s="6"/>
      <c r="L516" s="3">
        <f t="shared" si="17"/>
        <v>0</v>
      </c>
    </row>
    <row r="517" spans="1:12" ht="45" customHeight="1" x14ac:dyDescent="0.25">
      <c r="A517" s="3" t="s">
        <v>1620</v>
      </c>
      <c r="B517" s="5" t="s">
        <v>1621</v>
      </c>
      <c r="C517" s="4" t="s">
        <v>23</v>
      </c>
      <c r="D517" s="3"/>
      <c r="E517" s="3" t="s">
        <v>1622</v>
      </c>
      <c r="F517" s="3">
        <v>14.1</v>
      </c>
      <c r="G517" s="3"/>
      <c r="H517" s="3"/>
      <c r="I517" s="3" t="s">
        <v>315</v>
      </c>
      <c r="J517" s="3">
        <v>1</v>
      </c>
      <c r="K517" s="6"/>
      <c r="L517" s="3">
        <f t="shared" si="17"/>
        <v>0</v>
      </c>
    </row>
    <row r="518" spans="1:12" ht="45" customHeight="1" x14ac:dyDescent="0.25">
      <c r="A518" s="3" t="s">
        <v>1623</v>
      </c>
      <c r="B518" s="5" t="s">
        <v>1624</v>
      </c>
      <c r="C518" s="4" t="s">
        <v>23</v>
      </c>
      <c r="D518" s="3"/>
      <c r="E518" s="3" t="s">
        <v>1625</v>
      </c>
      <c r="F518" s="3">
        <v>9.35</v>
      </c>
      <c r="G518" s="3"/>
      <c r="H518" s="3"/>
      <c r="I518" s="3" t="s">
        <v>67</v>
      </c>
      <c r="J518" s="3">
        <v>1</v>
      </c>
      <c r="K518" s="6"/>
      <c r="L518" s="3">
        <f t="shared" si="17"/>
        <v>0</v>
      </c>
    </row>
    <row r="519" spans="1:12" ht="45" customHeight="1" x14ac:dyDescent="0.25">
      <c r="A519" s="3" t="s">
        <v>1626</v>
      </c>
      <c r="B519" s="5" t="s">
        <v>1627</v>
      </c>
      <c r="C519" s="4" t="s">
        <v>23</v>
      </c>
      <c r="D519" s="3"/>
      <c r="E519" s="3" t="s">
        <v>1628</v>
      </c>
      <c r="F519" s="3">
        <v>6.86</v>
      </c>
      <c r="G519" s="3"/>
      <c r="H519" s="3"/>
      <c r="I519" s="3" t="s">
        <v>235</v>
      </c>
      <c r="J519" s="3">
        <v>1</v>
      </c>
      <c r="K519" s="6"/>
      <c r="L519" s="3">
        <f t="shared" si="17"/>
        <v>0</v>
      </c>
    </row>
    <row r="520" spans="1:12" ht="45" customHeight="1" x14ac:dyDescent="0.25">
      <c r="A520" s="3" t="s">
        <v>1629</v>
      </c>
      <c r="B520" s="5" t="s">
        <v>1630</v>
      </c>
      <c r="C520" s="4" t="s">
        <v>23</v>
      </c>
      <c r="D520" s="3"/>
      <c r="E520" s="3" t="s">
        <v>1631</v>
      </c>
      <c r="F520" s="3">
        <v>15.37</v>
      </c>
      <c r="G520" s="3"/>
      <c r="H520" s="3"/>
      <c r="I520" s="3" t="s">
        <v>1632</v>
      </c>
      <c r="J520" s="3">
        <v>1</v>
      </c>
      <c r="K520" s="6"/>
      <c r="L520" s="3">
        <f t="shared" si="17"/>
        <v>0</v>
      </c>
    </row>
    <row r="521" spans="1:12" ht="45" customHeight="1" x14ac:dyDescent="0.25">
      <c r="A521" s="3" t="s">
        <v>1633</v>
      </c>
      <c r="B521" s="5" t="s">
        <v>1634</v>
      </c>
      <c r="C521" s="4" t="s">
        <v>23</v>
      </c>
      <c r="D521" s="3"/>
      <c r="E521" s="3" t="s">
        <v>1635</v>
      </c>
      <c r="F521" s="3">
        <v>9.25</v>
      </c>
      <c r="G521" s="3"/>
      <c r="H521" s="3"/>
      <c r="I521" s="3" t="s">
        <v>136</v>
      </c>
      <c r="J521" s="3">
        <v>1</v>
      </c>
      <c r="K521" s="6"/>
      <c r="L521" s="3">
        <f t="shared" si="17"/>
        <v>0</v>
      </c>
    </row>
    <row r="522" spans="1:12" ht="15.95" customHeight="1" x14ac:dyDescent="0.25">
      <c r="A522" s="19" t="s">
        <v>1636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20"/>
      <c r="L522" s="19"/>
    </row>
    <row r="523" spans="1:12" ht="45" customHeight="1" x14ac:dyDescent="0.25">
      <c r="A523" s="3" t="s">
        <v>1637</v>
      </c>
      <c r="B523" s="5" t="s">
        <v>1638</v>
      </c>
      <c r="C523" s="4" t="s">
        <v>23</v>
      </c>
      <c r="D523" s="3"/>
      <c r="E523" s="3" t="s">
        <v>1639</v>
      </c>
      <c r="F523" s="3">
        <v>17.350000000000001</v>
      </c>
      <c r="G523" s="3"/>
      <c r="H523" s="3"/>
      <c r="I523" s="3" t="s">
        <v>332</v>
      </c>
      <c r="J523" s="3">
        <v>1</v>
      </c>
      <c r="K523" s="6"/>
      <c r="L523" s="3">
        <f t="shared" ref="L523:L528" si="18">IF(ISBLANK(H523),F523*K523,_xlfn.NUMBERVALUE(H523,".")*K523)</f>
        <v>0</v>
      </c>
    </row>
    <row r="524" spans="1:12" ht="45" customHeight="1" x14ac:dyDescent="0.25">
      <c r="A524" s="3" t="s">
        <v>1640</v>
      </c>
      <c r="B524" s="5" t="s">
        <v>1641</v>
      </c>
      <c r="C524" s="4" t="s">
        <v>23</v>
      </c>
      <c r="D524" s="3"/>
      <c r="E524" s="3" t="s">
        <v>1642</v>
      </c>
      <c r="F524" s="3">
        <v>17.34</v>
      </c>
      <c r="G524" s="3"/>
      <c r="H524" s="3"/>
      <c r="I524" s="3" t="s">
        <v>235</v>
      </c>
      <c r="J524" s="3">
        <v>1</v>
      </c>
      <c r="K524" s="6"/>
      <c r="L524" s="3">
        <f t="shared" si="18"/>
        <v>0</v>
      </c>
    </row>
    <row r="525" spans="1:12" ht="45" customHeight="1" x14ac:dyDescent="0.25">
      <c r="A525" s="3" t="s">
        <v>1643</v>
      </c>
      <c r="B525" s="5" t="s">
        <v>1644</v>
      </c>
      <c r="C525" s="4" t="s">
        <v>23</v>
      </c>
      <c r="D525" s="3"/>
      <c r="E525" s="3" t="s">
        <v>1645</v>
      </c>
      <c r="F525" s="3">
        <v>17.350000000000001</v>
      </c>
      <c r="G525" s="3"/>
      <c r="H525" s="3"/>
      <c r="I525" s="3" t="s">
        <v>332</v>
      </c>
      <c r="J525" s="3">
        <v>1</v>
      </c>
      <c r="K525" s="6"/>
      <c r="L525" s="3">
        <f t="shared" si="18"/>
        <v>0</v>
      </c>
    </row>
    <row r="526" spans="1:12" ht="45" customHeight="1" x14ac:dyDescent="0.25">
      <c r="A526" s="3" t="s">
        <v>1646</v>
      </c>
      <c r="B526" s="5" t="s">
        <v>1647</v>
      </c>
      <c r="C526" s="4" t="s">
        <v>23</v>
      </c>
      <c r="D526" s="3"/>
      <c r="E526" s="3" t="s">
        <v>1648</v>
      </c>
      <c r="F526" s="3">
        <v>6.5</v>
      </c>
      <c r="G526" s="3"/>
      <c r="H526" s="3"/>
      <c r="I526" s="3" t="s">
        <v>67</v>
      </c>
      <c r="J526" s="3">
        <v>1</v>
      </c>
      <c r="K526" s="6"/>
      <c r="L526" s="3">
        <f t="shared" si="18"/>
        <v>0</v>
      </c>
    </row>
    <row r="527" spans="1:12" ht="45" customHeight="1" x14ac:dyDescent="0.25">
      <c r="A527" s="3" t="s">
        <v>1649</v>
      </c>
      <c r="B527" s="5" t="s">
        <v>1650</v>
      </c>
      <c r="C527" s="4" t="s">
        <v>23</v>
      </c>
      <c r="D527" s="3"/>
      <c r="E527" s="3" t="s">
        <v>1651</v>
      </c>
      <c r="F527" s="3">
        <v>3.73</v>
      </c>
      <c r="G527" s="3"/>
      <c r="H527" s="3"/>
      <c r="I527" s="3" t="s">
        <v>1652</v>
      </c>
      <c r="J527" s="3">
        <v>1</v>
      </c>
      <c r="K527" s="6"/>
      <c r="L527" s="3">
        <f t="shared" si="18"/>
        <v>0</v>
      </c>
    </row>
    <row r="528" spans="1:12" ht="45" customHeight="1" x14ac:dyDescent="0.25">
      <c r="A528" s="3" t="s">
        <v>1653</v>
      </c>
      <c r="B528" s="5" t="s">
        <v>1654</v>
      </c>
      <c r="C528" s="4" t="s">
        <v>23</v>
      </c>
      <c r="D528" s="3"/>
      <c r="E528" s="3" t="s">
        <v>1655</v>
      </c>
      <c r="F528" s="3">
        <v>4.28</v>
      </c>
      <c r="G528" s="3"/>
      <c r="H528" s="3"/>
      <c r="I528" s="3" t="s">
        <v>132</v>
      </c>
      <c r="J528" s="3">
        <v>1</v>
      </c>
      <c r="K528" s="6"/>
      <c r="L528" s="3">
        <f t="shared" si="18"/>
        <v>0</v>
      </c>
    </row>
    <row r="529" spans="1:12" ht="15.95" customHeight="1" x14ac:dyDescent="0.25">
      <c r="A529" s="17" t="s">
        <v>1656</v>
      </c>
      <c r="B529" s="17"/>
      <c r="C529" s="17"/>
      <c r="D529" s="17"/>
      <c r="E529" s="17"/>
      <c r="F529" s="17"/>
      <c r="G529" s="17"/>
      <c r="H529" s="17"/>
      <c r="I529" s="17"/>
      <c r="J529" s="17"/>
      <c r="K529" s="18"/>
      <c r="L529" s="17"/>
    </row>
    <row r="530" spans="1:12" ht="15.95" customHeight="1" x14ac:dyDescent="0.25">
      <c r="A530" s="19" t="s">
        <v>1657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20"/>
      <c r="L530" s="19"/>
    </row>
    <row r="531" spans="1:12" ht="45" customHeight="1" x14ac:dyDescent="0.25">
      <c r="A531" s="3" t="s">
        <v>1658</v>
      </c>
      <c r="B531" s="5" t="s">
        <v>1659</v>
      </c>
      <c r="C531" s="4" t="s">
        <v>23</v>
      </c>
      <c r="D531" s="3"/>
      <c r="E531" s="3" t="s">
        <v>1660</v>
      </c>
      <c r="F531" s="3">
        <v>9.4700000000000006</v>
      </c>
      <c r="G531" s="3"/>
      <c r="H531" s="3"/>
      <c r="I531" s="3" t="s">
        <v>301</v>
      </c>
      <c r="J531" s="3">
        <v>1</v>
      </c>
      <c r="K531" s="6"/>
      <c r="L531" s="3">
        <f t="shared" ref="L531:L562" si="19">IF(ISBLANK(H531),F531*K531,_xlfn.NUMBERVALUE(H531,".")*K531)</f>
        <v>0</v>
      </c>
    </row>
    <row r="532" spans="1:12" ht="45" customHeight="1" x14ac:dyDescent="0.25">
      <c r="A532" s="3" t="s">
        <v>1661</v>
      </c>
      <c r="B532" s="5" t="s">
        <v>1662</v>
      </c>
      <c r="C532" s="4" t="s">
        <v>23</v>
      </c>
      <c r="D532" s="3"/>
      <c r="E532" s="3" t="s">
        <v>1663</v>
      </c>
      <c r="F532" s="3">
        <v>3.48</v>
      </c>
      <c r="G532" s="3"/>
      <c r="H532" s="3"/>
      <c r="I532" s="3" t="s">
        <v>67</v>
      </c>
      <c r="J532" s="3">
        <v>1</v>
      </c>
      <c r="K532" s="6"/>
      <c r="L532" s="3">
        <f t="shared" si="19"/>
        <v>0</v>
      </c>
    </row>
    <row r="533" spans="1:12" ht="45" customHeight="1" x14ac:dyDescent="0.25">
      <c r="A533" s="3" t="s">
        <v>1664</v>
      </c>
      <c r="B533" s="5" t="s">
        <v>1665</v>
      </c>
      <c r="C533" s="4" t="s">
        <v>23</v>
      </c>
      <c r="D533" s="3"/>
      <c r="E533" s="3" t="s">
        <v>1666</v>
      </c>
      <c r="F533" s="3">
        <v>3.96</v>
      </c>
      <c r="G533" s="3"/>
      <c r="H533" s="3"/>
      <c r="I533" s="3" t="s">
        <v>67</v>
      </c>
      <c r="J533" s="3">
        <v>1</v>
      </c>
      <c r="K533" s="6"/>
      <c r="L533" s="3">
        <f t="shared" si="19"/>
        <v>0</v>
      </c>
    </row>
    <row r="534" spans="1:12" ht="45" customHeight="1" x14ac:dyDescent="0.25">
      <c r="A534" s="3" t="s">
        <v>1667</v>
      </c>
      <c r="B534" s="5" t="s">
        <v>1668</v>
      </c>
      <c r="C534" s="4" t="s">
        <v>23</v>
      </c>
      <c r="D534" s="3"/>
      <c r="E534" s="3" t="s">
        <v>1669</v>
      </c>
      <c r="F534" s="3">
        <v>14.46</v>
      </c>
      <c r="G534" s="3"/>
      <c r="H534" s="3"/>
      <c r="I534" s="3" t="s">
        <v>67</v>
      </c>
      <c r="J534" s="3">
        <v>1</v>
      </c>
      <c r="K534" s="6"/>
      <c r="L534" s="3">
        <f t="shared" si="19"/>
        <v>0</v>
      </c>
    </row>
    <row r="535" spans="1:12" ht="45" customHeight="1" x14ac:dyDescent="0.25">
      <c r="A535" s="3" t="s">
        <v>1670</v>
      </c>
      <c r="B535" s="5" t="s">
        <v>1671</v>
      </c>
      <c r="C535" s="4" t="s">
        <v>23</v>
      </c>
      <c r="D535" s="3"/>
      <c r="E535" s="3" t="s">
        <v>1672</v>
      </c>
      <c r="F535" s="3">
        <v>11.21</v>
      </c>
      <c r="G535" s="3"/>
      <c r="H535" s="3"/>
      <c r="I535" s="3" t="s">
        <v>67</v>
      </c>
      <c r="J535" s="3">
        <v>1</v>
      </c>
      <c r="K535" s="6"/>
      <c r="L535" s="3">
        <f t="shared" si="19"/>
        <v>0</v>
      </c>
    </row>
    <row r="536" spans="1:12" ht="45" customHeight="1" x14ac:dyDescent="0.25">
      <c r="A536" s="3" t="s">
        <v>1673</v>
      </c>
      <c r="B536" s="5" t="s">
        <v>1674</v>
      </c>
      <c r="C536" s="4" t="s">
        <v>23</v>
      </c>
      <c r="D536" s="3" t="s">
        <v>1675</v>
      </c>
      <c r="E536" s="3" t="s">
        <v>1676</v>
      </c>
      <c r="F536" s="3">
        <v>6.13</v>
      </c>
      <c r="G536" s="3"/>
      <c r="H536" s="3"/>
      <c r="I536" s="3" t="s">
        <v>113</v>
      </c>
      <c r="J536" s="3">
        <v>1</v>
      </c>
      <c r="K536" s="6"/>
      <c r="L536" s="3">
        <f t="shared" si="19"/>
        <v>0</v>
      </c>
    </row>
    <row r="537" spans="1:12" ht="45" customHeight="1" x14ac:dyDescent="0.25">
      <c r="A537" s="3" t="s">
        <v>1677</v>
      </c>
      <c r="B537" s="5" t="s">
        <v>1678</v>
      </c>
      <c r="C537" s="4" t="s">
        <v>23</v>
      </c>
      <c r="D537" s="3" t="s">
        <v>1675</v>
      </c>
      <c r="E537" s="3" t="s">
        <v>1679</v>
      </c>
      <c r="F537" s="3">
        <v>6.68</v>
      </c>
      <c r="G537" s="3"/>
      <c r="H537" s="3"/>
      <c r="I537" s="3" t="s">
        <v>211</v>
      </c>
      <c r="J537" s="3">
        <v>1</v>
      </c>
      <c r="K537" s="6"/>
      <c r="L537" s="3">
        <f t="shared" si="19"/>
        <v>0</v>
      </c>
    </row>
    <row r="538" spans="1:12" ht="45" customHeight="1" x14ac:dyDescent="0.25">
      <c r="A538" s="3" t="s">
        <v>1680</v>
      </c>
      <c r="B538" s="5" t="s">
        <v>1681</v>
      </c>
      <c r="C538" s="4" t="s">
        <v>23</v>
      </c>
      <c r="D538" s="3"/>
      <c r="E538" s="3" t="s">
        <v>1682</v>
      </c>
      <c r="F538" s="3">
        <v>13.13</v>
      </c>
      <c r="G538" s="3"/>
      <c r="H538" s="3"/>
      <c r="I538" s="3" t="s">
        <v>67</v>
      </c>
      <c r="J538" s="3">
        <v>1</v>
      </c>
      <c r="K538" s="6"/>
      <c r="L538" s="3">
        <f t="shared" si="19"/>
        <v>0</v>
      </c>
    </row>
    <row r="539" spans="1:12" ht="45" customHeight="1" x14ac:dyDescent="0.25">
      <c r="A539" s="3" t="s">
        <v>1683</v>
      </c>
      <c r="B539" s="5" t="s">
        <v>1684</v>
      </c>
      <c r="C539" s="4" t="s">
        <v>23</v>
      </c>
      <c r="D539" s="3"/>
      <c r="E539" s="3" t="s">
        <v>1685</v>
      </c>
      <c r="F539" s="3">
        <v>14.46</v>
      </c>
      <c r="G539" s="3"/>
      <c r="H539" s="3"/>
      <c r="I539" s="3" t="s">
        <v>67</v>
      </c>
      <c r="J539" s="3">
        <v>1</v>
      </c>
      <c r="K539" s="6"/>
      <c r="L539" s="3">
        <f t="shared" si="19"/>
        <v>0</v>
      </c>
    </row>
    <row r="540" spans="1:12" ht="45" customHeight="1" x14ac:dyDescent="0.25">
      <c r="A540" s="3" t="s">
        <v>1686</v>
      </c>
      <c r="B540" s="5" t="s">
        <v>1687</v>
      </c>
      <c r="C540" s="4" t="s">
        <v>23</v>
      </c>
      <c r="D540" s="3"/>
      <c r="E540" s="3" t="s">
        <v>1688</v>
      </c>
      <c r="F540" s="3">
        <v>17.739999999999998</v>
      </c>
      <c r="G540" s="3"/>
      <c r="H540" s="3"/>
      <c r="I540" s="3" t="s">
        <v>67</v>
      </c>
      <c r="J540" s="3">
        <v>1</v>
      </c>
      <c r="K540" s="6"/>
      <c r="L540" s="3">
        <f t="shared" si="19"/>
        <v>0</v>
      </c>
    </row>
    <row r="541" spans="1:12" ht="45" customHeight="1" x14ac:dyDescent="0.25">
      <c r="A541" s="3" t="s">
        <v>1689</v>
      </c>
      <c r="B541" s="5" t="s">
        <v>1690</v>
      </c>
      <c r="C541" s="4" t="s">
        <v>23</v>
      </c>
      <c r="D541" s="3" t="s">
        <v>1675</v>
      </c>
      <c r="E541" s="3" t="s">
        <v>1691</v>
      </c>
      <c r="F541" s="3">
        <v>6.54</v>
      </c>
      <c r="G541" s="3"/>
      <c r="H541" s="3"/>
      <c r="I541" s="3" t="s">
        <v>132</v>
      </c>
      <c r="J541" s="3">
        <v>1</v>
      </c>
      <c r="K541" s="6"/>
      <c r="L541" s="3">
        <f t="shared" si="19"/>
        <v>0</v>
      </c>
    </row>
    <row r="542" spans="1:12" ht="45" customHeight="1" x14ac:dyDescent="0.25">
      <c r="A542" s="3" t="s">
        <v>1692</v>
      </c>
      <c r="B542" s="5" t="s">
        <v>1693</v>
      </c>
      <c r="C542" s="4" t="s">
        <v>23</v>
      </c>
      <c r="D542" s="3" t="s">
        <v>1675</v>
      </c>
      <c r="E542" s="3" t="s">
        <v>1694</v>
      </c>
      <c r="F542" s="3">
        <v>10.94</v>
      </c>
      <c r="G542" s="3"/>
      <c r="H542" s="3"/>
      <c r="I542" s="3" t="s">
        <v>221</v>
      </c>
      <c r="J542" s="3">
        <v>1</v>
      </c>
      <c r="K542" s="6"/>
      <c r="L542" s="3">
        <f t="shared" si="19"/>
        <v>0</v>
      </c>
    </row>
    <row r="543" spans="1:12" ht="45" customHeight="1" x14ac:dyDescent="0.25">
      <c r="A543" s="3" t="s">
        <v>1695</v>
      </c>
      <c r="B543" s="5" t="s">
        <v>1696</v>
      </c>
      <c r="C543" s="4" t="s">
        <v>23</v>
      </c>
      <c r="D543" s="3"/>
      <c r="E543" s="3" t="s">
        <v>1697</v>
      </c>
      <c r="F543" s="3">
        <v>5.54</v>
      </c>
      <c r="G543" s="3"/>
      <c r="H543" s="3"/>
      <c r="I543" s="3" t="s">
        <v>909</v>
      </c>
      <c r="J543" s="3">
        <v>1</v>
      </c>
      <c r="K543" s="6"/>
      <c r="L543" s="3">
        <f t="shared" si="19"/>
        <v>0</v>
      </c>
    </row>
    <row r="544" spans="1:12" ht="45" customHeight="1" x14ac:dyDescent="0.25">
      <c r="A544" s="3" t="s">
        <v>1698</v>
      </c>
      <c r="B544" s="5" t="s">
        <v>1699</v>
      </c>
      <c r="C544" s="4" t="s">
        <v>23</v>
      </c>
      <c r="D544" s="3"/>
      <c r="E544" s="3" t="s">
        <v>1700</v>
      </c>
      <c r="F544" s="3">
        <v>6.08</v>
      </c>
      <c r="G544" s="3"/>
      <c r="H544" s="3"/>
      <c r="I544" s="3" t="s">
        <v>1157</v>
      </c>
      <c r="J544" s="3">
        <v>1</v>
      </c>
      <c r="K544" s="6"/>
      <c r="L544" s="3">
        <f t="shared" si="19"/>
        <v>0</v>
      </c>
    </row>
    <row r="545" spans="1:12" ht="45" customHeight="1" x14ac:dyDescent="0.25">
      <c r="A545" s="3" t="s">
        <v>1109</v>
      </c>
      <c r="B545" s="5" t="s">
        <v>1701</v>
      </c>
      <c r="C545" s="4" t="s">
        <v>23</v>
      </c>
      <c r="D545" s="3"/>
      <c r="E545" s="3" t="s">
        <v>1702</v>
      </c>
      <c r="F545" s="3">
        <v>6.46</v>
      </c>
      <c r="G545" s="3"/>
      <c r="H545" s="3"/>
      <c r="I545" s="3" t="s">
        <v>392</v>
      </c>
      <c r="J545" s="3">
        <v>1</v>
      </c>
      <c r="K545" s="6"/>
      <c r="L545" s="3">
        <f t="shared" si="19"/>
        <v>0</v>
      </c>
    </row>
    <row r="546" spans="1:12" ht="45" customHeight="1" x14ac:dyDescent="0.25">
      <c r="A546" s="3" t="s">
        <v>1703</v>
      </c>
      <c r="B546" s="5" t="s">
        <v>1704</v>
      </c>
      <c r="C546" s="4" t="s">
        <v>23</v>
      </c>
      <c r="D546" s="3"/>
      <c r="E546" s="3" t="s">
        <v>1705</v>
      </c>
      <c r="F546" s="3">
        <v>5.82</v>
      </c>
      <c r="G546" s="3"/>
      <c r="H546" s="3"/>
      <c r="I546" s="3" t="s">
        <v>1706</v>
      </c>
      <c r="J546" s="3">
        <v>1</v>
      </c>
      <c r="K546" s="6"/>
      <c r="L546" s="3">
        <f t="shared" si="19"/>
        <v>0</v>
      </c>
    </row>
    <row r="547" spans="1:12" ht="45" customHeight="1" x14ac:dyDescent="0.25">
      <c r="A547" s="3" t="s">
        <v>1707</v>
      </c>
      <c r="B547" s="5" t="s">
        <v>1708</v>
      </c>
      <c r="C547" s="4" t="s">
        <v>23</v>
      </c>
      <c r="D547" s="3"/>
      <c r="E547" s="3" t="s">
        <v>1709</v>
      </c>
      <c r="F547" s="3">
        <v>6.1</v>
      </c>
      <c r="G547" s="3"/>
      <c r="H547" s="3"/>
      <c r="I547" s="3" t="s">
        <v>1710</v>
      </c>
      <c r="J547" s="3">
        <v>1</v>
      </c>
      <c r="K547" s="6"/>
      <c r="L547" s="3">
        <f t="shared" si="19"/>
        <v>0</v>
      </c>
    </row>
    <row r="548" spans="1:12" ht="45" customHeight="1" x14ac:dyDescent="0.25">
      <c r="A548" s="3" t="s">
        <v>1711</v>
      </c>
      <c r="B548" s="5" t="s">
        <v>1712</v>
      </c>
      <c r="C548" s="4" t="s">
        <v>23</v>
      </c>
      <c r="D548" s="3"/>
      <c r="E548" s="3" t="s">
        <v>1713</v>
      </c>
      <c r="F548" s="3">
        <v>11.51</v>
      </c>
      <c r="G548" s="3"/>
      <c r="H548" s="3"/>
      <c r="I548" s="3" t="s">
        <v>1208</v>
      </c>
      <c r="J548" s="3">
        <v>1</v>
      </c>
      <c r="K548" s="6"/>
      <c r="L548" s="3">
        <f t="shared" si="19"/>
        <v>0</v>
      </c>
    </row>
    <row r="549" spans="1:12" ht="45" customHeight="1" x14ac:dyDescent="0.25">
      <c r="A549" s="3" t="s">
        <v>1714</v>
      </c>
      <c r="B549" s="5" t="s">
        <v>1715</v>
      </c>
      <c r="C549" s="4" t="s">
        <v>23</v>
      </c>
      <c r="D549" s="3"/>
      <c r="E549" s="3" t="s">
        <v>1716</v>
      </c>
      <c r="F549" s="3">
        <v>14.52</v>
      </c>
      <c r="G549" s="3"/>
      <c r="H549" s="3"/>
      <c r="I549" s="3" t="s">
        <v>1717</v>
      </c>
      <c r="J549" s="3">
        <v>1</v>
      </c>
      <c r="K549" s="6"/>
      <c r="L549" s="3">
        <f t="shared" si="19"/>
        <v>0</v>
      </c>
    </row>
    <row r="550" spans="1:12" ht="45" customHeight="1" x14ac:dyDescent="0.25">
      <c r="A550" s="3" t="s">
        <v>1718</v>
      </c>
      <c r="B550" s="5" t="s">
        <v>1719</v>
      </c>
      <c r="C550" s="4" t="s">
        <v>23</v>
      </c>
      <c r="D550" s="3"/>
      <c r="E550" s="3" t="s">
        <v>1720</v>
      </c>
      <c r="F550" s="3">
        <v>14.6</v>
      </c>
      <c r="G550" s="3"/>
      <c r="H550" s="3"/>
      <c r="I550" s="3" t="s">
        <v>113</v>
      </c>
      <c r="J550" s="3">
        <v>1</v>
      </c>
      <c r="K550" s="6"/>
      <c r="L550" s="3">
        <f t="shared" si="19"/>
        <v>0</v>
      </c>
    </row>
    <row r="551" spans="1:12" ht="45" customHeight="1" x14ac:dyDescent="0.25">
      <c r="A551" s="3" t="s">
        <v>1721</v>
      </c>
      <c r="B551" s="5" t="s">
        <v>1722</v>
      </c>
      <c r="C551" s="4" t="s">
        <v>23</v>
      </c>
      <c r="D551" s="3"/>
      <c r="E551" s="3" t="s">
        <v>1723</v>
      </c>
      <c r="F551" s="3">
        <v>19.97</v>
      </c>
      <c r="G551" s="3"/>
      <c r="H551" s="3"/>
      <c r="I551" s="3" t="s">
        <v>301</v>
      </c>
      <c r="J551" s="3">
        <v>1</v>
      </c>
      <c r="K551" s="6"/>
      <c r="L551" s="3">
        <f t="shared" si="19"/>
        <v>0</v>
      </c>
    </row>
    <row r="552" spans="1:12" ht="45" customHeight="1" x14ac:dyDescent="0.25">
      <c r="A552" s="3" t="s">
        <v>1724</v>
      </c>
      <c r="B552" s="5" t="s">
        <v>1725</v>
      </c>
      <c r="C552" s="4" t="s">
        <v>23</v>
      </c>
      <c r="D552" s="3"/>
      <c r="E552" s="3" t="s">
        <v>1726</v>
      </c>
      <c r="F552" s="3">
        <v>27.8</v>
      </c>
      <c r="G552" s="3"/>
      <c r="H552" s="3"/>
      <c r="I552" s="3" t="s">
        <v>332</v>
      </c>
      <c r="J552" s="3">
        <v>1</v>
      </c>
      <c r="K552" s="6"/>
      <c r="L552" s="3">
        <f t="shared" si="19"/>
        <v>0</v>
      </c>
    </row>
    <row r="553" spans="1:12" ht="45" customHeight="1" x14ac:dyDescent="0.25">
      <c r="A553" s="3" t="s">
        <v>1727</v>
      </c>
      <c r="B553" s="5" t="s">
        <v>1728</v>
      </c>
      <c r="C553" s="4" t="s">
        <v>23</v>
      </c>
      <c r="D553" s="3"/>
      <c r="E553" s="3" t="s">
        <v>1729</v>
      </c>
      <c r="F553" s="3">
        <v>35.1</v>
      </c>
      <c r="G553" s="3"/>
      <c r="H553" s="3"/>
      <c r="I553" s="3" t="s">
        <v>332</v>
      </c>
      <c r="J553" s="3">
        <v>1</v>
      </c>
      <c r="K553" s="6"/>
      <c r="L553" s="3">
        <f t="shared" si="19"/>
        <v>0</v>
      </c>
    </row>
    <row r="554" spans="1:12" ht="45" customHeight="1" x14ac:dyDescent="0.25">
      <c r="A554" s="3" t="s">
        <v>1730</v>
      </c>
      <c r="B554" s="5" t="s">
        <v>1731</v>
      </c>
      <c r="C554" s="4" t="s">
        <v>23</v>
      </c>
      <c r="D554" s="3"/>
      <c r="E554" s="3" t="s">
        <v>1732</v>
      </c>
      <c r="F554" s="3">
        <v>11.29</v>
      </c>
      <c r="G554" s="3"/>
      <c r="H554" s="3"/>
      <c r="I554" s="3" t="s">
        <v>1508</v>
      </c>
      <c r="J554" s="3">
        <v>1</v>
      </c>
      <c r="K554" s="6"/>
      <c r="L554" s="3">
        <f t="shared" si="19"/>
        <v>0</v>
      </c>
    </row>
    <row r="555" spans="1:12" ht="45" customHeight="1" x14ac:dyDescent="0.25">
      <c r="A555" s="3" t="s">
        <v>1733</v>
      </c>
      <c r="B555" s="5" t="s">
        <v>1734</v>
      </c>
      <c r="C555" s="4" t="s">
        <v>23</v>
      </c>
      <c r="D555" s="3"/>
      <c r="E555" s="3" t="s">
        <v>1735</v>
      </c>
      <c r="F555" s="3">
        <v>11.2</v>
      </c>
      <c r="G555" s="3"/>
      <c r="H555" s="3"/>
      <c r="I555" s="3" t="s">
        <v>315</v>
      </c>
      <c r="J555" s="3">
        <v>1</v>
      </c>
      <c r="K555" s="6"/>
      <c r="L555" s="3">
        <f t="shared" si="19"/>
        <v>0</v>
      </c>
    </row>
    <row r="556" spans="1:12" ht="45" customHeight="1" x14ac:dyDescent="0.25">
      <c r="A556" s="3" t="s">
        <v>1736</v>
      </c>
      <c r="B556" s="5" t="s">
        <v>1737</v>
      </c>
      <c r="C556" s="4" t="s">
        <v>23</v>
      </c>
      <c r="D556" s="3"/>
      <c r="E556" s="3" t="s">
        <v>1738</v>
      </c>
      <c r="F556" s="3">
        <v>14.46</v>
      </c>
      <c r="G556" s="3"/>
      <c r="H556" s="3"/>
      <c r="I556" s="3" t="s">
        <v>113</v>
      </c>
      <c r="J556" s="3">
        <v>1</v>
      </c>
      <c r="K556" s="6"/>
      <c r="L556" s="3">
        <f t="shared" si="19"/>
        <v>0</v>
      </c>
    </row>
    <row r="557" spans="1:12" ht="45" customHeight="1" x14ac:dyDescent="0.25">
      <c r="A557" s="3" t="s">
        <v>1739</v>
      </c>
      <c r="B557" s="5" t="s">
        <v>1740</v>
      </c>
      <c r="C557" s="4" t="s">
        <v>23</v>
      </c>
      <c r="D557" s="3"/>
      <c r="E557" s="3" t="s">
        <v>1741</v>
      </c>
      <c r="F557" s="3">
        <v>8.8000000000000007</v>
      </c>
      <c r="G557" s="3"/>
      <c r="H557" s="3"/>
      <c r="I557" s="3" t="s">
        <v>221</v>
      </c>
      <c r="J557" s="3">
        <v>1</v>
      </c>
      <c r="K557" s="6"/>
      <c r="L557" s="3">
        <f t="shared" si="19"/>
        <v>0</v>
      </c>
    </row>
    <row r="558" spans="1:12" ht="45" customHeight="1" x14ac:dyDescent="0.25">
      <c r="A558" s="3" t="s">
        <v>1742</v>
      </c>
      <c r="B558" s="5" t="s">
        <v>1743</v>
      </c>
      <c r="C558" s="4" t="s">
        <v>23</v>
      </c>
      <c r="D558" s="3"/>
      <c r="E558" s="3" t="s">
        <v>1744</v>
      </c>
      <c r="F558" s="3">
        <v>11.3</v>
      </c>
      <c r="G558" s="3"/>
      <c r="H558" s="3"/>
      <c r="I558" s="3" t="s">
        <v>207</v>
      </c>
      <c r="J558" s="3">
        <v>1</v>
      </c>
      <c r="K558" s="6"/>
      <c r="L558" s="3">
        <f t="shared" si="19"/>
        <v>0</v>
      </c>
    </row>
    <row r="559" spans="1:12" ht="45" customHeight="1" x14ac:dyDescent="0.25">
      <c r="A559" s="3" t="s">
        <v>1745</v>
      </c>
      <c r="B559" s="5" t="s">
        <v>1746</v>
      </c>
      <c r="C559" s="4" t="s">
        <v>23</v>
      </c>
      <c r="D559" s="3"/>
      <c r="E559" s="3" t="s">
        <v>1747</v>
      </c>
      <c r="F559" s="3">
        <v>10.49</v>
      </c>
      <c r="G559" s="3"/>
      <c r="H559" s="3"/>
      <c r="I559" s="3" t="s">
        <v>301</v>
      </c>
      <c r="J559" s="3">
        <v>1</v>
      </c>
      <c r="K559" s="6"/>
      <c r="L559" s="3">
        <f t="shared" si="19"/>
        <v>0</v>
      </c>
    </row>
    <row r="560" spans="1:12" ht="45" customHeight="1" x14ac:dyDescent="0.25">
      <c r="A560" s="3" t="s">
        <v>1748</v>
      </c>
      <c r="B560" s="5" t="s">
        <v>1749</v>
      </c>
      <c r="C560" s="4" t="s">
        <v>23</v>
      </c>
      <c r="D560" s="3"/>
      <c r="E560" s="3" t="s">
        <v>1750</v>
      </c>
      <c r="F560" s="3">
        <v>16.559999999999999</v>
      </c>
      <c r="G560" s="3"/>
      <c r="H560" s="3"/>
      <c r="I560" s="3" t="s">
        <v>301</v>
      </c>
      <c r="J560" s="3">
        <v>1</v>
      </c>
      <c r="K560" s="6"/>
      <c r="L560" s="3">
        <f t="shared" si="19"/>
        <v>0</v>
      </c>
    </row>
    <row r="561" spans="1:12" ht="45" customHeight="1" x14ac:dyDescent="0.25">
      <c r="A561" s="3" t="s">
        <v>1751</v>
      </c>
      <c r="B561" s="5" t="s">
        <v>1752</v>
      </c>
      <c r="C561" s="4" t="s">
        <v>23</v>
      </c>
      <c r="D561" s="3"/>
      <c r="E561" s="3" t="s">
        <v>1753</v>
      </c>
      <c r="F561" s="3">
        <v>12.23</v>
      </c>
      <c r="G561" s="3"/>
      <c r="H561" s="3"/>
      <c r="I561" s="3" t="s">
        <v>113</v>
      </c>
      <c r="J561" s="3">
        <v>1</v>
      </c>
      <c r="K561" s="6"/>
      <c r="L561" s="3">
        <f t="shared" si="19"/>
        <v>0</v>
      </c>
    </row>
    <row r="562" spans="1:12" ht="45" customHeight="1" x14ac:dyDescent="0.25">
      <c r="A562" s="3" t="s">
        <v>1754</v>
      </c>
      <c r="B562" s="5" t="s">
        <v>1755</v>
      </c>
      <c r="C562" s="4" t="s">
        <v>23</v>
      </c>
      <c r="D562" s="3"/>
      <c r="E562" s="3" t="s">
        <v>1756</v>
      </c>
      <c r="F562" s="3">
        <v>17.440000000000001</v>
      </c>
      <c r="G562" s="3"/>
      <c r="H562" s="3"/>
      <c r="I562" s="3" t="s">
        <v>356</v>
      </c>
      <c r="J562" s="3">
        <v>1</v>
      </c>
      <c r="K562" s="6"/>
      <c r="L562" s="3">
        <f t="shared" si="19"/>
        <v>0</v>
      </c>
    </row>
    <row r="563" spans="1:12" ht="15.95" customHeight="1" x14ac:dyDescent="0.25">
      <c r="A563" s="19" t="s">
        <v>1757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20"/>
      <c r="L563" s="19"/>
    </row>
    <row r="564" spans="1:12" ht="45" customHeight="1" x14ac:dyDescent="0.25">
      <c r="A564" s="3" t="s">
        <v>1758</v>
      </c>
      <c r="B564" s="5" t="s">
        <v>1759</v>
      </c>
      <c r="C564" s="4" t="s">
        <v>23</v>
      </c>
      <c r="D564" s="3"/>
      <c r="E564" s="3" t="s">
        <v>1760</v>
      </c>
      <c r="F564" s="3">
        <v>13.45</v>
      </c>
      <c r="G564" s="3"/>
      <c r="H564" s="3"/>
      <c r="I564" s="3" t="s">
        <v>274</v>
      </c>
      <c r="J564" s="3">
        <v>1</v>
      </c>
      <c r="K564" s="6"/>
      <c r="L564" s="3">
        <f t="shared" ref="L564:L595" si="20">IF(ISBLANK(H564),F564*K564,_xlfn.NUMBERVALUE(H564,".")*K564)</f>
        <v>0</v>
      </c>
    </row>
    <row r="565" spans="1:12" ht="45" customHeight="1" x14ac:dyDescent="0.25">
      <c r="A565" s="3" t="s">
        <v>1761</v>
      </c>
      <c r="B565" s="5" t="s">
        <v>1762</v>
      </c>
      <c r="C565" s="4" t="s">
        <v>23</v>
      </c>
      <c r="D565" s="3" t="s">
        <v>1763</v>
      </c>
      <c r="E565" s="3" t="s">
        <v>1764</v>
      </c>
      <c r="F565" s="3">
        <v>17.940000000000001</v>
      </c>
      <c r="G565" s="3"/>
      <c r="H565" s="3"/>
      <c r="I565" s="3" t="s">
        <v>249</v>
      </c>
      <c r="J565" s="3">
        <v>1</v>
      </c>
      <c r="K565" s="6"/>
      <c r="L565" s="3">
        <f t="shared" si="20"/>
        <v>0</v>
      </c>
    </row>
    <row r="566" spans="1:12" ht="45" customHeight="1" x14ac:dyDescent="0.25">
      <c r="A566" s="3" t="s">
        <v>1765</v>
      </c>
      <c r="B566" s="5" t="s">
        <v>1766</v>
      </c>
      <c r="C566" s="4" t="s">
        <v>23</v>
      </c>
      <c r="D566" s="3"/>
      <c r="E566" s="3" t="s">
        <v>1767</v>
      </c>
      <c r="F566" s="3">
        <v>14.88</v>
      </c>
      <c r="G566" s="3"/>
      <c r="H566" s="3"/>
      <c r="I566" s="3" t="s">
        <v>1340</v>
      </c>
      <c r="J566" s="3">
        <v>1</v>
      </c>
      <c r="K566" s="6"/>
      <c r="L566" s="3">
        <f t="shared" si="20"/>
        <v>0</v>
      </c>
    </row>
    <row r="567" spans="1:12" ht="45" customHeight="1" x14ac:dyDescent="0.25">
      <c r="A567" s="3" t="s">
        <v>1768</v>
      </c>
      <c r="B567" s="5" t="s">
        <v>1769</v>
      </c>
      <c r="C567" s="4" t="s">
        <v>23</v>
      </c>
      <c r="D567" s="3" t="s">
        <v>1763</v>
      </c>
      <c r="E567" s="3" t="s">
        <v>1770</v>
      </c>
      <c r="F567" s="3">
        <v>20.2</v>
      </c>
      <c r="G567" s="3"/>
      <c r="H567" s="3"/>
      <c r="I567" s="3" t="s">
        <v>245</v>
      </c>
      <c r="J567" s="3">
        <v>1</v>
      </c>
      <c r="K567" s="6"/>
      <c r="L567" s="3">
        <f t="shared" si="20"/>
        <v>0</v>
      </c>
    </row>
    <row r="568" spans="1:12" ht="45" customHeight="1" x14ac:dyDescent="0.25">
      <c r="A568" s="3" t="s">
        <v>1771</v>
      </c>
      <c r="B568" s="5" t="s">
        <v>1772</v>
      </c>
      <c r="C568" s="4" t="s">
        <v>23</v>
      </c>
      <c r="D568" s="3" t="s">
        <v>1763</v>
      </c>
      <c r="E568" s="3" t="s">
        <v>1773</v>
      </c>
      <c r="F568" s="3">
        <v>21.19</v>
      </c>
      <c r="G568" s="3"/>
      <c r="H568" s="3"/>
      <c r="I568" s="3" t="s">
        <v>245</v>
      </c>
      <c r="J568" s="3">
        <v>1</v>
      </c>
      <c r="K568" s="6"/>
      <c r="L568" s="3">
        <f t="shared" si="20"/>
        <v>0</v>
      </c>
    </row>
    <row r="569" spans="1:12" ht="45" customHeight="1" x14ac:dyDescent="0.25">
      <c r="A569" s="3" t="s">
        <v>1774</v>
      </c>
      <c r="B569" s="5" t="s">
        <v>1775</v>
      </c>
      <c r="C569" s="4" t="s">
        <v>23</v>
      </c>
      <c r="D569" s="3" t="s">
        <v>1763</v>
      </c>
      <c r="E569" s="3" t="s">
        <v>1776</v>
      </c>
      <c r="F569" s="3">
        <v>22.99</v>
      </c>
      <c r="G569" s="3"/>
      <c r="H569" s="3"/>
      <c r="I569" s="3" t="s">
        <v>109</v>
      </c>
      <c r="J569" s="3">
        <v>1</v>
      </c>
      <c r="K569" s="6"/>
      <c r="L569" s="3">
        <f t="shared" si="20"/>
        <v>0</v>
      </c>
    </row>
    <row r="570" spans="1:12" ht="45" customHeight="1" x14ac:dyDescent="0.25">
      <c r="A570" s="3" t="s">
        <v>1777</v>
      </c>
      <c r="B570" s="5" t="s">
        <v>1778</v>
      </c>
      <c r="C570" s="4" t="s">
        <v>23</v>
      </c>
      <c r="D570" s="3" t="s">
        <v>1763</v>
      </c>
      <c r="E570" s="3" t="s">
        <v>1779</v>
      </c>
      <c r="F570" s="3">
        <v>24.5</v>
      </c>
      <c r="G570" s="3"/>
      <c r="H570" s="3"/>
      <c r="I570" s="3" t="s">
        <v>67</v>
      </c>
      <c r="J570" s="3">
        <v>1</v>
      </c>
      <c r="K570" s="6"/>
      <c r="L570" s="3">
        <f t="shared" si="20"/>
        <v>0</v>
      </c>
    </row>
    <row r="571" spans="1:12" ht="45" customHeight="1" x14ac:dyDescent="0.25">
      <c r="A571" s="3" t="s">
        <v>1780</v>
      </c>
      <c r="B571" s="5" t="s">
        <v>1781</v>
      </c>
      <c r="C571" s="4" t="s">
        <v>23</v>
      </c>
      <c r="D571" s="3" t="s">
        <v>1763</v>
      </c>
      <c r="E571" s="3" t="s">
        <v>1782</v>
      </c>
      <c r="F571" s="3">
        <v>24.95</v>
      </c>
      <c r="G571" s="3"/>
      <c r="H571" s="3"/>
      <c r="I571" s="3" t="s">
        <v>245</v>
      </c>
      <c r="J571" s="3">
        <v>1</v>
      </c>
      <c r="K571" s="6"/>
      <c r="L571" s="3">
        <f t="shared" si="20"/>
        <v>0</v>
      </c>
    </row>
    <row r="572" spans="1:12" ht="45" customHeight="1" x14ac:dyDescent="0.25">
      <c r="A572" s="3" t="s">
        <v>1783</v>
      </c>
      <c r="B572" s="5" t="s">
        <v>1784</v>
      </c>
      <c r="C572" s="4" t="s">
        <v>23</v>
      </c>
      <c r="D572" s="3" t="s">
        <v>1763</v>
      </c>
      <c r="E572" s="3" t="s">
        <v>1785</v>
      </c>
      <c r="F572" s="3">
        <v>26.81</v>
      </c>
      <c r="G572" s="3"/>
      <c r="H572" s="3"/>
      <c r="I572" s="3" t="s">
        <v>245</v>
      </c>
      <c r="J572" s="3">
        <v>1</v>
      </c>
      <c r="K572" s="6"/>
      <c r="L572" s="3">
        <f t="shared" si="20"/>
        <v>0</v>
      </c>
    </row>
    <row r="573" spans="1:12" ht="45" customHeight="1" x14ac:dyDescent="0.25">
      <c r="A573" s="3" t="s">
        <v>1786</v>
      </c>
      <c r="B573" s="5" t="s">
        <v>1787</v>
      </c>
      <c r="C573" s="4" t="s">
        <v>23</v>
      </c>
      <c r="D573" s="3"/>
      <c r="E573" s="3" t="s">
        <v>1788</v>
      </c>
      <c r="F573" s="3">
        <v>16.96</v>
      </c>
      <c r="G573" s="3"/>
      <c r="H573" s="3"/>
      <c r="I573" s="3" t="s">
        <v>67</v>
      </c>
      <c r="J573" s="3">
        <v>1</v>
      </c>
      <c r="K573" s="6"/>
      <c r="L573" s="3">
        <f t="shared" si="20"/>
        <v>0</v>
      </c>
    </row>
    <row r="574" spans="1:12" ht="45" customHeight="1" x14ac:dyDescent="0.25">
      <c r="A574" s="3" t="s">
        <v>1789</v>
      </c>
      <c r="B574" s="5" t="s">
        <v>1790</v>
      </c>
      <c r="C574" s="4" t="s">
        <v>23</v>
      </c>
      <c r="D574" s="3"/>
      <c r="E574" s="3" t="s">
        <v>1791</v>
      </c>
      <c r="F574" s="3">
        <v>6.55</v>
      </c>
      <c r="G574" s="3"/>
      <c r="H574" s="3"/>
      <c r="I574" s="3" t="s">
        <v>67</v>
      </c>
      <c r="J574" s="3">
        <v>1</v>
      </c>
      <c r="K574" s="6"/>
      <c r="L574" s="3">
        <f t="shared" si="20"/>
        <v>0</v>
      </c>
    </row>
    <row r="575" spans="1:12" ht="45" customHeight="1" x14ac:dyDescent="0.25">
      <c r="A575" s="3" t="s">
        <v>1792</v>
      </c>
      <c r="B575" s="5" t="s">
        <v>1793</v>
      </c>
      <c r="C575" s="4" t="s">
        <v>23</v>
      </c>
      <c r="D575" s="3"/>
      <c r="E575" s="3" t="s">
        <v>1794</v>
      </c>
      <c r="F575" s="3">
        <v>6.59</v>
      </c>
      <c r="G575" s="3"/>
      <c r="H575" s="3"/>
      <c r="I575" s="3" t="s">
        <v>67</v>
      </c>
      <c r="J575" s="3">
        <v>1</v>
      </c>
      <c r="K575" s="6"/>
      <c r="L575" s="3">
        <f t="shared" si="20"/>
        <v>0</v>
      </c>
    </row>
    <row r="576" spans="1:12" ht="45" customHeight="1" x14ac:dyDescent="0.25">
      <c r="A576" s="3" t="s">
        <v>1795</v>
      </c>
      <c r="B576" s="5" t="s">
        <v>1796</v>
      </c>
      <c r="C576" s="4" t="s">
        <v>23</v>
      </c>
      <c r="D576" s="3"/>
      <c r="E576" s="3" t="s">
        <v>1797</v>
      </c>
      <c r="F576" s="3">
        <v>9.6199999999999992</v>
      </c>
      <c r="G576" s="3"/>
      <c r="H576" s="3"/>
      <c r="I576" s="3" t="s">
        <v>67</v>
      </c>
      <c r="J576" s="3">
        <v>1</v>
      </c>
      <c r="K576" s="6"/>
      <c r="L576" s="3">
        <f t="shared" si="20"/>
        <v>0</v>
      </c>
    </row>
    <row r="577" spans="1:12" ht="45" customHeight="1" x14ac:dyDescent="0.25">
      <c r="A577" s="3" t="s">
        <v>1798</v>
      </c>
      <c r="B577" s="5" t="s">
        <v>1799</v>
      </c>
      <c r="C577" s="4" t="s">
        <v>23</v>
      </c>
      <c r="D577" s="3"/>
      <c r="E577" s="3" t="s">
        <v>1800</v>
      </c>
      <c r="F577" s="3">
        <v>11.27</v>
      </c>
      <c r="G577" s="3"/>
      <c r="H577" s="3"/>
      <c r="I577" s="3" t="s">
        <v>67</v>
      </c>
      <c r="J577" s="3">
        <v>1</v>
      </c>
      <c r="K577" s="6"/>
      <c r="L577" s="3">
        <f t="shared" si="20"/>
        <v>0</v>
      </c>
    </row>
    <row r="578" spans="1:12" ht="45" customHeight="1" x14ac:dyDescent="0.25">
      <c r="A578" s="3" t="s">
        <v>1801</v>
      </c>
      <c r="B578" s="5" t="s">
        <v>1802</v>
      </c>
      <c r="C578" s="4" t="s">
        <v>23</v>
      </c>
      <c r="D578" s="3"/>
      <c r="E578" s="3" t="s">
        <v>1803</v>
      </c>
      <c r="F578" s="3">
        <v>11.48</v>
      </c>
      <c r="G578" s="3"/>
      <c r="H578" s="3"/>
      <c r="I578" s="3" t="s">
        <v>67</v>
      </c>
      <c r="J578" s="3">
        <v>1</v>
      </c>
      <c r="K578" s="6"/>
      <c r="L578" s="3">
        <f t="shared" si="20"/>
        <v>0</v>
      </c>
    </row>
    <row r="579" spans="1:12" ht="45" customHeight="1" x14ac:dyDescent="0.25">
      <c r="A579" s="3" t="s">
        <v>1804</v>
      </c>
      <c r="B579" s="5" t="s">
        <v>1805</v>
      </c>
      <c r="C579" s="4" t="s">
        <v>23</v>
      </c>
      <c r="D579" s="3"/>
      <c r="E579" s="3" t="s">
        <v>1806</v>
      </c>
      <c r="F579" s="3">
        <v>10.9</v>
      </c>
      <c r="G579" s="3"/>
      <c r="H579" s="3"/>
      <c r="I579" s="3" t="s">
        <v>419</v>
      </c>
      <c r="J579" s="3">
        <v>1</v>
      </c>
      <c r="K579" s="6"/>
      <c r="L579" s="3">
        <f t="shared" si="20"/>
        <v>0</v>
      </c>
    </row>
    <row r="580" spans="1:12" ht="45" customHeight="1" x14ac:dyDescent="0.25">
      <c r="A580" s="3" t="s">
        <v>1807</v>
      </c>
      <c r="B580" s="5" t="s">
        <v>1808</v>
      </c>
      <c r="C580" s="4" t="s">
        <v>23</v>
      </c>
      <c r="D580" s="3"/>
      <c r="E580" s="3" t="s">
        <v>1809</v>
      </c>
      <c r="F580" s="3">
        <v>13.31</v>
      </c>
      <c r="G580" s="3"/>
      <c r="H580" s="3"/>
      <c r="I580" s="3" t="s">
        <v>352</v>
      </c>
      <c r="J580" s="3">
        <v>1</v>
      </c>
      <c r="K580" s="6"/>
      <c r="L580" s="3">
        <f t="shared" si="20"/>
        <v>0</v>
      </c>
    </row>
    <row r="581" spans="1:12" ht="45" customHeight="1" x14ac:dyDescent="0.25">
      <c r="A581" s="3" t="s">
        <v>1810</v>
      </c>
      <c r="B581" s="5" t="s">
        <v>1811</v>
      </c>
      <c r="C581" s="4" t="s">
        <v>23</v>
      </c>
      <c r="D581" s="3"/>
      <c r="E581" s="3" t="s">
        <v>1812</v>
      </c>
      <c r="F581" s="3">
        <v>15</v>
      </c>
      <c r="G581" s="3"/>
      <c r="H581" s="3"/>
      <c r="I581" s="3" t="s">
        <v>433</v>
      </c>
      <c r="J581" s="3">
        <v>1</v>
      </c>
      <c r="K581" s="6"/>
      <c r="L581" s="3">
        <f t="shared" si="20"/>
        <v>0</v>
      </c>
    </row>
    <row r="582" spans="1:12" ht="45" customHeight="1" x14ac:dyDescent="0.25">
      <c r="A582" s="3" t="s">
        <v>1813</v>
      </c>
      <c r="B582" s="5" t="s">
        <v>1814</v>
      </c>
      <c r="C582" s="4" t="s">
        <v>23</v>
      </c>
      <c r="D582" s="3"/>
      <c r="E582" s="3" t="s">
        <v>1815</v>
      </c>
      <c r="F582" s="3">
        <v>18.13</v>
      </c>
      <c r="G582" s="3"/>
      <c r="H582" s="3"/>
      <c r="I582" s="3" t="s">
        <v>196</v>
      </c>
      <c r="J582" s="3">
        <v>1</v>
      </c>
      <c r="K582" s="6"/>
      <c r="L582" s="3">
        <f t="shared" si="20"/>
        <v>0</v>
      </c>
    </row>
    <row r="583" spans="1:12" ht="45" customHeight="1" x14ac:dyDescent="0.25">
      <c r="A583" s="3" t="s">
        <v>798</v>
      </c>
      <c r="B583" s="5" t="s">
        <v>1816</v>
      </c>
      <c r="C583" s="4" t="s">
        <v>23</v>
      </c>
      <c r="D583" s="3"/>
      <c r="E583" s="3" t="s">
        <v>1817</v>
      </c>
      <c r="F583" s="3">
        <v>20.079999999999998</v>
      </c>
      <c r="G583" s="3"/>
      <c r="H583" s="3"/>
      <c r="I583" s="3" t="s">
        <v>433</v>
      </c>
      <c r="J583" s="3">
        <v>1</v>
      </c>
      <c r="K583" s="6"/>
      <c r="L583" s="3">
        <f t="shared" si="20"/>
        <v>0</v>
      </c>
    </row>
    <row r="584" spans="1:12" ht="45" customHeight="1" x14ac:dyDescent="0.25">
      <c r="A584" s="3" t="s">
        <v>1818</v>
      </c>
      <c r="B584" s="5" t="s">
        <v>1819</v>
      </c>
      <c r="C584" s="4" t="s">
        <v>23</v>
      </c>
      <c r="D584" s="3"/>
      <c r="E584" s="3" t="s">
        <v>1820</v>
      </c>
      <c r="F584" s="3">
        <v>24.55</v>
      </c>
      <c r="G584" s="3"/>
      <c r="H584" s="3"/>
      <c r="I584" s="3" t="s">
        <v>235</v>
      </c>
      <c r="J584" s="3">
        <v>1</v>
      </c>
      <c r="K584" s="6"/>
      <c r="L584" s="3">
        <f t="shared" si="20"/>
        <v>0</v>
      </c>
    </row>
    <row r="585" spans="1:12" ht="45" customHeight="1" x14ac:dyDescent="0.25">
      <c r="A585" s="3" t="s">
        <v>1821</v>
      </c>
      <c r="B585" s="5" t="s">
        <v>1822</v>
      </c>
      <c r="C585" s="4" t="s">
        <v>23</v>
      </c>
      <c r="D585" s="3"/>
      <c r="E585" s="3" t="s">
        <v>1823</v>
      </c>
      <c r="F585" s="3">
        <v>24.66</v>
      </c>
      <c r="G585" s="3"/>
      <c r="H585" s="3"/>
      <c r="I585" s="3" t="s">
        <v>235</v>
      </c>
      <c r="J585" s="3">
        <v>1</v>
      </c>
      <c r="K585" s="6"/>
      <c r="L585" s="3">
        <f t="shared" si="20"/>
        <v>0</v>
      </c>
    </row>
    <row r="586" spans="1:12" ht="45" customHeight="1" x14ac:dyDescent="0.25">
      <c r="A586" s="3" t="s">
        <v>1824</v>
      </c>
      <c r="B586" s="5" t="s">
        <v>1825</v>
      </c>
      <c r="C586" s="4" t="s">
        <v>23</v>
      </c>
      <c r="D586" s="3"/>
      <c r="E586" s="3" t="s">
        <v>1826</v>
      </c>
      <c r="F586" s="3">
        <v>6.72</v>
      </c>
      <c r="G586" s="3"/>
      <c r="H586" s="3"/>
      <c r="I586" s="3" t="s">
        <v>144</v>
      </c>
      <c r="J586" s="3">
        <v>1</v>
      </c>
      <c r="K586" s="6"/>
      <c r="L586" s="3">
        <f t="shared" si="20"/>
        <v>0</v>
      </c>
    </row>
    <row r="587" spans="1:12" ht="45" customHeight="1" x14ac:dyDescent="0.25">
      <c r="A587" s="3" t="s">
        <v>1827</v>
      </c>
      <c r="B587" s="5" t="s">
        <v>1828</v>
      </c>
      <c r="C587" s="4" t="s">
        <v>23</v>
      </c>
      <c r="D587" s="3"/>
      <c r="E587" s="3" t="s">
        <v>1829</v>
      </c>
      <c r="F587" s="3">
        <v>25.8</v>
      </c>
      <c r="G587" s="3"/>
      <c r="H587" s="3"/>
      <c r="I587" s="3" t="s">
        <v>352</v>
      </c>
      <c r="J587" s="3">
        <v>1</v>
      </c>
      <c r="K587" s="6"/>
      <c r="L587" s="3">
        <f t="shared" si="20"/>
        <v>0</v>
      </c>
    </row>
    <row r="588" spans="1:12" ht="45" customHeight="1" x14ac:dyDescent="0.25">
      <c r="A588" s="3" t="s">
        <v>1830</v>
      </c>
      <c r="B588" s="5" t="s">
        <v>1831</v>
      </c>
      <c r="C588" s="4" t="s">
        <v>23</v>
      </c>
      <c r="D588" s="3"/>
      <c r="E588" s="3" t="s">
        <v>1832</v>
      </c>
      <c r="F588" s="3">
        <v>12.29</v>
      </c>
      <c r="G588" s="3"/>
      <c r="H588" s="3"/>
      <c r="I588" s="3" t="s">
        <v>433</v>
      </c>
      <c r="J588" s="3">
        <v>1</v>
      </c>
      <c r="K588" s="6"/>
      <c r="L588" s="3">
        <f t="shared" si="20"/>
        <v>0</v>
      </c>
    </row>
    <row r="589" spans="1:12" ht="45" customHeight="1" x14ac:dyDescent="0.25">
      <c r="A589" s="3" t="s">
        <v>1833</v>
      </c>
      <c r="B589" s="5" t="s">
        <v>1834</v>
      </c>
      <c r="C589" s="4" t="s">
        <v>23</v>
      </c>
      <c r="D589" s="3"/>
      <c r="E589" s="3" t="s">
        <v>1835</v>
      </c>
      <c r="F589" s="3">
        <v>13.84</v>
      </c>
      <c r="G589" s="3"/>
      <c r="H589" s="3"/>
      <c r="I589" s="3" t="s">
        <v>245</v>
      </c>
      <c r="J589" s="3">
        <v>1</v>
      </c>
      <c r="K589" s="6"/>
      <c r="L589" s="3">
        <f t="shared" si="20"/>
        <v>0</v>
      </c>
    </row>
    <row r="590" spans="1:12" ht="45" customHeight="1" x14ac:dyDescent="0.25">
      <c r="A590" s="3" t="s">
        <v>1836</v>
      </c>
      <c r="B590" s="5" t="s">
        <v>1837</v>
      </c>
      <c r="C590" s="4" t="s">
        <v>23</v>
      </c>
      <c r="D590" s="3"/>
      <c r="E590" s="3" t="s">
        <v>1838</v>
      </c>
      <c r="F590" s="3">
        <v>14.44</v>
      </c>
      <c r="G590" s="3"/>
      <c r="H590" s="3"/>
      <c r="I590" s="3" t="s">
        <v>433</v>
      </c>
      <c r="J590" s="3">
        <v>1</v>
      </c>
      <c r="K590" s="6"/>
      <c r="L590" s="3">
        <f t="shared" si="20"/>
        <v>0</v>
      </c>
    </row>
    <row r="591" spans="1:12" ht="45" customHeight="1" x14ac:dyDescent="0.25">
      <c r="A591" s="3" t="s">
        <v>1839</v>
      </c>
      <c r="B591" s="5" t="s">
        <v>1840</v>
      </c>
      <c r="C591" s="4" t="s">
        <v>23</v>
      </c>
      <c r="D591" s="3"/>
      <c r="E591" s="3" t="s">
        <v>1841</v>
      </c>
      <c r="F591" s="3">
        <v>14.44</v>
      </c>
      <c r="G591" s="3"/>
      <c r="H591" s="3"/>
      <c r="I591" s="3" t="s">
        <v>433</v>
      </c>
      <c r="J591" s="3">
        <v>1</v>
      </c>
      <c r="K591" s="6"/>
      <c r="L591" s="3">
        <f t="shared" si="20"/>
        <v>0</v>
      </c>
    </row>
    <row r="592" spans="1:12" ht="45" customHeight="1" x14ac:dyDescent="0.25">
      <c r="A592" s="3" t="s">
        <v>1842</v>
      </c>
      <c r="B592" s="5" t="s">
        <v>1843</v>
      </c>
      <c r="C592" s="4" t="s">
        <v>23</v>
      </c>
      <c r="D592" s="3"/>
      <c r="E592" s="3" t="s">
        <v>1844</v>
      </c>
      <c r="F592" s="3">
        <v>16.510000000000002</v>
      </c>
      <c r="G592" s="3"/>
      <c r="H592" s="3"/>
      <c r="I592" s="3" t="s">
        <v>207</v>
      </c>
      <c r="J592" s="3">
        <v>1</v>
      </c>
      <c r="K592" s="6"/>
      <c r="L592" s="3">
        <f t="shared" si="20"/>
        <v>0</v>
      </c>
    </row>
    <row r="593" spans="1:12" ht="45" customHeight="1" x14ac:dyDescent="0.25">
      <c r="A593" s="3" t="s">
        <v>1845</v>
      </c>
      <c r="B593" s="5" t="s">
        <v>1846</v>
      </c>
      <c r="C593" s="4" t="s">
        <v>23</v>
      </c>
      <c r="D593" s="3"/>
      <c r="E593" s="3" t="s">
        <v>1847</v>
      </c>
      <c r="F593" s="3">
        <v>20.2</v>
      </c>
      <c r="G593" s="3"/>
      <c r="H593" s="3"/>
      <c r="I593" s="3" t="s">
        <v>245</v>
      </c>
      <c r="J593" s="3">
        <v>1</v>
      </c>
      <c r="K593" s="6"/>
      <c r="L593" s="3">
        <f t="shared" si="20"/>
        <v>0</v>
      </c>
    </row>
    <row r="594" spans="1:12" ht="45" customHeight="1" x14ac:dyDescent="0.25">
      <c r="A594" s="3" t="s">
        <v>1848</v>
      </c>
      <c r="B594" s="5" t="s">
        <v>1849</v>
      </c>
      <c r="C594" s="4" t="s">
        <v>23</v>
      </c>
      <c r="D594" s="3"/>
      <c r="E594" s="3" t="s">
        <v>1850</v>
      </c>
      <c r="F594" s="3">
        <v>21.08</v>
      </c>
      <c r="G594" s="3"/>
      <c r="H594" s="3"/>
      <c r="I594" s="3" t="s">
        <v>67</v>
      </c>
      <c r="J594" s="3">
        <v>1</v>
      </c>
      <c r="K594" s="6"/>
      <c r="L594" s="3">
        <f t="shared" si="20"/>
        <v>0</v>
      </c>
    </row>
    <row r="595" spans="1:12" ht="45" customHeight="1" x14ac:dyDescent="0.25">
      <c r="A595" s="3" t="s">
        <v>1851</v>
      </c>
      <c r="B595" s="5" t="s">
        <v>1852</v>
      </c>
      <c r="C595" s="4" t="s">
        <v>23</v>
      </c>
      <c r="D595" s="3"/>
      <c r="E595" s="3" t="s">
        <v>1853</v>
      </c>
      <c r="F595" s="3">
        <v>26.12</v>
      </c>
      <c r="G595" s="3"/>
      <c r="H595" s="3"/>
      <c r="I595" s="3" t="s">
        <v>356</v>
      </c>
      <c r="J595" s="3">
        <v>1</v>
      </c>
      <c r="K595" s="6"/>
      <c r="L595" s="3">
        <f t="shared" si="20"/>
        <v>0</v>
      </c>
    </row>
    <row r="596" spans="1:12" ht="45" customHeight="1" x14ac:dyDescent="0.25">
      <c r="A596" s="3" t="s">
        <v>1854</v>
      </c>
      <c r="B596" s="5" t="s">
        <v>1855</v>
      </c>
      <c r="C596" s="4" t="s">
        <v>23</v>
      </c>
      <c r="D596" s="3"/>
      <c r="E596" s="3" t="s">
        <v>1856</v>
      </c>
      <c r="F596" s="3">
        <v>29.45</v>
      </c>
      <c r="G596" s="3"/>
      <c r="H596" s="3"/>
      <c r="I596" s="3" t="s">
        <v>315</v>
      </c>
      <c r="J596" s="3">
        <v>1</v>
      </c>
      <c r="K596" s="6"/>
      <c r="L596" s="3">
        <f t="shared" ref="L596:L627" si="21">IF(ISBLANK(H596),F596*K596,_xlfn.NUMBERVALUE(H596,".")*K596)</f>
        <v>0</v>
      </c>
    </row>
    <row r="597" spans="1:12" ht="45" customHeight="1" x14ac:dyDescent="0.25">
      <c r="A597" s="3" t="s">
        <v>1857</v>
      </c>
      <c r="B597" s="5" t="s">
        <v>1858</v>
      </c>
      <c r="C597" s="4" t="s">
        <v>23</v>
      </c>
      <c r="D597" s="3"/>
      <c r="E597" s="3" t="s">
        <v>1859</v>
      </c>
      <c r="F597" s="3">
        <v>31.92</v>
      </c>
      <c r="G597" s="3"/>
      <c r="H597" s="3"/>
      <c r="I597" s="3" t="s">
        <v>1215</v>
      </c>
      <c r="J597" s="3">
        <v>1</v>
      </c>
      <c r="K597" s="6"/>
      <c r="L597" s="3">
        <f t="shared" si="21"/>
        <v>0</v>
      </c>
    </row>
    <row r="598" spans="1:12" ht="45" customHeight="1" x14ac:dyDescent="0.25">
      <c r="A598" s="3" t="s">
        <v>1860</v>
      </c>
      <c r="B598" s="5" t="s">
        <v>1861</v>
      </c>
      <c r="C598" s="4" t="s">
        <v>23</v>
      </c>
      <c r="D598" s="3"/>
      <c r="E598" s="3" t="s">
        <v>1862</v>
      </c>
      <c r="F598" s="3">
        <v>35.96</v>
      </c>
      <c r="G598" s="3"/>
      <c r="H598" s="3"/>
      <c r="I598" s="3" t="s">
        <v>274</v>
      </c>
      <c r="J598" s="3">
        <v>1</v>
      </c>
      <c r="K598" s="6"/>
      <c r="L598" s="3">
        <f t="shared" si="21"/>
        <v>0</v>
      </c>
    </row>
    <row r="599" spans="1:12" ht="45" customHeight="1" x14ac:dyDescent="0.25">
      <c r="A599" s="3" t="s">
        <v>1863</v>
      </c>
      <c r="B599" s="5" t="s">
        <v>1864</v>
      </c>
      <c r="C599" s="4" t="s">
        <v>23</v>
      </c>
      <c r="D599" s="3"/>
      <c r="E599" s="3" t="s">
        <v>1865</v>
      </c>
      <c r="F599" s="3">
        <v>4.3</v>
      </c>
      <c r="G599" s="3"/>
      <c r="H599" s="3"/>
      <c r="I599" s="3" t="s">
        <v>810</v>
      </c>
      <c r="J599" s="3">
        <v>1</v>
      </c>
      <c r="K599" s="6"/>
      <c r="L599" s="3">
        <f t="shared" si="21"/>
        <v>0</v>
      </c>
    </row>
    <row r="600" spans="1:12" ht="45" customHeight="1" x14ac:dyDescent="0.25">
      <c r="A600" s="3" t="s">
        <v>1866</v>
      </c>
      <c r="B600" s="5" t="s">
        <v>1867</v>
      </c>
      <c r="C600" s="4" t="s">
        <v>23</v>
      </c>
      <c r="D600" s="3"/>
      <c r="E600" s="3" t="s">
        <v>1868</v>
      </c>
      <c r="F600" s="3">
        <v>4.54</v>
      </c>
      <c r="G600" s="3"/>
      <c r="H600" s="3"/>
      <c r="I600" s="3" t="s">
        <v>1869</v>
      </c>
      <c r="J600" s="3">
        <v>1</v>
      </c>
      <c r="K600" s="6"/>
      <c r="L600" s="3">
        <f t="shared" si="21"/>
        <v>0</v>
      </c>
    </row>
    <row r="601" spans="1:12" ht="45" customHeight="1" x14ac:dyDescent="0.25">
      <c r="A601" s="3" t="s">
        <v>1870</v>
      </c>
      <c r="B601" s="5" t="s">
        <v>1871</v>
      </c>
      <c r="C601" s="4" t="s">
        <v>23</v>
      </c>
      <c r="D601" s="3"/>
      <c r="E601" s="3" t="s">
        <v>1872</v>
      </c>
      <c r="F601" s="3">
        <v>6.62</v>
      </c>
      <c r="G601" s="3"/>
      <c r="H601" s="3"/>
      <c r="I601" s="3" t="s">
        <v>1157</v>
      </c>
      <c r="J601" s="3">
        <v>1</v>
      </c>
      <c r="K601" s="6"/>
      <c r="L601" s="3">
        <f t="shared" si="21"/>
        <v>0</v>
      </c>
    </row>
    <row r="602" spans="1:12" ht="45" customHeight="1" x14ac:dyDescent="0.25">
      <c r="A602" s="3" t="s">
        <v>1873</v>
      </c>
      <c r="B602" s="5" t="s">
        <v>1874</v>
      </c>
      <c r="C602" s="4" t="s">
        <v>23</v>
      </c>
      <c r="D602" s="3"/>
      <c r="E602" s="3" t="s">
        <v>1875</v>
      </c>
      <c r="F602" s="3">
        <v>8.9600000000000009</v>
      </c>
      <c r="G602" s="3"/>
      <c r="H602" s="3"/>
      <c r="I602" s="3" t="s">
        <v>464</v>
      </c>
      <c r="J602" s="3">
        <v>1</v>
      </c>
      <c r="K602" s="6"/>
      <c r="L602" s="3">
        <f t="shared" si="21"/>
        <v>0</v>
      </c>
    </row>
    <row r="603" spans="1:12" ht="45" customHeight="1" x14ac:dyDescent="0.25">
      <c r="A603" s="3" t="s">
        <v>1876</v>
      </c>
      <c r="B603" s="5" t="s">
        <v>1877</v>
      </c>
      <c r="C603" s="4" t="s">
        <v>23</v>
      </c>
      <c r="D603" s="3"/>
      <c r="E603" s="3" t="s">
        <v>1878</v>
      </c>
      <c r="F603" s="3">
        <v>11.41</v>
      </c>
      <c r="G603" s="3"/>
      <c r="H603" s="3"/>
      <c r="I603" s="3" t="s">
        <v>433</v>
      </c>
      <c r="J603" s="3">
        <v>1</v>
      </c>
      <c r="K603" s="6"/>
      <c r="L603" s="3">
        <f t="shared" si="21"/>
        <v>0</v>
      </c>
    </row>
    <row r="604" spans="1:12" ht="45" customHeight="1" x14ac:dyDescent="0.25">
      <c r="A604" s="3" t="s">
        <v>1879</v>
      </c>
      <c r="B604" s="5" t="s">
        <v>1880</v>
      </c>
      <c r="C604" s="4" t="s">
        <v>23</v>
      </c>
      <c r="D604" s="3"/>
      <c r="E604" s="3" t="s">
        <v>1881</v>
      </c>
      <c r="F604" s="3">
        <v>8.26</v>
      </c>
      <c r="G604" s="3"/>
      <c r="H604" s="3"/>
      <c r="I604" s="3" t="s">
        <v>1124</v>
      </c>
      <c r="J604" s="3">
        <v>1</v>
      </c>
      <c r="K604" s="6"/>
      <c r="L604" s="3">
        <f t="shared" si="21"/>
        <v>0</v>
      </c>
    </row>
    <row r="605" spans="1:12" ht="45" customHeight="1" x14ac:dyDescent="0.25">
      <c r="A605" s="3" t="s">
        <v>1882</v>
      </c>
      <c r="B605" s="5" t="s">
        <v>1883</v>
      </c>
      <c r="C605" s="4" t="s">
        <v>23</v>
      </c>
      <c r="D605" s="3"/>
      <c r="E605" s="3" t="s">
        <v>1884</v>
      </c>
      <c r="F605" s="3">
        <v>9.41</v>
      </c>
      <c r="G605" s="3"/>
      <c r="H605" s="3"/>
      <c r="I605" s="3" t="s">
        <v>1157</v>
      </c>
      <c r="J605" s="3">
        <v>1</v>
      </c>
      <c r="K605" s="6"/>
      <c r="L605" s="3">
        <f t="shared" si="21"/>
        <v>0</v>
      </c>
    </row>
    <row r="606" spans="1:12" ht="45" customHeight="1" x14ac:dyDescent="0.25">
      <c r="A606" s="3" t="s">
        <v>1885</v>
      </c>
      <c r="B606" s="5" t="s">
        <v>1886</v>
      </c>
      <c r="C606" s="4" t="s">
        <v>23</v>
      </c>
      <c r="D606" s="3"/>
      <c r="E606" s="3" t="s">
        <v>1887</v>
      </c>
      <c r="F606" s="3">
        <v>20.47</v>
      </c>
      <c r="G606" s="3"/>
      <c r="H606" s="3"/>
      <c r="I606" s="3" t="s">
        <v>464</v>
      </c>
      <c r="J606" s="3">
        <v>1</v>
      </c>
      <c r="K606" s="6"/>
      <c r="L606" s="3">
        <f t="shared" si="21"/>
        <v>0</v>
      </c>
    </row>
    <row r="607" spans="1:12" ht="45" customHeight="1" x14ac:dyDescent="0.25">
      <c r="A607" s="3" t="s">
        <v>1888</v>
      </c>
      <c r="B607" s="5" t="s">
        <v>1889</v>
      </c>
      <c r="C607" s="4" t="s">
        <v>23</v>
      </c>
      <c r="D607" s="3"/>
      <c r="E607" s="3" t="s">
        <v>1890</v>
      </c>
      <c r="F607" s="3">
        <v>21.59</v>
      </c>
      <c r="G607" s="3"/>
      <c r="H607" s="3"/>
      <c r="I607" s="3" t="s">
        <v>464</v>
      </c>
      <c r="J607" s="3">
        <v>1</v>
      </c>
      <c r="K607" s="6"/>
      <c r="L607" s="3">
        <f t="shared" si="21"/>
        <v>0</v>
      </c>
    </row>
    <row r="608" spans="1:12" ht="45" customHeight="1" x14ac:dyDescent="0.25">
      <c r="A608" s="3" t="s">
        <v>1891</v>
      </c>
      <c r="B608" s="5" t="s">
        <v>1892</v>
      </c>
      <c r="C608" s="4" t="s">
        <v>23</v>
      </c>
      <c r="D608" s="3"/>
      <c r="E608" s="3" t="s">
        <v>1893</v>
      </c>
      <c r="F608" s="3">
        <v>31.64</v>
      </c>
      <c r="G608" s="3"/>
      <c r="H608" s="3"/>
      <c r="I608" s="3" t="s">
        <v>178</v>
      </c>
      <c r="J608" s="3">
        <v>1</v>
      </c>
      <c r="K608" s="6"/>
      <c r="L608" s="3">
        <f t="shared" si="21"/>
        <v>0</v>
      </c>
    </row>
    <row r="609" spans="1:12" ht="45" customHeight="1" x14ac:dyDescent="0.25">
      <c r="A609" s="3" t="s">
        <v>1894</v>
      </c>
      <c r="B609" s="5" t="s">
        <v>1895</v>
      </c>
      <c r="C609" s="4" t="s">
        <v>23</v>
      </c>
      <c r="D609" s="3"/>
      <c r="E609" s="3" t="s">
        <v>1896</v>
      </c>
      <c r="F609" s="3">
        <v>42.8</v>
      </c>
      <c r="G609" s="3"/>
      <c r="H609" s="3"/>
      <c r="I609" s="3" t="s">
        <v>584</v>
      </c>
      <c r="J609" s="3">
        <v>1</v>
      </c>
      <c r="K609" s="6"/>
      <c r="L609" s="3">
        <f t="shared" si="21"/>
        <v>0</v>
      </c>
    </row>
    <row r="610" spans="1:12" ht="45" customHeight="1" x14ac:dyDescent="0.25">
      <c r="A610" s="3" t="s">
        <v>1897</v>
      </c>
      <c r="B610" s="5" t="s">
        <v>1898</v>
      </c>
      <c r="C610" s="4" t="s">
        <v>23</v>
      </c>
      <c r="D610" s="3"/>
      <c r="E610" s="3" t="s">
        <v>1899</v>
      </c>
      <c r="F610" s="3">
        <v>5.58</v>
      </c>
      <c r="G610" s="3"/>
      <c r="H610" s="3"/>
      <c r="I610" s="3" t="s">
        <v>1900</v>
      </c>
      <c r="J610" s="3">
        <v>1</v>
      </c>
      <c r="K610" s="6"/>
      <c r="L610" s="3">
        <f t="shared" si="21"/>
        <v>0</v>
      </c>
    </row>
    <row r="611" spans="1:12" ht="45" customHeight="1" x14ac:dyDescent="0.25">
      <c r="A611" s="3" t="s">
        <v>1901</v>
      </c>
      <c r="B611" s="5" t="s">
        <v>1902</v>
      </c>
      <c r="C611" s="4" t="s">
        <v>23</v>
      </c>
      <c r="D611" s="3"/>
      <c r="E611" s="3" t="s">
        <v>1903</v>
      </c>
      <c r="F611" s="3">
        <v>5.88</v>
      </c>
      <c r="G611" s="3"/>
      <c r="H611" s="3"/>
      <c r="I611" s="3" t="s">
        <v>1904</v>
      </c>
      <c r="J611" s="3">
        <v>1</v>
      </c>
      <c r="K611" s="6"/>
      <c r="L611" s="3">
        <f t="shared" si="21"/>
        <v>0</v>
      </c>
    </row>
    <row r="612" spans="1:12" ht="45" customHeight="1" x14ac:dyDescent="0.25">
      <c r="A612" s="3" t="s">
        <v>1905</v>
      </c>
      <c r="B612" s="5" t="s">
        <v>1906</v>
      </c>
      <c r="C612" s="4" t="s">
        <v>23</v>
      </c>
      <c r="D612" s="3"/>
      <c r="E612" s="3" t="s">
        <v>1907</v>
      </c>
      <c r="F612" s="3">
        <v>5.8</v>
      </c>
      <c r="G612" s="3"/>
      <c r="H612" s="3"/>
      <c r="I612" s="3" t="s">
        <v>1142</v>
      </c>
      <c r="J612" s="3">
        <v>1</v>
      </c>
      <c r="K612" s="6"/>
      <c r="L612" s="3">
        <f t="shared" si="21"/>
        <v>0</v>
      </c>
    </row>
    <row r="613" spans="1:12" ht="45" customHeight="1" x14ac:dyDescent="0.25">
      <c r="A613" s="3" t="s">
        <v>1908</v>
      </c>
      <c r="B613" s="5" t="s">
        <v>1909</v>
      </c>
      <c r="C613" s="4" t="s">
        <v>23</v>
      </c>
      <c r="D613" s="3"/>
      <c r="E613" s="3" t="s">
        <v>1910</v>
      </c>
      <c r="F613" s="3">
        <v>6.11</v>
      </c>
      <c r="G613" s="3"/>
      <c r="H613" s="3"/>
      <c r="I613" s="3" t="s">
        <v>121</v>
      </c>
      <c r="J613" s="3">
        <v>1</v>
      </c>
      <c r="K613" s="6"/>
      <c r="L613" s="3">
        <f t="shared" si="21"/>
        <v>0</v>
      </c>
    </row>
    <row r="614" spans="1:12" ht="45" customHeight="1" x14ac:dyDescent="0.25">
      <c r="A614" s="3" t="s">
        <v>1911</v>
      </c>
      <c r="B614" s="5" t="s">
        <v>1912</v>
      </c>
      <c r="C614" s="4" t="s">
        <v>23</v>
      </c>
      <c r="D614" s="3"/>
      <c r="E614" s="3" t="s">
        <v>1913</v>
      </c>
      <c r="F614" s="3">
        <v>8.6199999999999992</v>
      </c>
      <c r="G614" s="3"/>
      <c r="H614" s="3"/>
      <c r="I614" s="3" t="s">
        <v>1710</v>
      </c>
      <c r="J614" s="3">
        <v>1</v>
      </c>
      <c r="K614" s="6"/>
      <c r="L614" s="3">
        <f t="shared" si="21"/>
        <v>0</v>
      </c>
    </row>
    <row r="615" spans="1:12" ht="45" customHeight="1" x14ac:dyDescent="0.25">
      <c r="A615" s="3" t="s">
        <v>1914</v>
      </c>
      <c r="B615" s="5" t="s">
        <v>1915</v>
      </c>
      <c r="C615" s="4" t="s">
        <v>23</v>
      </c>
      <c r="D615" s="3"/>
      <c r="E615" s="3" t="s">
        <v>1916</v>
      </c>
      <c r="F615" s="3">
        <v>11.65</v>
      </c>
      <c r="G615" s="3"/>
      <c r="H615" s="3"/>
      <c r="I615" s="3" t="s">
        <v>1522</v>
      </c>
      <c r="J615" s="3">
        <v>1</v>
      </c>
      <c r="K615" s="6"/>
      <c r="L615" s="3">
        <f t="shared" si="21"/>
        <v>0</v>
      </c>
    </row>
    <row r="616" spans="1:12" ht="45" customHeight="1" x14ac:dyDescent="0.25">
      <c r="A616" s="3" t="s">
        <v>1917</v>
      </c>
      <c r="B616" s="5" t="s">
        <v>1918</v>
      </c>
      <c r="C616" s="4" t="s">
        <v>23</v>
      </c>
      <c r="D616" s="3"/>
      <c r="E616" s="3" t="s">
        <v>1919</v>
      </c>
      <c r="F616" s="3">
        <v>4</v>
      </c>
      <c r="G616" s="3"/>
      <c r="H616" s="3"/>
      <c r="I616" s="3" t="s">
        <v>1920</v>
      </c>
      <c r="J616" s="3">
        <v>1</v>
      </c>
      <c r="K616" s="6"/>
      <c r="L616" s="3">
        <f t="shared" si="21"/>
        <v>0</v>
      </c>
    </row>
    <row r="617" spans="1:12" ht="45" customHeight="1" x14ac:dyDescent="0.25">
      <c r="A617" s="3" t="s">
        <v>1921</v>
      </c>
      <c r="B617" s="5" t="s">
        <v>1922</v>
      </c>
      <c r="C617" s="4" t="s">
        <v>23</v>
      </c>
      <c r="D617" s="3"/>
      <c r="E617" s="3" t="s">
        <v>1923</v>
      </c>
      <c r="F617" s="3">
        <v>2.52</v>
      </c>
      <c r="G617" s="3"/>
      <c r="H617" s="3"/>
      <c r="I617" s="3" t="s">
        <v>1924</v>
      </c>
      <c r="J617" s="3">
        <v>1</v>
      </c>
      <c r="K617" s="6"/>
      <c r="L617" s="3">
        <f t="shared" si="21"/>
        <v>0</v>
      </c>
    </row>
    <row r="618" spans="1:12" ht="45" customHeight="1" x14ac:dyDescent="0.25">
      <c r="A618" s="3" t="s">
        <v>1925</v>
      </c>
      <c r="B618" s="5" t="s">
        <v>1926</v>
      </c>
      <c r="C618" s="4" t="s">
        <v>23</v>
      </c>
      <c r="D618" s="3"/>
      <c r="E618" s="3" t="s">
        <v>1927</v>
      </c>
      <c r="F618" s="3">
        <v>2.52</v>
      </c>
      <c r="G618" s="3"/>
      <c r="H618" s="3"/>
      <c r="I618" s="3" t="s">
        <v>1928</v>
      </c>
      <c r="J618" s="3">
        <v>1</v>
      </c>
      <c r="K618" s="6"/>
      <c r="L618" s="3">
        <f t="shared" si="21"/>
        <v>0</v>
      </c>
    </row>
    <row r="619" spans="1:12" ht="45" customHeight="1" x14ac:dyDescent="0.25">
      <c r="A619" s="3" t="s">
        <v>1929</v>
      </c>
      <c r="B619" s="5" t="s">
        <v>1930</v>
      </c>
      <c r="C619" s="4" t="s">
        <v>23</v>
      </c>
      <c r="D619" s="3"/>
      <c r="E619" s="3" t="s">
        <v>1931</v>
      </c>
      <c r="F619" s="3">
        <v>6.04</v>
      </c>
      <c r="G619" s="3"/>
      <c r="H619" s="3"/>
      <c r="I619" s="3" t="s">
        <v>1652</v>
      </c>
      <c r="J619" s="3">
        <v>1</v>
      </c>
      <c r="K619" s="6"/>
      <c r="L619" s="3">
        <f t="shared" si="21"/>
        <v>0</v>
      </c>
    </row>
    <row r="620" spans="1:12" ht="45" customHeight="1" x14ac:dyDescent="0.25">
      <c r="A620" s="3" t="s">
        <v>1932</v>
      </c>
      <c r="B620" s="5" t="s">
        <v>1933</v>
      </c>
      <c r="C620" s="4" t="s">
        <v>23</v>
      </c>
      <c r="D620" s="3"/>
      <c r="E620" s="3" t="s">
        <v>1934</v>
      </c>
      <c r="F620" s="3">
        <v>6.65</v>
      </c>
      <c r="G620" s="3"/>
      <c r="H620" s="3"/>
      <c r="I620" s="3" t="s">
        <v>1935</v>
      </c>
      <c r="J620" s="3">
        <v>1</v>
      </c>
      <c r="K620" s="6"/>
      <c r="L620" s="3">
        <f t="shared" si="21"/>
        <v>0</v>
      </c>
    </row>
    <row r="621" spans="1:12" ht="45" customHeight="1" x14ac:dyDescent="0.25">
      <c r="A621" s="3" t="s">
        <v>1936</v>
      </c>
      <c r="B621" s="5" t="s">
        <v>1937</v>
      </c>
      <c r="C621" s="4" t="s">
        <v>23</v>
      </c>
      <c r="D621" s="3"/>
      <c r="E621" s="3" t="s">
        <v>1938</v>
      </c>
      <c r="F621" s="3">
        <v>14.24</v>
      </c>
      <c r="G621" s="3"/>
      <c r="H621" s="3"/>
      <c r="I621" s="3" t="s">
        <v>211</v>
      </c>
      <c r="J621" s="3">
        <v>1</v>
      </c>
      <c r="K621" s="6"/>
      <c r="L621" s="3">
        <f t="shared" si="21"/>
        <v>0</v>
      </c>
    </row>
    <row r="622" spans="1:12" ht="45" customHeight="1" x14ac:dyDescent="0.25">
      <c r="A622" s="3" t="s">
        <v>1939</v>
      </c>
      <c r="B622" s="5" t="s">
        <v>1940</v>
      </c>
      <c r="C622" s="4" t="s">
        <v>23</v>
      </c>
      <c r="D622" s="3"/>
      <c r="E622" s="3" t="s">
        <v>1941</v>
      </c>
      <c r="F622" s="3">
        <v>6.43</v>
      </c>
      <c r="G622" s="3"/>
      <c r="H622" s="3"/>
      <c r="I622" s="3" t="s">
        <v>961</v>
      </c>
      <c r="J622" s="3">
        <v>1</v>
      </c>
      <c r="K622" s="6"/>
      <c r="L622" s="3">
        <f t="shared" si="21"/>
        <v>0</v>
      </c>
    </row>
    <row r="623" spans="1:12" ht="45" customHeight="1" x14ac:dyDescent="0.25">
      <c r="A623" s="3" t="s">
        <v>1942</v>
      </c>
      <c r="B623" s="5" t="s">
        <v>1943</v>
      </c>
      <c r="C623" s="4" t="s">
        <v>23</v>
      </c>
      <c r="D623" s="3"/>
      <c r="E623" s="3" t="s">
        <v>1944</v>
      </c>
      <c r="F623" s="3">
        <v>6.43</v>
      </c>
      <c r="G623" s="3"/>
      <c r="H623" s="3"/>
      <c r="I623" s="3" t="s">
        <v>961</v>
      </c>
      <c r="J623" s="3">
        <v>1</v>
      </c>
      <c r="K623" s="6"/>
      <c r="L623" s="3">
        <f t="shared" si="21"/>
        <v>0</v>
      </c>
    </row>
    <row r="624" spans="1:12" ht="45" customHeight="1" x14ac:dyDescent="0.25">
      <c r="A624" s="3" t="s">
        <v>1945</v>
      </c>
      <c r="B624" s="5" t="s">
        <v>1946</v>
      </c>
      <c r="C624" s="4" t="s">
        <v>23</v>
      </c>
      <c r="D624" s="3"/>
      <c r="E624" s="3" t="s">
        <v>1947</v>
      </c>
      <c r="F624" s="3">
        <v>7.28</v>
      </c>
      <c r="G624" s="3"/>
      <c r="H624" s="3"/>
      <c r="I624" s="3" t="s">
        <v>140</v>
      </c>
      <c r="J624" s="3">
        <v>1</v>
      </c>
      <c r="K624" s="6"/>
      <c r="L624" s="3">
        <f t="shared" si="21"/>
        <v>0</v>
      </c>
    </row>
    <row r="625" spans="1:12" ht="45" customHeight="1" x14ac:dyDescent="0.25">
      <c r="A625" s="3" t="s">
        <v>1948</v>
      </c>
      <c r="B625" s="5" t="s">
        <v>1949</v>
      </c>
      <c r="C625" s="4" t="s">
        <v>23</v>
      </c>
      <c r="D625" s="3"/>
      <c r="E625" s="3" t="s">
        <v>1950</v>
      </c>
      <c r="F625" s="3">
        <v>7.28</v>
      </c>
      <c r="G625" s="3"/>
      <c r="H625" s="3"/>
      <c r="I625" s="3" t="s">
        <v>978</v>
      </c>
      <c r="J625" s="3">
        <v>1</v>
      </c>
      <c r="K625" s="6"/>
      <c r="L625" s="3">
        <f t="shared" si="21"/>
        <v>0</v>
      </c>
    </row>
    <row r="626" spans="1:12" ht="45" customHeight="1" x14ac:dyDescent="0.25">
      <c r="A626" s="3" t="s">
        <v>1951</v>
      </c>
      <c r="B626" s="5" t="s">
        <v>1952</v>
      </c>
      <c r="C626" s="4" t="s">
        <v>23</v>
      </c>
      <c r="D626" s="3"/>
      <c r="E626" s="3" t="s">
        <v>1953</v>
      </c>
      <c r="F626" s="3">
        <v>7.1</v>
      </c>
      <c r="G626" s="3"/>
      <c r="H626" s="3"/>
      <c r="I626" s="3" t="s">
        <v>961</v>
      </c>
      <c r="J626" s="3">
        <v>1</v>
      </c>
      <c r="K626" s="6"/>
      <c r="L626" s="3">
        <f t="shared" si="21"/>
        <v>0</v>
      </c>
    </row>
    <row r="627" spans="1:12" ht="45" customHeight="1" x14ac:dyDescent="0.25">
      <c r="A627" s="3" t="s">
        <v>1954</v>
      </c>
      <c r="B627" s="5" t="s">
        <v>1955</v>
      </c>
      <c r="C627" s="4" t="s">
        <v>23</v>
      </c>
      <c r="D627" s="3"/>
      <c r="E627" s="3" t="s">
        <v>1956</v>
      </c>
      <c r="F627" s="3">
        <v>16.39</v>
      </c>
      <c r="G627" s="3"/>
      <c r="H627" s="3"/>
      <c r="I627" s="3" t="s">
        <v>67</v>
      </c>
      <c r="J627" s="3">
        <v>1</v>
      </c>
      <c r="K627" s="6"/>
      <c r="L627" s="3">
        <f t="shared" si="21"/>
        <v>0</v>
      </c>
    </row>
    <row r="628" spans="1:12" ht="45" customHeight="1" x14ac:dyDescent="0.25">
      <c r="A628" s="3" t="s">
        <v>1957</v>
      </c>
      <c r="B628" s="5" t="s">
        <v>1958</v>
      </c>
      <c r="C628" s="4" t="s">
        <v>23</v>
      </c>
      <c r="D628" s="3"/>
      <c r="E628" s="3" t="s">
        <v>1959</v>
      </c>
      <c r="F628" s="3">
        <v>8.8000000000000007</v>
      </c>
      <c r="G628" s="3"/>
      <c r="H628" s="3"/>
      <c r="I628" s="3" t="s">
        <v>1960</v>
      </c>
      <c r="J628" s="3">
        <v>1</v>
      </c>
      <c r="K628" s="6"/>
      <c r="L628" s="3">
        <f t="shared" ref="L628:L659" si="22">IF(ISBLANK(H628),F628*K628,_xlfn.NUMBERVALUE(H628,".")*K628)</f>
        <v>0</v>
      </c>
    </row>
    <row r="629" spans="1:12" ht="45" customHeight="1" x14ac:dyDescent="0.25">
      <c r="A629" s="3" t="s">
        <v>1961</v>
      </c>
      <c r="B629" s="5" t="s">
        <v>1962</v>
      </c>
      <c r="C629" s="4" t="s">
        <v>23</v>
      </c>
      <c r="D629" s="3"/>
      <c r="E629" s="3" t="s">
        <v>1963</v>
      </c>
      <c r="F629" s="3">
        <v>9.24</v>
      </c>
      <c r="G629" s="3"/>
      <c r="H629" s="3"/>
      <c r="I629" s="3" t="s">
        <v>1508</v>
      </c>
      <c r="J629" s="3">
        <v>1</v>
      </c>
      <c r="K629" s="6"/>
      <c r="L629" s="3">
        <f t="shared" si="22"/>
        <v>0</v>
      </c>
    </row>
    <row r="630" spans="1:12" ht="45" customHeight="1" x14ac:dyDescent="0.25">
      <c r="A630" s="3" t="s">
        <v>1964</v>
      </c>
      <c r="B630" s="5" t="s">
        <v>1965</v>
      </c>
      <c r="C630" s="4" t="s">
        <v>23</v>
      </c>
      <c r="D630" s="3"/>
      <c r="E630" s="3" t="s">
        <v>1966</v>
      </c>
      <c r="F630" s="3">
        <v>7.88</v>
      </c>
      <c r="G630" s="3"/>
      <c r="H630" s="3"/>
      <c r="I630" s="3" t="s">
        <v>1632</v>
      </c>
      <c r="J630" s="3">
        <v>1</v>
      </c>
      <c r="K630" s="6"/>
      <c r="L630" s="3">
        <f t="shared" si="22"/>
        <v>0</v>
      </c>
    </row>
    <row r="631" spans="1:12" ht="15.95" customHeight="1" x14ac:dyDescent="0.25">
      <c r="A631" s="19" t="s">
        <v>1967</v>
      </c>
      <c r="B631" s="19"/>
      <c r="C631" s="19"/>
      <c r="D631" s="19"/>
      <c r="E631" s="19"/>
      <c r="F631" s="19"/>
      <c r="G631" s="19"/>
      <c r="H631" s="19"/>
      <c r="I631" s="19"/>
      <c r="J631" s="19"/>
      <c r="K631" s="20"/>
      <c r="L631" s="19"/>
    </row>
    <row r="632" spans="1:12" ht="45" customHeight="1" x14ac:dyDescent="0.25">
      <c r="A632" s="3" t="s">
        <v>1968</v>
      </c>
      <c r="B632" s="5" t="s">
        <v>1969</v>
      </c>
      <c r="C632" s="4" t="s">
        <v>23</v>
      </c>
      <c r="D632" s="3"/>
      <c r="E632" s="3" t="s">
        <v>1970</v>
      </c>
      <c r="F632" s="3">
        <v>24.32</v>
      </c>
      <c r="G632" s="3"/>
      <c r="H632" s="3"/>
      <c r="I632" s="3" t="s">
        <v>109</v>
      </c>
      <c r="J632" s="3">
        <v>1</v>
      </c>
      <c r="K632" s="6"/>
      <c r="L632" s="3">
        <f t="shared" ref="L632:L662" si="23">IF(ISBLANK(H632),F632*K632,_xlfn.NUMBERVALUE(H632,".")*K632)</f>
        <v>0</v>
      </c>
    </row>
    <row r="633" spans="1:12" ht="45" customHeight="1" x14ac:dyDescent="0.25">
      <c r="A633" s="3" t="s">
        <v>1971</v>
      </c>
      <c r="B633" s="5" t="s">
        <v>1972</v>
      </c>
      <c r="C633" s="4" t="s">
        <v>23</v>
      </c>
      <c r="D633" s="3"/>
      <c r="E633" s="3" t="s">
        <v>1973</v>
      </c>
      <c r="F633" s="3">
        <v>16.420000000000002</v>
      </c>
      <c r="G633" s="3"/>
      <c r="H633" s="3"/>
      <c r="I633" s="3" t="s">
        <v>67</v>
      </c>
      <c r="J633" s="3">
        <v>1</v>
      </c>
      <c r="K633" s="6"/>
      <c r="L633" s="3">
        <f t="shared" si="23"/>
        <v>0</v>
      </c>
    </row>
    <row r="634" spans="1:12" ht="45" customHeight="1" x14ac:dyDescent="0.25">
      <c r="A634" s="3" t="s">
        <v>1974</v>
      </c>
      <c r="B634" s="5" t="s">
        <v>1975</v>
      </c>
      <c r="C634" s="4" t="s">
        <v>23</v>
      </c>
      <c r="D634" s="3"/>
      <c r="E634" s="3" t="s">
        <v>1976</v>
      </c>
      <c r="F634" s="3">
        <v>19.559999999999999</v>
      </c>
      <c r="G634" s="3"/>
      <c r="H634" s="3"/>
      <c r="I634" s="3" t="s">
        <v>67</v>
      </c>
      <c r="J634" s="3">
        <v>1</v>
      </c>
      <c r="K634" s="6"/>
      <c r="L634" s="3">
        <f t="shared" si="23"/>
        <v>0</v>
      </c>
    </row>
    <row r="635" spans="1:12" ht="45" customHeight="1" x14ac:dyDescent="0.25">
      <c r="A635" s="3" t="s">
        <v>1977</v>
      </c>
      <c r="B635" s="5" t="s">
        <v>1978</v>
      </c>
      <c r="C635" s="4" t="s">
        <v>23</v>
      </c>
      <c r="D635" s="3"/>
      <c r="E635" s="3" t="s">
        <v>1979</v>
      </c>
      <c r="F635" s="3">
        <v>16.420000000000002</v>
      </c>
      <c r="G635" s="3"/>
      <c r="H635" s="3"/>
      <c r="I635" s="3" t="s">
        <v>67</v>
      </c>
      <c r="J635" s="3">
        <v>1</v>
      </c>
      <c r="K635" s="6"/>
      <c r="L635" s="3">
        <f t="shared" si="23"/>
        <v>0</v>
      </c>
    </row>
    <row r="636" spans="1:12" ht="45" customHeight="1" x14ac:dyDescent="0.25">
      <c r="A636" s="3" t="s">
        <v>1980</v>
      </c>
      <c r="B636" s="5" t="s">
        <v>1981</v>
      </c>
      <c r="C636" s="4" t="s">
        <v>23</v>
      </c>
      <c r="D636" s="3"/>
      <c r="E636" s="3" t="s">
        <v>1982</v>
      </c>
      <c r="F636" s="3">
        <v>19.75</v>
      </c>
      <c r="G636" s="3"/>
      <c r="H636" s="3"/>
      <c r="I636" s="3" t="s">
        <v>67</v>
      </c>
      <c r="J636" s="3">
        <v>1</v>
      </c>
      <c r="K636" s="6"/>
      <c r="L636" s="3">
        <f t="shared" si="23"/>
        <v>0</v>
      </c>
    </row>
    <row r="637" spans="1:12" ht="45" customHeight="1" x14ac:dyDescent="0.25">
      <c r="A637" s="3" t="s">
        <v>1983</v>
      </c>
      <c r="B637" s="5" t="s">
        <v>1984</v>
      </c>
      <c r="C637" s="4" t="s">
        <v>23</v>
      </c>
      <c r="D637" s="3"/>
      <c r="E637" s="3" t="s">
        <v>1985</v>
      </c>
      <c r="F637" s="3">
        <v>22.92</v>
      </c>
      <c r="G637" s="3"/>
      <c r="H637" s="3"/>
      <c r="I637" s="3" t="s">
        <v>109</v>
      </c>
      <c r="J637" s="3">
        <v>1</v>
      </c>
      <c r="K637" s="6"/>
      <c r="L637" s="3">
        <f t="shared" si="23"/>
        <v>0</v>
      </c>
    </row>
    <row r="638" spans="1:12" ht="45" customHeight="1" x14ac:dyDescent="0.25">
      <c r="A638" s="3" t="s">
        <v>1986</v>
      </c>
      <c r="B638" s="5" t="s">
        <v>1987</v>
      </c>
      <c r="C638" s="4" t="s">
        <v>23</v>
      </c>
      <c r="D638" s="3"/>
      <c r="E638" s="3" t="s">
        <v>1988</v>
      </c>
      <c r="F638" s="3">
        <v>29.26</v>
      </c>
      <c r="G638" s="3"/>
      <c r="H638" s="3"/>
      <c r="I638" s="3" t="s">
        <v>245</v>
      </c>
      <c r="J638" s="3">
        <v>1</v>
      </c>
      <c r="K638" s="6"/>
      <c r="L638" s="3">
        <f t="shared" si="23"/>
        <v>0</v>
      </c>
    </row>
    <row r="639" spans="1:12" ht="45" customHeight="1" x14ac:dyDescent="0.25">
      <c r="A639" s="3" t="s">
        <v>1989</v>
      </c>
      <c r="B639" s="5" t="s">
        <v>1990</v>
      </c>
      <c r="C639" s="4" t="s">
        <v>23</v>
      </c>
      <c r="D639" s="3"/>
      <c r="E639" s="3" t="s">
        <v>1991</v>
      </c>
      <c r="F639" s="3">
        <v>16.64</v>
      </c>
      <c r="G639" s="3"/>
      <c r="H639" s="3"/>
      <c r="I639" s="3" t="s">
        <v>140</v>
      </c>
      <c r="J639" s="3">
        <v>1</v>
      </c>
      <c r="K639" s="6"/>
      <c r="L639" s="3">
        <f t="shared" si="23"/>
        <v>0</v>
      </c>
    </row>
    <row r="640" spans="1:12" ht="45" customHeight="1" x14ac:dyDescent="0.25">
      <c r="A640" s="3" t="s">
        <v>1992</v>
      </c>
      <c r="B640" s="5" t="s">
        <v>1993</v>
      </c>
      <c r="C640" s="4" t="s">
        <v>23</v>
      </c>
      <c r="D640" s="3"/>
      <c r="E640" s="3" t="s">
        <v>1994</v>
      </c>
      <c r="F640" s="3">
        <v>21.8</v>
      </c>
      <c r="G640" s="3"/>
      <c r="H640" s="3"/>
      <c r="I640" s="3" t="s">
        <v>245</v>
      </c>
      <c r="J640" s="3">
        <v>1</v>
      </c>
      <c r="K640" s="6"/>
      <c r="L640" s="3">
        <f t="shared" si="23"/>
        <v>0</v>
      </c>
    </row>
    <row r="641" spans="1:12" ht="45" customHeight="1" x14ac:dyDescent="0.25">
      <c r="A641" s="3" t="s">
        <v>1995</v>
      </c>
      <c r="B641" s="5" t="s">
        <v>1996</v>
      </c>
      <c r="C641" s="4" t="s">
        <v>23</v>
      </c>
      <c r="D641" s="3"/>
      <c r="E641" s="3" t="s">
        <v>1997</v>
      </c>
      <c r="F641" s="3">
        <v>24.32</v>
      </c>
      <c r="G641" s="3"/>
      <c r="H641" s="3"/>
      <c r="I641" s="3" t="s">
        <v>109</v>
      </c>
      <c r="J641" s="3">
        <v>1</v>
      </c>
      <c r="K641" s="6"/>
      <c r="L641" s="3">
        <f t="shared" si="23"/>
        <v>0</v>
      </c>
    </row>
    <row r="642" spans="1:12" ht="45" customHeight="1" x14ac:dyDescent="0.25">
      <c r="A642" s="3" t="s">
        <v>1998</v>
      </c>
      <c r="B642" s="5" t="s">
        <v>1999</v>
      </c>
      <c r="C642" s="4" t="s">
        <v>23</v>
      </c>
      <c r="D642" s="3"/>
      <c r="E642" s="3" t="s">
        <v>2000</v>
      </c>
      <c r="F642" s="3">
        <v>26.99</v>
      </c>
      <c r="G642" s="3"/>
      <c r="H642" s="3"/>
      <c r="I642" s="3" t="s">
        <v>113</v>
      </c>
      <c r="J642" s="3">
        <v>1</v>
      </c>
      <c r="K642" s="6"/>
      <c r="L642" s="3">
        <f t="shared" si="23"/>
        <v>0</v>
      </c>
    </row>
    <row r="643" spans="1:12" ht="45" customHeight="1" x14ac:dyDescent="0.25">
      <c r="A643" s="3" t="s">
        <v>2001</v>
      </c>
      <c r="B643" s="5" t="s">
        <v>2002</v>
      </c>
      <c r="C643" s="4" t="s">
        <v>23</v>
      </c>
      <c r="D643" s="3"/>
      <c r="E643" s="3" t="s">
        <v>2003</v>
      </c>
      <c r="F643" s="3">
        <v>19.13</v>
      </c>
      <c r="G643" s="3"/>
      <c r="H643" s="3"/>
      <c r="I643" s="3" t="s">
        <v>113</v>
      </c>
      <c r="J643" s="3">
        <v>1</v>
      </c>
      <c r="K643" s="6"/>
      <c r="L643" s="3">
        <f t="shared" si="23"/>
        <v>0</v>
      </c>
    </row>
    <row r="644" spans="1:12" ht="45" customHeight="1" x14ac:dyDescent="0.25">
      <c r="A644" s="3" t="s">
        <v>2004</v>
      </c>
      <c r="B644" s="5" t="s">
        <v>2005</v>
      </c>
      <c r="C644" s="4" t="s">
        <v>23</v>
      </c>
      <c r="D644" s="3"/>
      <c r="E644" s="3" t="s">
        <v>2006</v>
      </c>
      <c r="F644" s="3">
        <v>40.01</v>
      </c>
      <c r="G644" s="3"/>
      <c r="H644" s="3"/>
      <c r="I644" s="3" t="s">
        <v>171</v>
      </c>
      <c r="J644" s="3">
        <v>1</v>
      </c>
      <c r="K644" s="6"/>
      <c r="L644" s="3">
        <f t="shared" si="23"/>
        <v>0</v>
      </c>
    </row>
    <row r="645" spans="1:12" ht="45" customHeight="1" x14ac:dyDescent="0.25">
      <c r="A645" s="3" t="s">
        <v>2007</v>
      </c>
      <c r="B645" s="5" t="s">
        <v>2008</v>
      </c>
      <c r="C645" s="4" t="s">
        <v>23</v>
      </c>
      <c r="D645" s="3"/>
      <c r="E645" s="3" t="s">
        <v>2009</v>
      </c>
      <c r="F645" s="3">
        <v>18.22</v>
      </c>
      <c r="G645" s="3"/>
      <c r="H645" s="3"/>
      <c r="I645" s="3" t="s">
        <v>144</v>
      </c>
      <c r="J645" s="3">
        <v>1</v>
      </c>
      <c r="K645" s="6"/>
      <c r="L645" s="3">
        <f t="shared" si="23"/>
        <v>0</v>
      </c>
    </row>
    <row r="646" spans="1:12" ht="45" customHeight="1" x14ac:dyDescent="0.25">
      <c r="A646" s="3" t="s">
        <v>2010</v>
      </c>
      <c r="B646" s="5" t="s">
        <v>2011</v>
      </c>
      <c r="C646" s="4" t="s">
        <v>23</v>
      </c>
      <c r="D646" s="3"/>
      <c r="E646" s="3" t="s">
        <v>2012</v>
      </c>
      <c r="F646" s="3">
        <v>18.36</v>
      </c>
      <c r="G646" s="3"/>
      <c r="H646" s="3"/>
      <c r="I646" s="3" t="s">
        <v>140</v>
      </c>
      <c r="J646" s="3">
        <v>1</v>
      </c>
      <c r="K646" s="6"/>
      <c r="L646" s="3">
        <f t="shared" si="23"/>
        <v>0</v>
      </c>
    </row>
    <row r="647" spans="1:12" ht="45" customHeight="1" x14ac:dyDescent="0.25">
      <c r="A647" s="3" t="s">
        <v>2013</v>
      </c>
      <c r="B647" s="5" t="s">
        <v>2014</v>
      </c>
      <c r="C647" s="4" t="s">
        <v>23</v>
      </c>
      <c r="D647" s="3"/>
      <c r="E647" s="3" t="s">
        <v>2015</v>
      </c>
      <c r="F647" s="3">
        <v>20.59</v>
      </c>
      <c r="G647" s="3"/>
      <c r="H647" s="3"/>
      <c r="I647" s="3" t="s">
        <v>140</v>
      </c>
      <c r="J647" s="3">
        <v>1</v>
      </c>
      <c r="K647" s="6"/>
      <c r="L647" s="3">
        <f t="shared" si="23"/>
        <v>0</v>
      </c>
    </row>
    <row r="648" spans="1:12" ht="45" customHeight="1" x14ac:dyDescent="0.25">
      <c r="A648" s="3" t="s">
        <v>2016</v>
      </c>
      <c r="B648" s="5" t="s">
        <v>2017</v>
      </c>
      <c r="C648" s="4" t="s">
        <v>23</v>
      </c>
      <c r="D648" s="3"/>
      <c r="E648" s="3" t="s">
        <v>2018</v>
      </c>
      <c r="F648" s="3">
        <v>23.06</v>
      </c>
      <c r="G648" s="3"/>
      <c r="H648" s="3"/>
      <c r="I648" s="3" t="s">
        <v>360</v>
      </c>
      <c r="J648" s="3">
        <v>1</v>
      </c>
      <c r="K648" s="6"/>
      <c r="L648" s="3">
        <f t="shared" si="23"/>
        <v>0</v>
      </c>
    </row>
    <row r="649" spans="1:12" ht="45" customHeight="1" x14ac:dyDescent="0.25">
      <c r="A649" s="3" t="s">
        <v>2019</v>
      </c>
      <c r="B649" s="5" t="s">
        <v>2020</v>
      </c>
      <c r="C649" s="4" t="s">
        <v>23</v>
      </c>
      <c r="D649" s="3"/>
      <c r="E649" s="3" t="s">
        <v>2021</v>
      </c>
      <c r="F649" s="3">
        <v>19.25</v>
      </c>
      <c r="G649" s="3"/>
      <c r="H649" s="3"/>
      <c r="I649" s="3" t="s">
        <v>360</v>
      </c>
      <c r="J649" s="3">
        <v>1</v>
      </c>
      <c r="K649" s="6"/>
      <c r="L649" s="3">
        <f t="shared" si="23"/>
        <v>0</v>
      </c>
    </row>
    <row r="650" spans="1:12" ht="45" customHeight="1" x14ac:dyDescent="0.25">
      <c r="A650" s="3" t="s">
        <v>2022</v>
      </c>
      <c r="B650" s="5" t="s">
        <v>2023</v>
      </c>
      <c r="C650" s="4" t="s">
        <v>23</v>
      </c>
      <c r="D650" s="3"/>
      <c r="E650" s="3" t="s">
        <v>2024</v>
      </c>
      <c r="F650" s="3">
        <v>21.22</v>
      </c>
      <c r="G650" s="3"/>
      <c r="H650" s="3"/>
      <c r="I650" s="3" t="s">
        <v>1522</v>
      </c>
      <c r="J650" s="3">
        <v>1</v>
      </c>
      <c r="K650" s="6"/>
      <c r="L650" s="3">
        <f t="shared" si="23"/>
        <v>0</v>
      </c>
    </row>
    <row r="651" spans="1:12" ht="45" customHeight="1" x14ac:dyDescent="0.25">
      <c r="A651" s="3" t="s">
        <v>2025</v>
      </c>
      <c r="B651" s="5" t="s">
        <v>2026</v>
      </c>
      <c r="C651" s="4" t="s">
        <v>23</v>
      </c>
      <c r="D651" s="3"/>
      <c r="E651" s="3" t="s">
        <v>2027</v>
      </c>
      <c r="F651" s="3">
        <v>25.02</v>
      </c>
      <c r="G651" s="3"/>
      <c r="H651" s="3"/>
      <c r="I651" s="3" t="s">
        <v>360</v>
      </c>
      <c r="J651" s="3">
        <v>1</v>
      </c>
      <c r="K651" s="6"/>
      <c r="L651" s="3">
        <f t="shared" si="23"/>
        <v>0</v>
      </c>
    </row>
    <row r="652" spans="1:12" ht="45" customHeight="1" x14ac:dyDescent="0.25">
      <c r="A652" s="3" t="s">
        <v>2028</v>
      </c>
      <c r="B652" s="5" t="s">
        <v>2029</v>
      </c>
      <c r="C652" s="4" t="s">
        <v>23</v>
      </c>
      <c r="D652" s="3"/>
      <c r="E652" s="3" t="s">
        <v>2030</v>
      </c>
      <c r="F652" s="3">
        <v>31.96</v>
      </c>
      <c r="G652" s="3"/>
      <c r="H652" s="3"/>
      <c r="I652" s="3" t="s">
        <v>196</v>
      </c>
      <c r="J652" s="3">
        <v>1</v>
      </c>
      <c r="K652" s="6"/>
      <c r="L652" s="3">
        <f t="shared" si="23"/>
        <v>0</v>
      </c>
    </row>
    <row r="653" spans="1:12" ht="45" customHeight="1" x14ac:dyDescent="0.25">
      <c r="A653" s="3" t="s">
        <v>2031</v>
      </c>
      <c r="B653" s="5" t="s">
        <v>2032</v>
      </c>
      <c r="C653" s="4" t="s">
        <v>23</v>
      </c>
      <c r="D653" s="3"/>
      <c r="E653" s="3" t="s">
        <v>2033</v>
      </c>
      <c r="F653" s="3">
        <v>38.340000000000003</v>
      </c>
      <c r="G653" s="3"/>
      <c r="H653" s="3"/>
      <c r="I653" s="3" t="s">
        <v>82</v>
      </c>
      <c r="J653" s="3">
        <v>1</v>
      </c>
      <c r="K653" s="6"/>
      <c r="L653" s="3">
        <f t="shared" si="23"/>
        <v>0</v>
      </c>
    </row>
    <row r="654" spans="1:12" ht="45" customHeight="1" x14ac:dyDescent="0.25">
      <c r="A654" s="3" t="s">
        <v>2034</v>
      </c>
      <c r="B654" s="5" t="s">
        <v>2035</v>
      </c>
      <c r="C654" s="4" t="s">
        <v>23</v>
      </c>
      <c r="D654" s="3"/>
      <c r="E654" s="3" t="s">
        <v>2036</v>
      </c>
      <c r="F654" s="3">
        <v>44.38</v>
      </c>
      <c r="G654" s="3"/>
      <c r="H654" s="3"/>
      <c r="I654" s="3" t="s">
        <v>178</v>
      </c>
      <c r="J654" s="3">
        <v>1</v>
      </c>
      <c r="K654" s="6"/>
      <c r="L654" s="3">
        <f t="shared" si="23"/>
        <v>0</v>
      </c>
    </row>
    <row r="655" spans="1:12" ht="45" customHeight="1" x14ac:dyDescent="0.25">
      <c r="A655" s="3" t="s">
        <v>2037</v>
      </c>
      <c r="B655" s="5" t="s">
        <v>2038</v>
      </c>
      <c r="C655" s="4" t="s">
        <v>23</v>
      </c>
      <c r="D655" s="3"/>
      <c r="E655" s="3" t="s">
        <v>2039</v>
      </c>
      <c r="F655" s="3">
        <v>49.7</v>
      </c>
      <c r="G655" s="3"/>
      <c r="H655" s="3"/>
      <c r="I655" s="3" t="s">
        <v>378</v>
      </c>
      <c r="J655" s="3">
        <v>1</v>
      </c>
      <c r="K655" s="6"/>
      <c r="L655" s="3">
        <f t="shared" si="23"/>
        <v>0</v>
      </c>
    </row>
    <row r="656" spans="1:12" ht="45" customHeight="1" x14ac:dyDescent="0.25">
      <c r="A656" s="3" t="s">
        <v>2040</v>
      </c>
      <c r="B656" s="5" t="s">
        <v>2041</v>
      </c>
      <c r="C656" s="4" t="s">
        <v>23</v>
      </c>
      <c r="D656" s="3"/>
      <c r="E656" s="3" t="s">
        <v>2042</v>
      </c>
      <c r="F656" s="3">
        <v>46.61</v>
      </c>
      <c r="G656" s="3"/>
      <c r="H656" s="3"/>
      <c r="I656" s="3" t="s">
        <v>332</v>
      </c>
      <c r="J656" s="3">
        <v>1</v>
      </c>
      <c r="K656" s="6"/>
      <c r="L656" s="3">
        <f t="shared" si="23"/>
        <v>0</v>
      </c>
    </row>
    <row r="657" spans="1:12" ht="45" customHeight="1" x14ac:dyDescent="0.25">
      <c r="A657" s="3" t="s">
        <v>2043</v>
      </c>
      <c r="B657" s="5" t="s">
        <v>2044</v>
      </c>
      <c r="C657" s="4" t="s">
        <v>23</v>
      </c>
      <c r="D657" s="3"/>
      <c r="E657" s="3" t="s">
        <v>2045</v>
      </c>
      <c r="F657" s="3">
        <v>51.25</v>
      </c>
      <c r="G657" s="3"/>
      <c r="H657" s="3"/>
      <c r="I657" s="3" t="s">
        <v>274</v>
      </c>
      <c r="J657" s="3">
        <v>1</v>
      </c>
      <c r="K657" s="6"/>
      <c r="L657" s="3">
        <f t="shared" si="23"/>
        <v>0</v>
      </c>
    </row>
    <row r="658" spans="1:12" ht="45" customHeight="1" x14ac:dyDescent="0.25">
      <c r="A658" s="3" t="s">
        <v>2046</v>
      </c>
      <c r="B658" s="5" t="s">
        <v>2047</v>
      </c>
      <c r="C658" s="4" t="s">
        <v>23</v>
      </c>
      <c r="D658" s="3"/>
      <c r="E658" s="3" t="s">
        <v>2048</v>
      </c>
      <c r="F658" s="3">
        <v>60.1</v>
      </c>
      <c r="G658" s="3"/>
      <c r="H658" s="3"/>
      <c r="I658" s="3" t="s">
        <v>109</v>
      </c>
      <c r="J658" s="3">
        <v>1</v>
      </c>
      <c r="K658" s="6"/>
      <c r="L658" s="3">
        <f t="shared" si="23"/>
        <v>0</v>
      </c>
    </row>
    <row r="659" spans="1:12" ht="45" customHeight="1" x14ac:dyDescent="0.25">
      <c r="A659" s="3" t="s">
        <v>2049</v>
      </c>
      <c r="B659" s="5" t="s">
        <v>2050</v>
      </c>
      <c r="C659" s="4" t="s">
        <v>23</v>
      </c>
      <c r="D659" s="3"/>
      <c r="E659" s="3" t="s">
        <v>2051</v>
      </c>
      <c r="F659" s="3">
        <v>31.38</v>
      </c>
      <c r="G659" s="3"/>
      <c r="H659" s="3"/>
      <c r="I659" s="3" t="s">
        <v>392</v>
      </c>
      <c r="J659" s="3">
        <v>1</v>
      </c>
      <c r="K659" s="6"/>
      <c r="L659" s="3">
        <f t="shared" si="23"/>
        <v>0</v>
      </c>
    </row>
    <row r="660" spans="1:12" ht="45" customHeight="1" x14ac:dyDescent="0.25">
      <c r="A660" s="3" t="s">
        <v>2052</v>
      </c>
      <c r="B660" s="5" t="s">
        <v>2053</v>
      </c>
      <c r="C660" s="4" t="s">
        <v>23</v>
      </c>
      <c r="D660" s="3"/>
      <c r="E660" s="3" t="s">
        <v>2054</v>
      </c>
      <c r="F660" s="3">
        <v>36.06</v>
      </c>
      <c r="G660" s="3"/>
      <c r="H660" s="3"/>
      <c r="I660" s="3" t="s">
        <v>544</v>
      </c>
      <c r="J660" s="3">
        <v>1</v>
      </c>
      <c r="K660" s="6"/>
      <c r="L660" s="3">
        <f t="shared" si="23"/>
        <v>0</v>
      </c>
    </row>
    <row r="661" spans="1:12" ht="45" customHeight="1" x14ac:dyDescent="0.25">
      <c r="A661" s="3" t="s">
        <v>2055</v>
      </c>
      <c r="B661" s="5" t="s">
        <v>2056</v>
      </c>
      <c r="C661" s="4" t="s">
        <v>23</v>
      </c>
      <c r="D661" s="3"/>
      <c r="E661" s="3" t="s">
        <v>2057</v>
      </c>
      <c r="F661" s="3">
        <v>40.729999999999997</v>
      </c>
      <c r="G661" s="3"/>
      <c r="H661" s="3"/>
      <c r="I661" s="3" t="s">
        <v>1479</v>
      </c>
      <c r="J661" s="3">
        <v>1</v>
      </c>
      <c r="K661" s="6"/>
      <c r="L661" s="3">
        <f t="shared" si="23"/>
        <v>0</v>
      </c>
    </row>
    <row r="662" spans="1:12" ht="45" customHeight="1" x14ac:dyDescent="0.25">
      <c r="A662" s="3" t="s">
        <v>2058</v>
      </c>
      <c r="B662" s="5" t="s">
        <v>2059</v>
      </c>
      <c r="C662" s="4" t="s">
        <v>23</v>
      </c>
      <c r="D662" s="3"/>
      <c r="E662" s="3" t="s">
        <v>2060</v>
      </c>
      <c r="F662" s="3">
        <v>45.05</v>
      </c>
      <c r="G662" s="3"/>
      <c r="H662" s="3"/>
      <c r="I662" s="3" t="s">
        <v>584</v>
      </c>
      <c r="J662" s="3">
        <v>1</v>
      </c>
      <c r="K662" s="6"/>
      <c r="L662" s="3">
        <f t="shared" si="23"/>
        <v>0</v>
      </c>
    </row>
    <row r="663" spans="1:12" ht="15.95" customHeight="1" x14ac:dyDescent="0.25">
      <c r="A663" s="19" t="s">
        <v>2061</v>
      </c>
      <c r="B663" s="19"/>
      <c r="C663" s="19"/>
      <c r="D663" s="19"/>
      <c r="E663" s="19"/>
      <c r="F663" s="19"/>
      <c r="G663" s="19"/>
      <c r="H663" s="19"/>
      <c r="I663" s="19"/>
      <c r="J663" s="19"/>
      <c r="K663" s="20"/>
      <c r="L663" s="19"/>
    </row>
    <row r="664" spans="1:12" ht="45" customHeight="1" x14ac:dyDescent="0.25">
      <c r="A664" s="3" t="s">
        <v>2062</v>
      </c>
      <c r="B664" s="5" t="s">
        <v>2063</v>
      </c>
      <c r="C664" s="4" t="s">
        <v>23</v>
      </c>
      <c r="D664" s="3" t="s">
        <v>2064</v>
      </c>
      <c r="E664" s="3" t="s">
        <v>2065</v>
      </c>
      <c r="F664" s="3">
        <v>18.96</v>
      </c>
      <c r="G664" s="3"/>
      <c r="H664" s="3"/>
      <c r="I664" s="3" t="s">
        <v>315</v>
      </c>
      <c r="J664" s="3">
        <v>1</v>
      </c>
      <c r="K664" s="6"/>
      <c r="L664" s="3">
        <f t="shared" ref="L664:L683" si="24">IF(ISBLANK(H664),F664*K664,_xlfn.NUMBERVALUE(H664,".")*K664)</f>
        <v>0</v>
      </c>
    </row>
    <row r="665" spans="1:12" ht="45" customHeight="1" x14ac:dyDescent="0.25">
      <c r="A665" s="3" t="s">
        <v>2066</v>
      </c>
      <c r="B665" s="5" t="s">
        <v>2067</v>
      </c>
      <c r="C665" s="4" t="s">
        <v>23</v>
      </c>
      <c r="D665" s="3" t="s">
        <v>2068</v>
      </c>
      <c r="E665" s="3" t="s">
        <v>2069</v>
      </c>
      <c r="F665" s="3">
        <v>14.04</v>
      </c>
      <c r="G665" s="3"/>
      <c r="H665" s="3"/>
      <c r="I665" s="3" t="s">
        <v>67</v>
      </c>
      <c r="J665" s="3">
        <v>1</v>
      </c>
      <c r="K665" s="6"/>
      <c r="L665" s="3">
        <f t="shared" si="24"/>
        <v>0</v>
      </c>
    </row>
    <row r="666" spans="1:12" ht="45" customHeight="1" x14ac:dyDescent="0.25">
      <c r="A666" s="3" t="s">
        <v>2070</v>
      </c>
      <c r="B666" s="5" t="s">
        <v>2071</v>
      </c>
      <c r="C666" s="4" t="s">
        <v>23</v>
      </c>
      <c r="D666" s="3" t="s">
        <v>2068</v>
      </c>
      <c r="E666" s="3" t="s">
        <v>2072</v>
      </c>
      <c r="F666" s="3">
        <v>14.04</v>
      </c>
      <c r="G666" s="3"/>
      <c r="H666" s="3"/>
      <c r="I666" s="3" t="s">
        <v>274</v>
      </c>
      <c r="J666" s="3">
        <v>1</v>
      </c>
      <c r="K666" s="6"/>
      <c r="L666" s="3">
        <f t="shared" si="24"/>
        <v>0</v>
      </c>
    </row>
    <row r="667" spans="1:12" ht="45" customHeight="1" x14ac:dyDescent="0.25">
      <c r="A667" s="3" t="s">
        <v>2073</v>
      </c>
      <c r="B667" s="5" t="s">
        <v>2074</v>
      </c>
      <c r="C667" s="4" t="s">
        <v>23</v>
      </c>
      <c r="D667" s="3" t="s">
        <v>2064</v>
      </c>
      <c r="E667" s="3" t="s">
        <v>2075</v>
      </c>
      <c r="F667" s="3">
        <v>18.96</v>
      </c>
      <c r="G667" s="3"/>
      <c r="H667" s="3"/>
      <c r="I667" s="3" t="s">
        <v>113</v>
      </c>
      <c r="J667" s="3">
        <v>1</v>
      </c>
      <c r="K667" s="6"/>
      <c r="L667" s="3">
        <f t="shared" si="24"/>
        <v>0</v>
      </c>
    </row>
    <row r="668" spans="1:12" ht="45" customHeight="1" x14ac:dyDescent="0.25">
      <c r="A668" s="3" t="s">
        <v>2076</v>
      </c>
      <c r="B668" s="5" t="s">
        <v>2077</v>
      </c>
      <c r="C668" s="4" t="s">
        <v>23</v>
      </c>
      <c r="D668" s="3" t="s">
        <v>2064</v>
      </c>
      <c r="E668" s="3" t="s">
        <v>2078</v>
      </c>
      <c r="F668" s="3">
        <v>18.96</v>
      </c>
      <c r="G668" s="3"/>
      <c r="H668" s="3"/>
      <c r="I668" s="3" t="s">
        <v>75</v>
      </c>
      <c r="J668" s="3">
        <v>1</v>
      </c>
      <c r="K668" s="6"/>
      <c r="L668" s="3">
        <f t="shared" si="24"/>
        <v>0</v>
      </c>
    </row>
    <row r="669" spans="1:12" ht="45" customHeight="1" x14ac:dyDescent="0.25">
      <c r="A669" s="3" t="s">
        <v>2079</v>
      </c>
      <c r="B669" s="5" t="s">
        <v>2080</v>
      </c>
      <c r="C669" s="4" t="s">
        <v>23</v>
      </c>
      <c r="D669" s="3" t="s">
        <v>2064</v>
      </c>
      <c r="E669" s="3" t="s">
        <v>2081</v>
      </c>
      <c r="F669" s="3">
        <v>18.96</v>
      </c>
      <c r="G669" s="3"/>
      <c r="H669" s="3"/>
      <c r="I669" s="3" t="s">
        <v>113</v>
      </c>
      <c r="J669" s="3">
        <v>1</v>
      </c>
      <c r="K669" s="6"/>
      <c r="L669" s="3">
        <f t="shared" si="24"/>
        <v>0</v>
      </c>
    </row>
    <row r="670" spans="1:12" ht="45" customHeight="1" x14ac:dyDescent="0.25">
      <c r="A670" s="3" t="s">
        <v>2082</v>
      </c>
      <c r="B670" s="5" t="s">
        <v>2083</v>
      </c>
      <c r="C670" s="4" t="s">
        <v>23</v>
      </c>
      <c r="D670" s="3" t="s">
        <v>2084</v>
      </c>
      <c r="E670" s="3" t="s">
        <v>2085</v>
      </c>
      <c r="F670" s="3">
        <v>11.29</v>
      </c>
      <c r="G670" s="3"/>
      <c r="H670" s="3"/>
      <c r="I670" s="3" t="s">
        <v>136</v>
      </c>
      <c r="J670" s="3">
        <v>1</v>
      </c>
      <c r="K670" s="6"/>
      <c r="L670" s="3">
        <f t="shared" si="24"/>
        <v>0</v>
      </c>
    </row>
    <row r="671" spans="1:12" ht="45" customHeight="1" x14ac:dyDescent="0.25">
      <c r="A671" s="3" t="s">
        <v>2086</v>
      </c>
      <c r="B671" s="5" t="s">
        <v>2087</v>
      </c>
      <c r="C671" s="4" t="s">
        <v>23</v>
      </c>
      <c r="D671" s="3" t="s">
        <v>2084</v>
      </c>
      <c r="E671" s="3" t="s">
        <v>2088</v>
      </c>
      <c r="F671" s="3">
        <v>11.29</v>
      </c>
      <c r="G671" s="3"/>
      <c r="H671" s="3"/>
      <c r="I671" s="3" t="s">
        <v>113</v>
      </c>
      <c r="J671" s="3">
        <v>1</v>
      </c>
      <c r="K671" s="6"/>
      <c r="L671" s="3">
        <f t="shared" si="24"/>
        <v>0</v>
      </c>
    </row>
    <row r="672" spans="1:12" ht="45" customHeight="1" x14ac:dyDescent="0.25">
      <c r="A672" s="3" t="s">
        <v>2089</v>
      </c>
      <c r="B672" s="5" t="s">
        <v>2090</v>
      </c>
      <c r="C672" s="4" t="s">
        <v>23</v>
      </c>
      <c r="D672" s="3" t="s">
        <v>2084</v>
      </c>
      <c r="E672" s="3" t="s">
        <v>2091</v>
      </c>
      <c r="F672" s="3">
        <v>8.75</v>
      </c>
      <c r="G672" s="3"/>
      <c r="H672" s="3"/>
      <c r="I672" s="3" t="s">
        <v>144</v>
      </c>
      <c r="J672" s="3">
        <v>1</v>
      </c>
      <c r="K672" s="6"/>
      <c r="L672" s="3">
        <f t="shared" si="24"/>
        <v>0</v>
      </c>
    </row>
    <row r="673" spans="1:12" ht="45" customHeight="1" x14ac:dyDescent="0.25">
      <c r="A673" s="3" t="s">
        <v>2092</v>
      </c>
      <c r="B673" s="5" t="s">
        <v>2093</v>
      </c>
      <c r="C673" s="4" t="s">
        <v>23</v>
      </c>
      <c r="D673" s="3" t="s">
        <v>2084</v>
      </c>
      <c r="E673" s="3" t="s">
        <v>2094</v>
      </c>
      <c r="F673" s="3">
        <v>8.75</v>
      </c>
      <c r="G673" s="3"/>
      <c r="H673" s="3"/>
      <c r="I673" s="3" t="s">
        <v>207</v>
      </c>
      <c r="J673" s="3">
        <v>1</v>
      </c>
      <c r="K673" s="6"/>
      <c r="L673" s="3">
        <f t="shared" si="24"/>
        <v>0</v>
      </c>
    </row>
    <row r="674" spans="1:12" ht="45" customHeight="1" x14ac:dyDescent="0.25">
      <c r="A674" s="3" t="s">
        <v>2095</v>
      </c>
      <c r="B674" s="5" t="s">
        <v>2096</v>
      </c>
      <c r="C674" s="4" t="s">
        <v>23</v>
      </c>
      <c r="D674" s="3"/>
      <c r="E674" s="3" t="s">
        <v>2097</v>
      </c>
      <c r="F674" s="3">
        <v>9.16</v>
      </c>
      <c r="G674" s="3"/>
      <c r="H674" s="3"/>
      <c r="I674" s="3" t="s">
        <v>67</v>
      </c>
      <c r="J674" s="3">
        <v>1</v>
      </c>
      <c r="K674" s="6"/>
      <c r="L674" s="3">
        <f t="shared" si="24"/>
        <v>0</v>
      </c>
    </row>
    <row r="675" spans="1:12" ht="45" customHeight="1" x14ac:dyDescent="0.25">
      <c r="A675" s="3" t="s">
        <v>2098</v>
      </c>
      <c r="B675" s="5" t="s">
        <v>2099</v>
      </c>
      <c r="C675" s="4" t="s">
        <v>23</v>
      </c>
      <c r="D675" s="3" t="s">
        <v>2084</v>
      </c>
      <c r="E675" s="3" t="s">
        <v>2100</v>
      </c>
      <c r="F675" s="3">
        <v>7.44</v>
      </c>
      <c r="G675" s="3"/>
      <c r="H675" s="3"/>
      <c r="I675" s="3" t="s">
        <v>67</v>
      </c>
      <c r="J675" s="3">
        <v>1</v>
      </c>
      <c r="K675" s="6"/>
      <c r="L675" s="3">
        <f t="shared" si="24"/>
        <v>0</v>
      </c>
    </row>
    <row r="676" spans="1:12" ht="45" customHeight="1" x14ac:dyDescent="0.25">
      <c r="A676" s="3" t="s">
        <v>2101</v>
      </c>
      <c r="B676" s="5" t="s">
        <v>2102</v>
      </c>
      <c r="C676" s="4" t="s">
        <v>23</v>
      </c>
      <c r="D676" s="3"/>
      <c r="E676" s="3" t="s">
        <v>2103</v>
      </c>
      <c r="F676" s="3">
        <v>7.14</v>
      </c>
      <c r="G676" s="3"/>
      <c r="H676" s="3"/>
      <c r="I676" s="3" t="s">
        <v>67</v>
      </c>
      <c r="J676" s="3">
        <v>1</v>
      </c>
      <c r="K676" s="6"/>
      <c r="L676" s="3">
        <f t="shared" si="24"/>
        <v>0</v>
      </c>
    </row>
    <row r="677" spans="1:12" ht="45" customHeight="1" x14ac:dyDescent="0.25">
      <c r="A677" s="3" t="s">
        <v>2104</v>
      </c>
      <c r="B677" s="5" t="s">
        <v>2105</v>
      </c>
      <c r="C677" s="4" t="s">
        <v>23</v>
      </c>
      <c r="D677" s="3"/>
      <c r="E677" s="3" t="s">
        <v>2106</v>
      </c>
      <c r="F677" s="3">
        <v>7.14</v>
      </c>
      <c r="G677" s="3"/>
      <c r="H677" s="3"/>
      <c r="I677" s="3" t="s">
        <v>245</v>
      </c>
      <c r="J677" s="3">
        <v>1</v>
      </c>
      <c r="K677" s="6"/>
      <c r="L677" s="3">
        <f t="shared" si="24"/>
        <v>0</v>
      </c>
    </row>
    <row r="678" spans="1:12" ht="45" customHeight="1" x14ac:dyDescent="0.25">
      <c r="A678" s="3" t="s">
        <v>2107</v>
      </c>
      <c r="B678" s="5" t="s">
        <v>2108</v>
      </c>
      <c r="C678" s="4" t="s">
        <v>23</v>
      </c>
      <c r="D678" s="3"/>
      <c r="E678" s="3" t="s">
        <v>2109</v>
      </c>
      <c r="F678" s="3">
        <v>5.39</v>
      </c>
      <c r="G678" s="3"/>
      <c r="H678" s="3"/>
      <c r="I678" s="3" t="s">
        <v>909</v>
      </c>
      <c r="J678" s="3">
        <v>1</v>
      </c>
      <c r="K678" s="6"/>
      <c r="L678" s="3">
        <f t="shared" si="24"/>
        <v>0</v>
      </c>
    </row>
    <row r="679" spans="1:12" ht="45" customHeight="1" x14ac:dyDescent="0.25">
      <c r="A679" s="3" t="s">
        <v>1000</v>
      </c>
      <c r="B679" s="5" t="s">
        <v>2110</v>
      </c>
      <c r="C679" s="4" t="s">
        <v>23</v>
      </c>
      <c r="D679" s="3"/>
      <c r="E679" s="3" t="s">
        <v>2111</v>
      </c>
      <c r="F679" s="3">
        <v>5.39</v>
      </c>
      <c r="G679" s="3"/>
      <c r="H679" s="3"/>
      <c r="I679" s="3" t="s">
        <v>235</v>
      </c>
      <c r="J679" s="3">
        <v>1</v>
      </c>
      <c r="K679" s="6"/>
      <c r="L679" s="3">
        <f t="shared" si="24"/>
        <v>0</v>
      </c>
    </row>
    <row r="680" spans="1:12" ht="45" customHeight="1" x14ac:dyDescent="0.25">
      <c r="A680" s="3" t="s">
        <v>2112</v>
      </c>
      <c r="B680" s="5" t="s">
        <v>2113</v>
      </c>
      <c r="C680" s="4" t="s">
        <v>23</v>
      </c>
      <c r="D680" s="3"/>
      <c r="E680" s="3" t="s">
        <v>2114</v>
      </c>
      <c r="F680" s="3">
        <v>8.39</v>
      </c>
      <c r="G680" s="3"/>
      <c r="H680" s="3"/>
      <c r="I680" s="3" t="s">
        <v>2115</v>
      </c>
      <c r="J680" s="3">
        <v>1</v>
      </c>
      <c r="K680" s="6"/>
      <c r="L680" s="3">
        <f t="shared" si="24"/>
        <v>0</v>
      </c>
    </row>
    <row r="681" spans="1:12" ht="45" customHeight="1" x14ac:dyDescent="0.25">
      <c r="A681" s="3" t="s">
        <v>2116</v>
      </c>
      <c r="B681" s="5" t="s">
        <v>2117</v>
      </c>
      <c r="C681" s="4" t="s">
        <v>23</v>
      </c>
      <c r="D681" s="3"/>
      <c r="E681" s="3" t="s">
        <v>2118</v>
      </c>
      <c r="F681" s="3">
        <v>8.39</v>
      </c>
      <c r="G681" s="3"/>
      <c r="H681" s="3"/>
      <c r="I681" s="3" t="s">
        <v>1652</v>
      </c>
      <c r="J681" s="3">
        <v>1</v>
      </c>
      <c r="K681" s="6"/>
      <c r="L681" s="3">
        <f t="shared" si="24"/>
        <v>0</v>
      </c>
    </row>
    <row r="682" spans="1:12" ht="45" customHeight="1" x14ac:dyDescent="0.25">
      <c r="A682" s="3" t="s">
        <v>2119</v>
      </c>
      <c r="B682" s="5" t="s">
        <v>2120</v>
      </c>
      <c r="C682" s="4" t="s">
        <v>23</v>
      </c>
      <c r="D682" s="3"/>
      <c r="E682" s="3" t="s">
        <v>2121</v>
      </c>
      <c r="F682" s="3">
        <v>10.81</v>
      </c>
      <c r="G682" s="3"/>
      <c r="H682" s="3"/>
      <c r="I682" s="3" t="s">
        <v>584</v>
      </c>
      <c r="J682" s="3">
        <v>1</v>
      </c>
      <c r="K682" s="6"/>
      <c r="L682" s="3">
        <f t="shared" si="24"/>
        <v>0</v>
      </c>
    </row>
    <row r="683" spans="1:12" ht="45" customHeight="1" x14ac:dyDescent="0.25">
      <c r="A683" s="3" t="s">
        <v>2122</v>
      </c>
      <c r="B683" s="5" t="s">
        <v>2123</v>
      </c>
      <c r="C683" s="4" t="s">
        <v>23</v>
      </c>
      <c r="D683" s="3"/>
      <c r="E683" s="3" t="s">
        <v>2124</v>
      </c>
      <c r="F683" s="3">
        <v>7.64</v>
      </c>
      <c r="G683" s="3"/>
      <c r="H683" s="3"/>
      <c r="I683" s="3" t="s">
        <v>63</v>
      </c>
      <c r="J683" s="3">
        <v>1</v>
      </c>
      <c r="K683" s="6"/>
      <c r="L683" s="3">
        <f t="shared" si="24"/>
        <v>0</v>
      </c>
    </row>
    <row r="684" spans="1:12" ht="15.95" customHeight="1" x14ac:dyDescent="0.25">
      <c r="A684" s="19" t="s">
        <v>2125</v>
      </c>
      <c r="B684" s="19"/>
      <c r="C684" s="19"/>
      <c r="D684" s="19"/>
      <c r="E684" s="19"/>
      <c r="F684" s="19"/>
      <c r="G684" s="19"/>
      <c r="H684" s="19"/>
      <c r="I684" s="19"/>
      <c r="J684" s="19"/>
      <c r="K684" s="20"/>
      <c r="L684" s="19"/>
    </row>
    <row r="685" spans="1:12" ht="45" customHeight="1" x14ac:dyDescent="0.25">
      <c r="A685" s="3" t="s">
        <v>2126</v>
      </c>
      <c r="B685" s="5" t="s">
        <v>2127</v>
      </c>
      <c r="C685" s="4" t="s">
        <v>23</v>
      </c>
      <c r="D685" s="3"/>
      <c r="E685" s="3" t="s">
        <v>2128</v>
      </c>
      <c r="F685" s="3">
        <v>18.88</v>
      </c>
      <c r="G685" s="3"/>
      <c r="H685" s="3"/>
      <c r="I685" s="3" t="s">
        <v>211</v>
      </c>
      <c r="J685" s="3">
        <v>1</v>
      </c>
      <c r="K685" s="6"/>
      <c r="L685" s="3">
        <f>IF(ISBLANK(H685),F685*K685,_xlfn.NUMBERVALUE(H685,".")*K685)</f>
        <v>0</v>
      </c>
    </row>
    <row r="686" spans="1:12" ht="45" customHeight="1" x14ac:dyDescent="0.25">
      <c r="A686" s="3" t="s">
        <v>2129</v>
      </c>
      <c r="B686" s="5" t="s">
        <v>2130</v>
      </c>
      <c r="C686" s="4" t="s">
        <v>23</v>
      </c>
      <c r="D686" s="3"/>
      <c r="E686" s="3" t="s">
        <v>2131</v>
      </c>
      <c r="F686" s="3">
        <v>23.84</v>
      </c>
      <c r="G686" s="3"/>
      <c r="H686" s="3"/>
      <c r="I686" s="3" t="s">
        <v>429</v>
      </c>
      <c r="J686" s="3">
        <v>1</v>
      </c>
      <c r="K686" s="6"/>
      <c r="L686" s="3">
        <f>IF(ISBLANK(H686),F686*K686,_xlfn.NUMBERVALUE(H686,".")*K686)</f>
        <v>0</v>
      </c>
    </row>
    <row r="687" spans="1:12" ht="45" customHeight="1" x14ac:dyDescent="0.25">
      <c r="A687" s="3" t="s">
        <v>2132</v>
      </c>
      <c r="B687" s="5" t="s">
        <v>2133</v>
      </c>
      <c r="C687" s="4" t="s">
        <v>23</v>
      </c>
      <c r="D687" s="3"/>
      <c r="E687" s="3" t="s">
        <v>2134</v>
      </c>
      <c r="F687" s="3">
        <v>19.73</v>
      </c>
      <c r="G687" s="3"/>
      <c r="H687" s="3"/>
      <c r="I687" s="3" t="s">
        <v>1508</v>
      </c>
      <c r="J687" s="3">
        <v>1</v>
      </c>
      <c r="K687" s="6"/>
      <c r="L687" s="3">
        <f>IF(ISBLANK(H687),F687*K687,_xlfn.NUMBERVALUE(H687,".")*K687)</f>
        <v>0</v>
      </c>
    </row>
    <row r="688" spans="1:12" ht="45" customHeight="1" x14ac:dyDescent="0.25">
      <c r="A688" s="3" t="s">
        <v>2135</v>
      </c>
      <c r="B688" s="5" t="s">
        <v>2136</v>
      </c>
      <c r="C688" s="4" t="s">
        <v>23</v>
      </c>
      <c r="D688" s="3"/>
      <c r="E688" s="3" t="s">
        <v>2137</v>
      </c>
      <c r="F688" s="3">
        <v>10.37</v>
      </c>
      <c r="G688" s="3"/>
      <c r="H688" s="3"/>
      <c r="I688" s="3" t="s">
        <v>67</v>
      </c>
      <c r="J688" s="3">
        <v>1</v>
      </c>
      <c r="K688" s="6"/>
      <c r="L688" s="3">
        <f>IF(ISBLANK(H688),F688*K688,_xlfn.NUMBERVALUE(H688,".")*K688)</f>
        <v>0</v>
      </c>
    </row>
    <row r="689" spans="1:12" ht="45" customHeight="1" x14ac:dyDescent="0.25">
      <c r="A689" s="3" t="s">
        <v>2138</v>
      </c>
      <c r="B689" s="5" t="s">
        <v>2139</v>
      </c>
      <c r="C689" s="4" t="s">
        <v>23</v>
      </c>
      <c r="D689" s="3"/>
      <c r="E689" s="3" t="s">
        <v>2140</v>
      </c>
      <c r="F689" s="3">
        <v>15.65</v>
      </c>
      <c r="G689" s="3"/>
      <c r="H689" s="3"/>
      <c r="I689" s="3" t="s">
        <v>67</v>
      </c>
      <c r="J689" s="3">
        <v>1</v>
      </c>
      <c r="K689" s="6"/>
      <c r="L689" s="3">
        <f>IF(ISBLANK(H689),F689*K689,_xlfn.NUMBERVALUE(H689,".")*K689)</f>
        <v>0</v>
      </c>
    </row>
    <row r="690" spans="1:12" ht="15.95" customHeight="1" x14ac:dyDescent="0.25">
      <c r="A690" s="19" t="s">
        <v>2141</v>
      </c>
      <c r="B690" s="19"/>
      <c r="C690" s="19"/>
      <c r="D690" s="19"/>
      <c r="E690" s="19"/>
      <c r="F690" s="19"/>
      <c r="G690" s="19"/>
      <c r="H690" s="19"/>
      <c r="I690" s="19"/>
      <c r="J690" s="19"/>
      <c r="K690" s="20"/>
      <c r="L690" s="19"/>
    </row>
    <row r="691" spans="1:12" ht="15.95" customHeight="1" x14ac:dyDescent="0.25">
      <c r="A691" s="22" t="s">
        <v>2142</v>
      </c>
      <c r="B691" s="22"/>
      <c r="C691" s="22"/>
      <c r="D691" s="22"/>
      <c r="E691" s="22"/>
      <c r="F691" s="22"/>
      <c r="G691" s="22"/>
      <c r="H691" s="22"/>
      <c r="I691" s="22"/>
      <c r="J691" s="22"/>
      <c r="K691" s="23"/>
      <c r="L691" s="22"/>
    </row>
    <row r="692" spans="1:12" ht="45" customHeight="1" x14ac:dyDescent="0.25">
      <c r="A692" s="3" t="s">
        <v>2143</v>
      </c>
      <c r="B692" s="5" t="s">
        <v>2144</v>
      </c>
      <c r="C692" s="4" t="s">
        <v>23</v>
      </c>
      <c r="D692" s="3"/>
      <c r="E692" s="3" t="s">
        <v>2145</v>
      </c>
      <c r="F692" s="3">
        <v>7.07</v>
      </c>
      <c r="G692" s="3"/>
      <c r="H692" s="3"/>
      <c r="I692" s="3" t="s">
        <v>378</v>
      </c>
      <c r="J692" s="3">
        <v>1</v>
      </c>
      <c r="K692" s="6"/>
      <c r="L692" s="3">
        <f>IF(ISBLANK(H692),F692*K692,_xlfn.NUMBERVALUE(H692,".")*K692)</f>
        <v>0</v>
      </c>
    </row>
    <row r="693" spans="1:12" ht="45" customHeight="1" x14ac:dyDescent="0.25">
      <c r="A693" s="3" t="s">
        <v>2146</v>
      </c>
      <c r="B693" s="5" t="s">
        <v>2147</v>
      </c>
      <c r="C693" s="4" t="s">
        <v>23</v>
      </c>
      <c r="D693" s="3"/>
      <c r="E693" s="3" t="s">
        <v>2148</v>
      </c>
      <c r="F693" s="3">
        <v>8.34</v>
      </c>
      <c r="G693" s="3"/>
      <c r="H693" s="3"/>
      <c r="I693" s="3" t="s">
        <v>978</v>
      </c>
      <c r="J693" s="3">
        <v>1</v>
      </c>
      <c r="K693" s="6"/>
      <c r="L693" s="3">
        <f>IF(ISBLANK(H693),F693*K693,_xlfn.NUMBERVALUE(H693,".")*K693)</f>
        <v>0</v>
      </c>
    </row>
    <row r="694" spans="1:12" ht="15.95" customHeight="1" x14ac:dyDescent="0.25">
      <c r="A694" s="22" t="s">
        <v>2149</v>
      </c>
      <c r="B694" s="22"/>
      <c r="C694" s="22"/>
      <c r="D694" s="22"/>
      <c r="E694" s="22"/>
      <c r="F694" s="22"/>
      <c r="G694" s="22"/>
      <c r="H694" s="22"/>
      <c r="I694" s="22"/>
      <c r="J694" s="22"/>
      <c r="K694" s="23"/>
      <c r="L694" s="22"/>
    </row>
    <row r="695" spans="1:12" ht="45" customHeight="1" x14ac:dyDescent="0.25">
      <c r="A695" s="3" t="s">
        <v>2150</v>
      </c>
      <c r="B695" s="5" t="s">
        <v>2151</v>
      </c>
      <c r="C695" s="4" t="s">
        <v>23</v>
      </c>
      <c r="D695" s="3"/>
      <c r="E695" s="3" t="s">
        <v>2152</v>
      </c>
      <c r="F695" s="3">
        <v>9.65</v>
      </c>
      <c r="G695" s="3"/>
      <c r="H695" s="3"/>
      <c r="I695" s="3" t="s">
        <v>584</v>
      </c>
      <c r="J695" s="3">
        <v>1</v>
      </c>
      <c r="K695" s="6"/>
      <c r="L695" s="3">
        <f>IF(ISBLANK(H695),F695*K695,_xlfn.NUMBERVALUE(H695,".")*K695)</f>
        <v>0</v>
      </c>
    </row>
    <row r="696" spans="1:12" ht="45" customHeight="1" x14ac:dyDescent="0.25">
      <c r="A696" s="3" t="s">
        <v>2153</v>
      </c>
      <c r="B696" s="5" t="s">
        <v>2154</v>
      </c>
      <c r="C696" s="4" t="s">
        <v>23</v>
      </c>
      <c r="D696" s="3"/>
      <c r="E696" s="3" t="s">
        <v>2155</v>
      </c>
      <c r="F696" s="3">
        <v>8.5</v>
      </c>
      <c r="G696" s="3"/>
      <c r="H696" s="3"/>
      <c r="I696" s="3" t="s">
        <v>93</v>
      </c>
      <c r="J696" s="3">
        <v>1</v>
      </c>
      <c r="K696" s="6"/>
      <c r="L696" s="3">
        <f>IF(ISBLANK(H696),F696*K696,_xlfn.NUMBERVALUE(H696,".")*K696)</f>
        <v>0</v>
      </c>
    </row>
    <row r="697" spans="1:12" ht="45" customHeight="1" x14ac:dyDescent="0.25">
      <c r="A697" s="3" t="s">
        <v>2156</v>
      </c>
      <c r="B697" s="5" t="s">
        <v>2157</v>
      </c>
      <c r="C697" s="4" t="s">
        <v>23</v>
      </c>
      <c r="D697" s="3"/>
      <c r="E697" s="3" t="s">
        <v>2158</v>
      </c>
      <c r="F697" s="3">
        <v>7.36</v>
      </c>
      <c r="G697" s="3"/>
      <c r="H697" s="3"/>
      <c r="I697" s="3" t="s">
        <v>113</v>
      </c>
      <c r="J697" s="3">
        <v>1</v>
      </c>
      <c r="K697" s="6"/>
      <c r="L697" s="3">
        <f>IF(ISBLANK(H697),F697*K697,_xlfn.NUMBERVALUE(H697,".")*K697)</f>
        <v>0</v>
      </c>
    </row>
    <row r="698" spans="1:12" ht="45" customHeight="1" x14ac:dyDescent="0.25">
      <c r="A698" s="3" t="s">
        <v>2159</v>
      </c>
      <c r="B698" s="5" t="s">
        <v>2160</v>
      </c>
      <c r="C698" s="4" t="s">
        <v>23</v>
      </c>
      <c r="D698" s="3"/>
      <c r="E698" s="3" t="s">
        <v>2161</v>
      </c>
      <c r="F698" s="3">
        <v>2.75</v>
      </c>
      <c r="G698" s="3"/>
      <c r="H698" s="3"/>
      <c r="I698" s="3" t="s">
        <v>1522</v>
      </c>
      <c r="J698" s="3">
        <v>1</v>
      </c>
      <c r="K698" s="6"/>
      <c r="L698" s="3">
        <f>IF(ISBLANK(H698),F698*K698,_xlfn.NUMBERVALUE(H698,".")*K698)</f>
        <v>0</v>
      </c>
    </row>
    <row r="699" spans="1:12" ht="15.95" customHeight="1" x14ac:dyDescent="0.25">
      <c r="A699" s="16" t="s">
        <v>2162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21"/>
      <c r="L699" s="16"/>
    </row>
    <row r="700" spans="1:12" ht="15.95" customHeight="1" x14ac:dyDescent="0.25">
      <c r="A700" s="17" t="s">
        <v>2163</v>
      </c>
      <c r="B700" s="17"/>
      <c r="C700" s="17"/>
      <c r="D700" s="17"/>
      <c r="E700" s="17"/>
      <c r="F700" s="17"/>
      <c r="G700" s="17"/>
      <c r="H700" s="17"/>
      <c r="I700" s="17"/>
      <c r="J700" s="17"/>
      <c r="K700" s="18"/>
      <c r="L700" s="17"/>
    </row>
    <row r="701" spans="1:12" ht="45" customHeight="1" x14ac:dyDescent="0.25">
      <c r="A701" s="3" t="s">
        <v>2164</v>
      </c>
      <c r="B701" s="5" t="s">
        <v>2165</v>
      </c>
      <c r="C701" s="4" t="s">
        <v>23</v>
      </c>
      <c r="D701" s="3"/>
      <c r="E701" s="3" t="s">
        <v>2166</v>
      </c>
      <c r="F701" s="3">
        <v>2.72</v>
      </c>
      <c r="G701" s="3"/>
      <c r="H701" s="3"/>
      <c r="I701" s="3" t="s">
        <v>584</v>
      </c>
      <c r="J701" s="3">
        <v>1</v>
      </c>
      <c r="K701" s="6"/>
      <c r="L701" s="3">
        <f>IF(ISBLANK(H701),F701*K701,_xlfn.NUMBERVALUE(H701,".")*K701)</f>
        <v>0</v>
      </c>
    </row>
    <row r="702" spans="1:12" ht="15.95" customHeight="1" x14ac:dyDescent="0.25">
      <c r="A702" s="17" t="s">
        <v>2167</v>
      </c>
      <c r="B702" s="17"/>
      <c r="C702" s="17"/>
      <c r="D702" s="17"/>
      <c r="E702" s="17"/>
      <c r="F702" s="17"/>
      <c r="G702" s="17"/>
      <c r="H702" s="17"/>
      <c r="I702" s="17"/>
      <c r="J702" s="17"/>
      <c r="K702" s="18"/>
      <c r="L702" s="17"/>
    </row>
    <row r="703" spans="1:12" ht="45" customHeight="1" x14ac:dyDescent="0.25">
      <c r="A703" s="3" t="s">
        <v>2168</v>
      </c>
      <c r="B703" s="5" t="s">
        <v>2169</v>
      </c>
      <c r="C703" s="4" t="s">
        <v>23</v>
      </c>
      <c r="D703" s="3"/>
      <c r="E703" s="3" t="s">
        <v>2170</v>
      </c>
      <c r="F703" s="3">
        <v>43.55</v>
      </c>
      <c r="G703" s="3"/>
      <c r="H703" s="3"/>
      <c r="I703" s="3" t="s">
        <v>2171</v>
      </c>
      <c r="J703" s="3">
        <v>1</v>
      </c>
      <c r="K703" s="6"/>
      <c r="L703" s="3">
        <f t="shared" ref="L703:L717" si="25">IF(ISBLANK(H703),F703*K703,_xlfn.NUMBERVALUE(H703,".")*K703)</f>
        <v>0</v>
      </c>
    </row>
    <row r="704" spans="1:12" ht="45" customHeight="1" x14ac:dyDescent="0.25">
      <c r="A704" s="3" t="s">
        <v>2172</v>
      </c>
      <c r="B704" s="5" t="s">
        <v>2173</v>
      </c>
      <c r="C704" s="4" t="s">
        <v>23</v>
      </c>
      <c r="D704" s="3"/>
      <c r="E704" s="3" t="s">
        <v>2174</v>
      </c>
      <c r="F704" s="3">
        <v>42.17</v>
      </c>
      <c r="G704" s="3"/>
      <c r="H704" s="3"/>
      <c r="I704" s="3" t="s">
        <v>2175</v>
      </c>
      <c r="J704" s="3">
        <v>1</v>
      </c>
      <c r="K704" s="6"/>
      <c r="L704" s="3">
        <f t="shared" si="25"/>
        <v>0</v>
      </c>
    </row>
    <row r="705" spans="1:12" ht="45" customHeight="1" x14ac:dyDescent="0.25">
      <c r="A705" s="3" t="s">
        <v>2176</v>
      </c>
      <c r="B705" s="5" t="s">
        <v>2177</v>
      </c>
      <c r="C705" s="4" t="s">
        <v>23</v>
      </c>
      <c r="D705" s="3"/>
      <c r="E705" s="3" t="s">
        <v>2178</v>
      </c>
      <c r="F705" s="3">
        <v>33.299999999999997</v>
      </c>
      <c r="G705" s="3"/>
      <c r="H705" s="3"/>
      <c r="I705" s="3" t="s">
        <v>2179</v>
      </c>
      <c r="J705" s="3">
        <v>1</v>
      </c>
      <c r="K705" s="6"/>
      <c r="L705" s="3">
        <f t="shared" si="25"/>
        <v>0</v>
      </c>
    </row>
    <row r="706" spans="1:12" ht="45" customHeight="1" x14ac:dyDescent="0.25">
      <c r="A706" s="3" t="s">
        <v>2180</v>
      </c>
      <c r="B706" s="5" t="s">
        <v>2181</v>
      </c>
      <c r="C706" s="4" t="s">
        <v>23</v>
      </c>
      <c r="D706" s="3"/>
      <c r="E706" s="3" t="s">
        <v>2182</v>
      </c>
      <c r="F706" s="3">
        <v>45.72</v>
      </c>
      <c r="G706" s="3"/>
      <c r="H706" s="3"/>
      <c r="I706" s="3" t="s">
        <v>2183</v>
      </c>
      <c r="J706" s="3">
        <v>1</v>
      </c>
      <c r="K706" s="6"/>
      <c r="L706" s="3">
        <f t="shared" si="25"/>
        <v>0</v>
      </c>
    </row>
    <row r="707" spans="1:12" ht="45" customHeight="1" x14ac:dyDescent="0.25">
      <c r="A707" s="3" t="s">
        <v>2184</v>
      </c>
      <c r="B707" s="5" t="s">
        <v>2185</v>
      </c>
      <c r="C707" s="4" t="s">
        <v>23</v>
      </c>
      <c r="D707" s="3"/>
      <c r="E707" s="3" t="s">
        <v>2186</v>
      </c>
      <c r="F707" s="3">
        <v>43.55</v>
      </c>
      <c r="G707" s="3"/>
      <c r="H707" s="3"/>
      <c r="I707" s="3" t="s">
        <v>584</v>
      </c>
      <c r="J707" s="3">
        <v>1</v>
      </c>
      <c r="K707" s="6"/>
      <c r="L707" s="3">
        <f t="shared" si="25"/>
        <v>0</v>
      </c>
    </row>
    <row r="708" spans="1:12" ht="45" customHeight="1" x14ac:dyDescent="0.25">
      <c r="A708" s="3" t="s">
        <v>2187</v>
      </c>
      <c r="B708" s="5" t="s">
        <v>2188</v>
      </c>
      <c r="C708" s="4" t="s">
        <v>23</v>
      </c>
      <c r="D708" s="3"/>
      <c r="E708" s="3" t="s">
        <v>2189</v>
      </c>
      <c r="F708" s="3">
        <v>43.2</v>
      </c>
      <c r="G708" s="3"/>
      <c r="H708" s="3"/>
      <c r="I708" s="3" t="s">
        <v>433</v>
      </c>
      <c r="J708" s="3">
        <v>1</v>
      </c>
      <c r="K708" s="6"/>
      <c r="L708" s="3">
        <f t="shared" si="25"/>
        <v>0</v>
      </c>
    </row>
    <row r="709" spans="1:12" ht="45" customHeight="1" x14ac:dyDescent="0.25">
      <c r="A709" s="3" t="s">
        <v>2190</v>
      </c>
      <c r="B709" s="5" t="s">
        <v>2191</v>
      </c>
      <c r="C709" s="4" t="s">
        <v>23</v>
      </c>
      <c r="D709" s="3"/>
      <c r="E709" s="3" t="s">
        <v>2192</v>
      </c>
      <c r="F709" s="3">
        <v>41.44</v>
      </c>
      <c r="G709" s="3"/>
      <c r="H709" s="3"/>
      <c r="I709" s="3" t="s">
        <v>1522</v>
      </c>
      <c r="J709" s="3">
        <v>1</v>
      </c>
      <c r="K709" s="6"/>
      <c r="L709" s="3">
        <f t="shared" si="25"/>
        <v>0</v>
      </c>
    </row>
    <row r="710" spans="1:12" ht="45" customHeight="1" x14ac:dyDescent="0.25">
      <c r="A710" s="3" t="s">
        <v>2193</v>
      </c>
      <c r="B710" s="5" t="s">
        <v>2194</v>
      </c>
      <c r="C710" s="4" t="s">
        <v>23</v>
      </c>
      <c r="D710" s="3"/>
      <c r="E710" s="3" t="s">
        <v>2195</v>
      </c>
      <c r="F710" s="3">
        <v>64.13</v>
      </c>
      <c r="G710" s="3"/>
      <c r="H710" s="3"/>
      <c r="I710" s="3" t="s">
        <v>584</v>
      </c>
      <c r="J710" s="3">
        <v>1</v>
      </c>
      <c r="K710" s="6"/>
      <c r="L710" s="3">
        <f t="shared" si="25"/>
        <v>0</v>
      </c>
    </row>
    <row r="711" spans="1:12" ht="45" customHeight="1" x14ac:dyDescent="0.25">
      <c r="A711" s="3" t="s">
        <v>2196</v>
      </c>
      <c r="B711" s="5" t="s">
        <v>2197</v>
      </c>
      <c r="C711" s="4" t="s">
        <v>23</v>
      </c>
      <c r="D711" s="3"/>
      <c r="E711" s="3" t="s">
        <v>2198</v>
      </c>
      <c r="F711" s="3">
        <v>47.58</v>
      </c>
      <c r="G711" s="3"/>
      <c r="H711" s="3"/>
      <c r="I711" s="3" t="s">
        <v>836</v>
      </c>
      <c r="J711" s="3">
        <v>1</v>
      </c>
      <c r="K711" s="6"/>
      <c r="L711" s="3">
        <f t="shared" si="25"/>
        <v>0</v>
      </c>
    </row>
    <row r="712" spans="1:12" ht="45" customHeight="1" x14ac:dyDescent="0.25">
      <c r="A712" s="3" t="s">
        <v>2199</v>
      </c>
      <c r="B712" s="5" t="s">
        <v>2200</v>
      </c>
      <c r="C712" s="4" t="s">
        <v>23</v>
      </c>
      <c r="D712" s="3"/>
      <c r="E712" s="3" t="s">
        <v>2201</v>
      </c>
      <c r="F712" s="3">
        <v>39.96</v>
      </c>
      <c r="G712" s="3"/>
      <c r="H712" s="3"/>
      <c r="I712" s="3" t="s">
        <v>2202</v>
      </c>
      <c r="J712" s="3">
        <v>1</v>
      </c>
      <c r="K712" s="6"/>
      <c r="L712" s="3">
        <f t="shared" si="25"/>
        <v>0</v>
      </c>
    </row>
    <row r="713" spans="1:12" ht="45" customHeight="1" x14ac:dyDescent="0.25">
      <c r="A713" s="3" t="s">
        <v>2203</v>
      </c>
      <c r="B713" s="5" t="s">
        <v>2204</v>
      </c>
      <c r="C713" s="4" t="s">
        <v>23</v>
      </c>
      <c r="D713" s="3"/>
      <c r="E713" s="3" t="s">
        <v>2205</v>
      </c>
      <c r="F713" s="3">
        <v>62.1</v>
      </c>
      <c r="G713" s="3"/>
      <c r="H713" s="3"/>
      <c r="I713" s="3" t="s">
        <v>464</v>
      </c>
      <c r="J713" s="3">
        <v>1</v>
      </c>
      <c r="K713" s="6"/>
      <c r="L713" s="3">
        <f t="shared" si="25"/>
        <v>0</v>
      </c>
    </row>
    <row r="714" spans="1:12" ht="45" customHeight="1" x14ac:dyDescent="0.25">
      <c r="A714" s="3" t="s">
        <v>2206</v>
      </c>
      <c r="B714" s="5" t="s">
        <v>2207</v>
      </c>
      <c r="C714" s="4" t="s">
        <v>23</v>
      </c>
      <c r="D714" s="3"/>
      <c r="E714" s="3" t="s">
        <v>2208</v>
      </c>
      <c r="F714" s="3">
        <v>47.4</v>
      </c>
      <c r="G714" s="3"/>
      <c r="H714" s="3"/>
      <c r="I714" s="3" t="s">
        <v>1706</v>
      </c>
      <c r="J714" s="3">
        <v>1</v>
      </c>
      <c r="K714" s="6"/>
      <c r="L714" s="3">
        <f t="shared" si="25"/>
        <v>0</v>
      </c>
    </row>
    <row r="715" spans="1:12" ht="45" customHeight="1" x14ac:dyDescent="0.25">
      <c r="A715" s="3" t="s">
        <v>2209</v>
      </c>
      <c r="B715" s="5" t="s">
        <v>2210</v>
      </c>
      <c r="C715" s="4" t="s">
        <v>23</v>
      </c>
      <c r="D715" s="3"/>
      <c r="E715" s="3" t="s">
        <v>2211</v>
      </c>
      <c r="F715" s="3">
        <v>14.21</v>
      </c>
      <c r="G715" s="3"/>
      <c r="H715" s="3"/>
      <c r="I715" s="3" t="s">
        <v>1420</v>
      </c>
      <c r="J715" s="3">
        <v>1</v>
      </c>
      <c r="K715" s="6"/>
      <c r="L715" s="3">
        <f t="shared" si="25"/>
        <v>0</v>
      </c>
    </row>
    <row r="716" spans="1:12" ht="45" customHeight="1" x14ac:dyDescent="0.25">
      <c r="A716" s="3" t="s">
        <v>2212</v>
      </c>
      <c r="B716" s="5" t="s">
        <v>2213</v>
      </c>
      <c r="C716" s="4" t="s">
        <v>23</v>
      </c>
      <c r="D716" s="3"/>
      <c r="E716" s="3" t="s">
        <v>2214</v>
      </c>
      <c r="F716" s="3">
        <v>13.86</v>
      </c>
      <c r="G716" s="3"/>
      <c r="H716" s="3"/>
      <c r="I716" s="3" t="s">
        <v>67</v>
      </c>
      <c r="J716" s="3">
        <v>1</v>
      </c>
      <c r="K716" s="6"/>
      <c r="L716" s="3">
        <f t="shared" si="25"/>
        <v>0</v>
      </c>
    </row>
    <row r="717" spans="1:12" ht="45" customHeight="1" x14ac:dyDescent="0.25">
      <c r="A717" s="3" t="s">
        <v>2215</v>
      </c>
      <c r="B717" s="5" t="s">
        <v>2216</v>
      </c>
      <c r="C717" s="4" t="s">
        <v>23</v>
      </c>
      <c r="D717" s="3"/>
      <c r="E717" s="3" t="s">
        <v>2217</v>
      </c>
      <c r="F717" s="3">
        <v>12.8</v>
      </c>
      <c r="G717" s="3"/>
      <c r="H717" s="3"/>
      <c r="I717" s="3" t="s">
        <v>67</v>
      </c>
      <c r="J717" s="3">
        <v>1</v>
      </c>
      <c r="K717" s="6"/>
      <c r="L717" s="3">
        <f t="shared" si="25"/>
        <v>0</v>
      </c>
    </row>
    <row r="718" spans="1:12" ht="15.95" customHeight="1" x14ac:dyDescent="0.25">
      <c r="A718" s="17" t="s">
        <v>2218</v>
      </c>
      <c r="B718" s="17"/>
      <c r="C718" s="17"/>
      <c r="D718" s="17"/>
      <c r="E718" s="17"/>
      <c r="F718" s="17"/>
      <c r="G718" s="17"/>
      <c r="H718" s="17"/>
      <c r="I718" s="17"/>
      <c r="J718" s="17"/>
      <c r="K718" s="18"/>
      <c r="L718" s="17"/>
    </row>
    <row r="719" spans="1:12" ht="45" customHeight="1" x14ac:dyDescent="0.25">
      <c r="A719" s="3" t="s">
        <v>2219</v>
      </c>
      <c r="B719" s="5" t="s">
        <v>2220</v>
      </c>
      <c r="C719" s="4" t="s">
        <v>23</v>
      </c>
      <c r="D719" s="3"/>
      <c r="E719" s="3" t="s">
        <v>2221</v>
      </c>
      <c r="F719" s="3">
        <v>3.05</v>
      </c>
      <c r="G719" s="3"/>
      <c r="H719" s="3"/>
      <c r="I719" s="3" t="s">
        <v>961</v>
      </c>
      <c r="J719" s="3">
        <v>1</v>
      </c>
      <c r="K719" s="6"/>
      <c r="L719" s="3">
        <f>IF(ISBLANK(H719),F719*K719,_xlfn.NUMBERVALUE(H719,".")*K719)</f>
        <v>0</v>
      </c>
    </row>
    <row r="720" spans="1:12" ht="45" customHeight="1" x14ac:dyDescent="0.25">
      <c r="A720" s="3" t="s">
        <v>2222</v>
      </c>
      <c r="B720" s="5" t="s">
        <v>2223</v>
      </c>
      <c r="C720" s="4" t="s">
        <v>23</v>
      </c>
      <c r="D720" s="3"/>
      <c r="E720" s="3" t="s">
        <v>2224</v>
      </c>
      <c r="F720" s="3">
        <v>2.04</v>
      </c>
      <c r="G720" s="3"/>
      <c r="H720" s="3"/>
      <c r="I720" s="3" t="s">
        <v>2225</v>
      </c>
      <c r="J720" s="3">
        <v>1</v>
      </c>
      <c r="K720" s="6"/>
      <c r="L720" s="3">
        <f>IF(ISBLANK(H720),F720*K720,_xlfn.NUMBERVALUE(H720,".")*K720)</f>
        <v>0</v>
      </c>
    </row>
    <row r="721" spans="1:12" ht="45" customHeight="1" x14ac:dyDescent="0.25">
      <c r="A721" s="3" t="s">
        <v>2226</v>
      </c>
      <c r="B721" s="5" t="s">
        <v>2227</v>
      </c>
      <c r="C721" s="4" t="s">
        <v>23</v>
      </c>
      <c r="D721" s="3"/>
      <c r="E721" s="3" t="s">
        <v>2228</v>
      </c>
      <c r="F721" s="3">
        <v>1.33</v>
      </c>
      <c r="G721" s="3"/>
      <c r="H721" s="3"/>
      <c r="I721" s="3" t="s">
        <v>2229</v>
      </c>
      <c r="J721" s="3">
        <v>1</v>
      </c>
      <c r="K721" s="6"/>
      <c r="L721" s="3">
        <f>IF(ISBLANK(H721),F721*K721,_xlfn.NUMBERVALUE(H721,".")*K721)</f>
        <v>0</v>
      </c>
    </row>
    <row r="722" spans="1:12" ht="15.95" customHeight="1" x14ac:dyDescent="0.25">
      <c r="A722" s="17" t="s">
        <v>2230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8"/>
      <c r="L722" s="17"/>
    </row>
    <row r="723" spans="1:12" ht="45" customHeight="1" x14ac:dyDescent="0.25">
      <c r="A723" s="3" t="s">
        <v>2231</v>
      </c>
      <c r="B723" s="5" t="s">
        <v>2232</v>
      </c>
      <c r="C723" s="4" t="s">
        <v>23</v>
      </c>
      <c r="D723" s="3"/>
      <c r="E723" s="3" t="s">
        <v>2233</v>
      </c>
      <c r="F723" s="3">
        <v>12.71</v>
      </c>
      <c r="G723" s="3"/>
      <c r="H723" s="3"/>
      <c r="I723" s="3" t="s">
        <v>2234</v>
      </c>
      <c r="J723" s="3">
        <v>1</v>
      </c>
      <c r="K723" s="6"/>
      <c r="L723" s="3">
        <f>IF(ISBLANK(H723),F723*K723,_xlfn.NUMBERVALUE(H723,".")*K723)</f>
        <v>0</v>
      </c>
    </row>
    <row r="724" spans="1:12" ht="15.95" customHeight="1" x14ac:dyDescent="0.25">
      <c r="A724" s="17" t="s">
        <v>2235</v>
      </c>
      <c r="B724" s="17"/>
      <c r="C724" s="17"/>
      <c r="D724" s="17"/>
      <c r="E724" s="17"/>
      <c r="F724" s="17"/>
      <c r="G724" s="17"/>
      <c r="H724" s="17"/>
      <c r="I724" s="17"/>
      <c r="J724" s="17"/>
      <c r="K724" s="18"/>
      <c r="L724" s="17"/>
    </row>
    <row r="725" spans="1:12" ht="45" customHeight="1" x14ac:dyDescent="0.25">
      <c r="A725" s="3" t="s">
        <v>2236</v>
      </c>
      <c r="B725" s="5" t="s">
        <v>2237</v>
      </c>
      <c r="C725" s="4" t="s">
        <v>23</v>
      </c>
      <c r="D725" s="3"/>
      <c r="E725" s="3" t="s">
        <v>2238</v>
      </c>
      <c r="F725" s="3">
        <v>3.72</v>
      </c>
      <c r="G725" s="3" t="s">
        <v>263</v>
      </c>
      <c r="H725" s="3" t="s">
        <v>2239</v>
      </c>
      <c r="I725" s="3" t="s">
        <v>2240</v>
      </c>
      <c r="J725" s="3">
        <v>1</v>
      </c>
      <c r="K725" s="6"/>
      <c r="L725" s="3">
        <f t="shared" ref="L725:L730" si="26">IF(ISBLANK(H725),F725*K725,_xlfn.NUMBERVALUE(H725,".")*K725)</f>
        <v>0</v>
      </c>
    </row>
    <row r="726" spans="1:12" ht="45" customHeight="1" x14ac:dyDescent="0.25">
      <c r="A726" s="3" t="s">
        <v>2241</v>
      </c>
      <c r="B726" s="5" t="s">
        <v>2242</v>
      </c>
      <c r="C726" s="4" t="s">
        <v>23</v>
      </c>
      <c r="D726" s="3"/>
      <c r="E726" s="3" t="s">
        <v>2243</v>
      </c>
      <c r="F726" s="3">
        <v>5.94</v>
      </c>
      <c r="G726" s="3" t="s">
        <v>263</v>
      </c>
      <c r="H726" s="3" t="s">
        <v>2244</v>
      </c>
      <c r="I726" s="3" t="s">
        <v>2245</v>
      </c>
      <c r="J726" s="3">
        <v>1</v>
      </c>
      <c r="K726" s="6"/>
      <c r="L726" s="3">
        <f t="shared" si="26"/>
        <v>0</v>
      </c>
    </row>
    <row r="727" spans="1:12" ht="45" customHeight="1" x14ac:dyDescent="0.25">
      <c r="A727" s="3" t="s">
        <v>2246</v>
      </c>
      <c r="B727" s="5" t="s">
        <v>2247</v>
      </c>
      <c r="C727" s="4" t="s">
        <v>23</v>
      </c>
      <c r="D727" s="3"/>
      <c r="E727" s="3" t="s">
        <v>2248</v>
      </c>
      <c r="F727" s="3">
        <v>11.26</v>
      </c>
      <c r="G727" s="3" t="s">
        <v>263</v>
      </c>
      <c r="H727" s="3" t="s">
        <v>2249</v>
      </c>
      <c r="I727" s="3" t="s">
        <v>2250</v>
      </c>
      <c r="J727" s="3">
        <v>1</v>
      </c>
      <c r="K727" s="6"/>
      <c r="L727" s="3">
        <f t="shared" si="26"/>
        <v>0</v>
      </c>
    </row>
    <row r="728" spans="1:12" ht="45" customHeight="1" x14ac:dyDescent="0.25">
      <c r="A728" s="3" t="s">
        <v>2251</v>
      </c>
      <c r="B728" s="5" t="s">
        <v>2252</v>
      </c>
      <c r="C728" s="4" t="s">
        <v>23</v>
      </c>
      <c r="D728" s="3"/>
      <c r="E728" s="3" t="s">
        <v>2253</v>
      </c>
      <c r="F728" s="3">
        <v>5.94</v>
      </c>
      <c r="G728" s="3" t="s">
        <v>263</v>
      </c>
      <c r="H728" s="3" t="s">
        <v>2244</v>
      </c>
      <c r="I728" s="3" t="s">
        <v>2254</v>
      </c>
      <c r="J728" s="3">
        <v>1</v>
      </c>
      <c r="K728" s="6"/>
      <c r="L728" s="3">
        <f t="shared" si="26"/>
        <v>0</v>
      </c>
    </row>
    <row r="729" spans="1:12" ht="45" customHeight="1" x14ac:dyDescent="0.25">
      <c r="A729" s="3" t="s">
        <v>2255</v>
      </c>
      <c r="B729" s="5" t="s">
        <v>2256</v>
      </c>
      <c r="C729" s="4" t="s">
        <v>23</v>
      </c>
      <c r="D729" s="3"/>
      <c r="E729" s="3" t="s">
        <v>2257</v>
      </c>
      <c r="F729" s="3">
        <v>18.579999999999998</v>
      </c>
      <c r="G729" s="3" t="s">
        <v>263</v>
      </c>
      <c r="H729" s="3" t="s">
        <v>2258</v>
      </c>
      <c r="I729" s="3" t="s">
        <v>1522</v>
      </c>
      <c r="J729" s="3">
        <v>1</v>
      </c>
      <c r="K729" s="6"/>
      <c r="L729" s="3">
        <f t="shared" si="26"/>
        <v>0</v>
      </c>
    </row>
    <row r="730" spans="1:12" ht="45" customHeight="1" x14ac:dyDescent="0.25">
      <c r="A730" s="3" t="s">
        <v>2259</v>
      </c>
      <c r="B730" s="5" t="s">
        <v>2260</v>
      </c>
      <c r="C730" s="4" t="s">
        <v>23</v>
      </c>
      <c r="D730" s="3"/>
      <c r="E730" s="3" t="s">
        <v>2261</v>
      </c>
      <c r="F730" s="3">
        <v>11.08</v>
      </c>
      <c r="G730" s="3" t="s">
        <v>263</v>
      </c>
      <c r="H730" s="3" t="s">
        <v>2262</v>
      </c>
      <c r="I730" s="3" t="s">
        <v>451</v>
      </c>
      <c r="J730" s="3">
        <v>1</v>
      </c>
      <c r="K730" s="6"/>
      <c r="L730" s="3">
        <f t="shared" si="26"/>
        <v>0</v>
      </c>
    </row>
    <row r="731" spans="1:12" ht="15.95" customHeight="1" x14ac:dyDescent="0.25">
      <c r="A731" s="16" t="s">
        <v>2263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21"/>
      <c r="L731" s="16"/>
    </row>
    <row r="732" spans="1:12" ht="15.95" customHeight="1" x14ac:dyDescent="0.25">
      <c r="A732" s="17" t="s">
        <v>2264</v>
      </c>
      <c r="B732" s="17"/>
      <c r="C732" s="17"/>
      <c r="D732" s="17"/>
      <c r="E732" s="17"/>
      <c r="F732" s="17"/>
      <c r="G732" s="17"/>
      <c r="H732" s="17"/>
      <c r="I732" s="17"/>
      <c r="J732" s="17"/>
      <c r="K732" s="18"/>
      <c r="L732" s="17"/>
    </row>
    <row r="733" spans="1:12" ht="45" customHeight="1" x14ac:dyDescent="0.25">
      <c r="A733" s="3" t="s">
        <v>2265</v>
      </c>
      <c r="B733" s="5" t="s">
        <v>2266</v>
      </c>
      <c r="C733" s="4" t="s">
        <v>23</v>
      </c>
      <c r="D733" s="3"/>
      <c r="E733" s="3" t="s">
        <v>2267</v>
      </c>
      <c r="F733" s="3">
        <v>3.71</v>
      </c>
      <c r="G733" s="3"/>
      <c r="H733" s="3"/>
      <c r="I733" s="3" t="s">
        <v>584</v>
      </c>
      <c r="J733" s="3">
        <v>1</v>
      </c>
      <c r="K733" s="6"/>
      <c r="L733" s="3">
        <f>IF(ISBLANK(H733),F733*K733,_xlfn.NUMBERVALUE(H733,".")*K733)</f>
        <v>0</v>
      </c>
    </row>
    <row r="734" spans="1:12" ht="45" customHeight="1" x14ac:dyDescent="0.25">
      <c r="A734" s="3" t="s">
        <v>2268</v>
      </c>
      <c r="B734" s="5" t="s">
        <v>2269</v>
      </c>
      <c r="C734" s="4" t="s">
        <v>23</v>
      </c>
      <c r="D734" s="3"/>
      <c r="E734" s="3" t="s">
        <v>2270</v>
      </c>
      <c r="F734" s="3">
        <v>3.74</v>
      </c>
      <c r="G734" s="3"/>
      <c r="H734" s="3"/>
      <c r="I734" s="3" t="s">
        <v>464</v>
      </c>
      <c r="J734" s="3">
        <v>1</v>
      </c>
      <c r="K734" s="6"/>
      <c r="L734" s="3">
        <f>IF(ISBLANK(H734),F734*K734,_xlfn.NUMBERVALUE(H734,".")*K734)</f>
        <v>0</v>
      </c>
    </row>
    <row r="735" spans="1:12" ht="15.95" customHeight="1" x14ac:dyDescent="0.25">
      <c r="A735" s="17" t="s">
        <v>2271</v>
      </c>
      <c r="B735" s="17"/>
      <c r="C735" s="17"/>
      <c r="D735" s="17"/>
      <c r="E735" s="17"/>
      <c r="F735" s="17"/>
      <c r="G735" s="17"/>
      <c r="H735" s="17"/>
      <c r="I735" s="17"/>
      <c r="J735" s="17"/>
      <c r="K735" s="18"/>
      <c r="L735" s="17"/>
    </row>
    <row r="736" spans="1:12" ht="45" customHeight="1" x14ac:dyDescent="0.25">
      <c r="A736" s="3" t="s">
        <v>2272</v>
      </c>
      <c r="B736" s="5" t="s">
        <v>2273</v>
      </c>
      <c r="C736" s="4" t="s">
        <v>23</v>
      </c>
      <c r="D736" s="3"/>
      <c r="E736" s="3" t="s">
        <v>2274</v>
      </c>
      <c r="F736" s="3">
        <v>24.96</v>
      </c>
      <c r="G736" s="3"/>
      <c r="H736" s="3"/>
      <c r="I736" s="3" t="s">
        <v>196</v>
      </c>
      <c r="J736" s="3">
        <v>1</v>
      </c>
      <c r="K736" s="6"/>
      <c r="L736" s="3">
        <f t="shared" ref="L736:L750" si="27">IF(ISBLANK(H736),F736*K736,_xlfn.NUMBERVALUE(H736,".")*K736)</f>
        <v>0</v>
      </c>
    </row>
    <row r="737" spans="1:12" ht="45" customHeight="1" x14ac:dyDescent="0.25">
      <c r="A737" s="3" t="s">
        <v>2275</v>
      </c>
      <c r="B737" s="5" t="s">
        <v>2276</v>
      </c>
      <c r="C737" s="4" t="s">
        <v>23</v>
      </c>
      <c r="D737" s="3"/>
      <c r="E737" s="3" t="s">
        <v>2277</v>
      </c>
      <c r="F737" s="3">
        <v>12.64</v>
      </c>
      <c r="G737" s="3"/>
      <c r="H737" s="3"/>
      <c r="I737" s="3" t="s">
        <v>113</v>
      </c>
      <c r="J737" s="3">
        <v>1</v>
      </c>
      <c r="K737" s="6"/>
      <c r="L737" s="3">
        <f t="shared" si="27"/>
        <v>0</v>
      </c>
    </row>
    <row r="738" spans="1:12" ht="45" customHeight="1" x14ac:dyDescent="0.25">
      <c r="A738" s="3" t="s">
        <v>2278</v>
      </c>
      <c r="B738" s="5" t="s">
        <v>2279</v>
      </c>
      <c r="C738" s="4" t="s">
        <v>23</v>
      </c>
      <c r="D738" s="3"/>
      <c r="E738" s="3" t="s">
        <v>2280</v>
      </c>
      <c r="F738" s="3">
        <v>8.35</v>
      </c>
      <c r="G738" s="3"/>
      <c r="H738" s="3"/>
      <c r="I738" s="3" t="s">
        <v>249</v>
      </c>
      <c r="J738" s="3">
        <v>1</v>
      </c>
      <c r="K738" s="6"/>
      <c r="L738" s="3">
        <f t="shared" si="27"/>
        <v>0</v>
      </c>
    </row>
    <row r="739" spans="1:12" ht="45" customHeight="1" x14ac:dyDescent="0.25">
      <c r="A739" s="3" t="s">
        <v>2281</v>
      </c>
      <c r="B739" s="5" t="s">
        <v>2282</v>
      </c>
      <c r="C739" s="4" t="s">
        <v>23</v>
      </c>
      <c r="D739" s="3"/>
      <c r="E739" s="3" t="s">
        <v>2283</v>
      </c>
      <c r="F739" s="3">
        <v>11.58</v>
      </c>
      <c r="G739" s="3"/>
      <c r="H739" s="3"/>
      <c r="I739" s="3" t="s">
        <v>249</v>
      </c>
      <c r="J739" s="3">
        <v>1</v>
      </c>
      <c r="K739" s="6"/>
      <c r="L739" s="3">
        <f t="shared" si="27"/>
        <v>0</v>
      </c>
    </row>
    <row r="740" spans="1:12" ht="45" customHeight="1" x14ac:dyDescent="0.25">
      <c r="A740" s="3" t="s">
        <v>2284</v>
      </c>
      <c r="B740" s="5" t="s">
        <v>2285</v>
      </c>
      <c r="C740" s="4" t="s">
        <v>23</v>
      </c>
      <c r="D740" s="3"/>
      <c r="E740" s="3" t="s">
        <v>2286</v>
      </c>
      <c r="F740" s="3">
        <v>23.2</v>
      </c>
      <c r="G740" s="3"/>
      <c r="H740" s="3"/>
      <c r="I740" s="3" t="s">
        <v>278</v>
      </c>
      <c r="J740" s="3">
        <v>1</v>
      </c>
      <c r="K740" s="6"/>
      <c r="L740" s="3">
        <f t="shared" si="27"/>
        <v>0</v>
      </c>
    </row>
    <row r="741" spans="1:12" ht="45" customHeight="1" x14ac:dyDescent="0.25">
      <c r="A741" s="3" t="s">
        <v>2287</v>
      </c>
      <c r="B741" s="5" t="s">
        <v>2288</v>
      </c>
      <c r="C741" s="4" t="s">
        <v>23</v>
      </c>
      <c r="D741" s="3"/>
      <c r="E741" s="3" t="s">
        <v>2289</v>
      </c>
      <c r="F741" s="3">
        <v>14.69</v>
      </c>
      <c r="G741" s="3"/>
      <c r="H741" s="3"/>
      <c r="I741" s="3" t="s">
        <v>67</v>
      </c>
      <c r="J741" s="3">
        <v>1</v>
      </c>
      <c r="K741" s="6"/>
      <c r="L741" s="3">
        <f t="shared" si="27"/>
        <v>0</v>
      </c>
    </row>
    <row r="742" spans="1:12" ht="45" customHeight="1" x14ac:dyDescent="0.25">
      <c r="A742" s="3" t="s">
        <v>2290</v>
      </c>
      <c r="B742" s="5" t="s">
        <v>2291</v>
      </c>
      <c r="C742" s="4" t="s">
        <v>23</v>
      </c>
      <c r="D742" s="3"/>
      <c r="E742" s="3" t="s">
        <v>2292</v>
      </c>
      <c r="F742" s="3">
        <v>14.98</v>
      </c>
      <c r="G742" s="3"/>
      <c r="H742" s="3"/>
      <c r="I742" s="3" t="s">
        <v>196</v>
      </c>
      <c r="J742" s="3">
        <v>1</v>
      </c>
      <c r="K742" s="6"/>
      <c r="L742" s="3">
        <f t="shared" si="27"/>
        <v>0</v>
      </c>
    </row>
    <row r="743" spans="1:12" ht="45" customHeight="1" x14ac:dyDescent="0.25">
      <c r="A743" s="3" t="s">
        <v>2293</v>
      </c>
      <c r="B743" s="5" t="s">
        <v>2294</v>
      </c>
      <c r="C743" s="4" t="s">
        <v>23</v>
      </c>
      <c r="D743" s="3"/>
      <c r="E743" s="3" t="s">
        <v>2295</v>
      </c>
      <c r="F743" s="3">
        <v>12.55</v>
      </c>
      <c r="G743" s="3"/>
      <c r="H743" s="3"/>
      <c r="I743" s="3" t="s">
        <v>245</v>
      </c>
      <c r="J743" s="3">
        <v>1</v>
      </c>
      <c r="K743" s="6"/>
      <c r="L743" s="3">
        <f t="shared" si="27"/>
        <v>0</v>
      </c>
    </row>
    <row r="744" spans="1:12" ht="45" customHeight="1" x14ac:dyDescent="0.25">
      <c r="A744" s="3" t="s">
        <v>2296</v>
      </c>
      <c r="B744" s="5" t="s">
        <v>2297</v>
      </c>
      <c r="C744" s="4" t="s">
        <v>23</v>
      </c>
      <c r="D744" s="3"/>
      <c r="E744" s="3" t="s">
        <v>2298</v>
      </c>
      <c r="F744" s="3">
        <v>14.28</v>
      </c>
      <c r="G744" s="3"/>
      <c r="H744" s="3"/>
      <c r="I744" s="3" t="s">
        <v>332</v>
      </c>
      <c r="J744" s="3">
        <v>1</v>
      </c>
      <c r="K744" s="6"/>
      <c r="L744" s="3">
        <f t="shared" si="27"/>
        <v>0</v>
      </c>
    </row>
    <row r="745" spans="1:12" ht="45" customHeight="1" x14ac:dyDescent="0.25">
      <c r="A745" s="3" t="s">
        <v>2299</v>
      </c>
      <c r="B745" s="5" t="s">
        <v>2300</v>
      </c>
      <c r="C745" s="4" t="s">
        <v>23</v>
      </c>
      <c r="D745" s="3"/>
      <c r="E745" s="3" t="s">
        <v>2301</v>
      </c>
      <c r="F745" s="3">
        <v>12.55</v>
      </c>
      <c r="G745" s="3"/>
      <c r="H745" s="3"/>
      <c r="I745" s="3" t="s">
        <v>211</v>
      </c>
      <c r="J745" s="3">
        <v>1</v>
      </c>
      <c r="K745" s="6"/>
      <c r="L745" s="3">
        <f t="shared" si="27"/>
        <v>0</v>
      </c>
    </row>
    <row r="746" spans="1:12" ht="45" customHeight="1" x14ac:dyDescent="0.25">
      <c r="A746" s="3" t="s">
        <v>2302</v>
      </c>
      <c r="B746" s="5" t="s">
        <v>2303</v>
      </c>
      <c r="C746" s="4" t="s">
        <v>23</v>
      </c>
      <c r="D746" s="3"/>
      <c r="E746" s="3" t="s">
        <v>2304</v>
      </c>
      <c r="F746" s="3">
        <v>14.28</v>
      </c>
      <c r="G746" s="3"/>
      <c r="H746" s="3"/>
      <c r="I746" s="3" t="s">
        <v>113</v>
      </c>
      <c r="J746" s="3">
        <v>1</v>
      </c>
      <c r="K746" s="6"/>
      <c r="L746" s="3">
        <f t="shared" si="27"/>
        <v>0</v>
      </c>
    </row>
    <row r="747" spans="1:12" ht="45" customHeight="1" x14ac:dyDescent="0.25">
      <c r="A747" s="3" t="s">
        <v>2305</v>
      </c>
      <c r="B747" s="5" t="s">
        <v>2306</v>
      </c>
      <c r="C747" s="4" t="s">
        <v>23</v>
      </c>
      <c r="D747" s="3"/>
      <c r="E747" s="3" t="s">
        <v>2307</v>
      </c>
      <c r="F747" s="3">
        <v>22.28</v>
      </c>
      <c r="G747" s="3"/>
      <c r="H747" s="3"/>
      <c r="I747" s="3" t="s">
        <v>75</v>
      </c>
      <c r="J747" s="3">
        <v>1</v>
      </c>
      <c r="K747" s="6"/>
      <c r="L747" s="3">
        <f t="shared" si="27"/>
        <v>0</v>
      </c>
    </row>
    <row r="748" spans="1:12" ht="45" customHeight="1" x14ac:dyDescent="0.25">
      <c r="A748" s="3" t="s">
        <v>2308</v>
      </c>
      <c r="B748" s="5" t="s">
        <v>2309</v>
      </c>
      <c r="C748" s="4" t="s">
        <v>23</v>
      </c>
      <c r="D748" s="3"/>
      <c r="E748" s="3" t="s">
        <v>2310</v>
      </c>
      <c r="F748" s="3">
        <v>5.5</v>
      </c>
      <c r="G748" s="3"/>
      <c r="H748" s="3"/>
      <c r="I748" s="3" t="s">
        <v>2311</v>
      </c>
      <c r="J748" s="3">
        <v>1</v>
      </c>
      <c r="K748" s="6"/>
      <c r="L748" s="3">
        <f t="shared" si="27"/>
        <v>0</v>
      </c>
    </row>
    <row r="749" spans="1:12" ht="45" customHeight="1" x14ac:dyDescent="0.25">
      <c r="A749" s="3" t="s">
        <v>2312</v>
      </c>
      <c r="B749" s="5" t="s">
        <v>2313</v>
      </c>
      <c r="C749" s="4" t="s">
        <v>23</v>
      </c>
      <c r="D749" s="3"/>
      <c r="E749" s="3" t="s">
        <v>2314</v>
      </c>
      <c r="F749" s="3">
        <v>7.68</v>
      </c>
      <c r="G749" s="3"/>
      <c r="H749" s="3"/>
      <c r="I749" s="3" t="s">
        <v>89</v>
      </c>
      <c r="J749" s="3">
        <v>1</v>
      </c>
      <c r="K749" s="6"/>
      <c r="L749" s="3">
        <f t="shared" si="27"/>
        <v>0</v>
      </c>
    </row>
    <row r="750" spans="1:12" ht="45" customHeight="1" x14ac:dyDescent="0.25">
      <c r="A750" s="3" t="s">
        <v>2315</v>
      </c>
      <c r="B750" s="5" t="s">
        <v>2316</v>
      </c>
      <c r="C750" s="4" t="s">
        <v>23</v>
      </c>
      <c r="D750" s="3"/>
      <c r="E750" s="3" t="s">
        <v>2317</v>
      </c>
      <c r="F750" s="3">
        <v>15.5</v>
      </c>
      <c r="G750" s="3"/>
      <c r="H750" s="3"/>
      <c r="I750" s="3" t="s">
        <v>67</v>
      </c>
      <c r="J750" s="3">
        <v>1</v>
      </c>
      <c r="K750" s="6"/>
      <c r="L750" s="3">
        <f t="shared" si="27"/>
        <v>0</v>
      </c>
    </row>
    <row r="751" spans="1:12" ht="15.95" customHeight="1" x14ac:dyDescent="0.25">
      <c r="A751" s="17" t="s">
        <v>2318</v>
      </c>
      <c r="B751" s="17"/>
      <c r="C751" s="17"/>
      <c r="D751" s="17"/>
      <c r="E751" s="17"/>
      <c r="F751" s="17"/>
      <c r="G751" s="17"/>
      <c r="H751" s="17"/>
      <c r="I751" s="17"/>
      <c r="J751" s="17"/>
      <c r="K751" s="18"/>
      <c r="L751" s="17"/>
    </row>
    <row r="752" spans="1:12" ht="45" customHeight="1" x14ac:dyDescent="0.25">
      <c r="A752" s="3" t="s">
        <v>2319</v>
      </c>
      <c r="B752" s="5" t="s">
        <v>2320</v>
      </c>
      <c r="C752" s="4" t="s">
        <v>23</v>
      </c>
      <c r="D752" s="3"/>
      <c r="E752" s="3" t="s">
        <v>2321</v>
      </c>
      <c r="F752" s="3">
        <v>12.54</v>
      </c>
      <c r="G752" s="3"/>
      <c r="H752" s="3"/>
      <c r="I752" s="3" t="s">
        <v>67</v>
      </c>
      <c r="J752" s="3">
        <v>1</v>
      </c>
      <c r="K752" s="6"/>
      <c r="L752" s="3">
        <f t="shared" ref="L752:L762" si="28">IF(ISBLANK(H752),F752*K752,_xlfn.NUMBERVALUE(H752,".")*K752)</f>
        <v>0</v>
      </c>
    </row>
    <row r="753" spans="1:12" ht="45" customHeight="1" x14ac:dyDescent="0.25">
      <c r="A753" s="3" t="s">
        <v>2322</v>
      </c>
      <c r="B753" s="5" t="s">
        <v>2323</v>
      </c>
      <c r="C753" s="4" t="s">
        <v>23</v>
      </c>
      <c r="D753" s="3"/>
      <c r="E753" s="3" t="s">
        <v>2324</v>
      </c>
      <c r="F753" s="3">
        <v>15.98</v>
      </c>
      <c r="G753" s="3"/>
      <c r="H753" s="3"/>
      <c r="I753" s="3" t="s">
        <v>67</v>
      </c>
      <c r="J753" s="3">
        <v>1</v>
      </c>
      <c r="K753" s="6"/>
      <c r="L753" s="3">
        <f t="shared" si="28"/>
        <v>0</v>
      </c>
    </row>
    <row r="754" spans="1:12" ht="45" customHeight="1" x14ac:dyDescent="0.25">
      <c r="A754" s="3" t="s">
        <v>2325</v>
      </c>
      <c r="B754" s="5" t="s">
        <v>2326</v>
      </c>
      <c r="C754" s="4" t="s">
        <v>23</v>
      </c>
      <c r="D754" s="3"/>
      <c r="E754" s="3" t="s">
        <v>2327</v>
      </c>
      <c r="F754" s="3">
        <v>12.44</v>
      </c>
      <c r="G754" s="3"/>
      <c r="H754" s="3"/>
      <c r="I754" s="3" t="s">
        <v>67</v>
      </c>
      <c r="J754" s="3">
        <v>1</v>
      </c>
      <c r="K754" s="6"/>
      <c r="L754" s="3">
        <f t="shared" si="28"/>
        <v>0</v>
      </c>
    </row>
    <row r="755" spans="1:12" ht="45" customHeight="1" x14ac:dyDescent="0.25">
      <c r="A755" s="3" t="s">
        <v>2328</v>
      </c>
      <c r="B755" s="5" t="s">
        <v>2329</v>
      </c>
      <c r="C755" s="4" t="s">
        <v>23</v>
      </c>
      <c r="D755" s="3"/>
      <c r="E755" s="3" t="s">
        <v>2330</v>
      </c>
      <c r="F755" s="3">
        <v>12.44</v>
      </c>
      <c r="G755" s="3"/>
      <c r="H755" s="3"/>
      <c r="I755" s="3" t="s">
        <v>67</v>
      </c>
      <c r="J755" s="3">
        <v>1</v>
      </c>
      <c r="K755" s="6"/>
      <c r="L755" s="3">
        <f t="shared" si="28"/>
        <v>0</v>
      </c>
    </row>
    <row r="756" spans="1:12" ht="45" customHeight="1" x14ac:dyDescent="0.25">
      <c r="A756" s="3" t="s">
        <v>2331</v>
      </c>
      <c r="B756" s="5" t="s">
        <v>2332</v>
      </c>
      <c r="C756" s="4" t="s">
        <v>23</v>
      </c>
      <c r="D756" s="3"/>
      <c r="E756" s="3" t="s">
        <v>2333</v>
      </c>
      <c r="F756" s="3">
        <v>12.44</v>
      </c>
      <c r="G756" s="3"/>
      <c r="H756" s="3"/>
      <c r="I756" s="3" t="s">
        <v>67</v>
      </c>
      <c r="J756" s="3">
        <v>1</v>
      </c>
      <c r="K756" s="6"/>
      <c r="L756" s="3">
        <f t="shared" si="28"/>
        <v>0</v>
      </c>
    </row>
    <row r="757" spans="1:12" ht="45" customHeight="1" x14ac:dyDescent="0.25">
      <c r="A757" s="3" t="s">
        <v>2334</v>
      </c>
      <c r="B757" s="5" t="s">
        <v>2335</v>
      </c>
      <c r="C757" s="4" t="s">
        <v>23</v>
      </c>
      <c r="D757" s="3"/>
      <c r="E757" s="3" t="s">
        <v>2336</v>
      </c>
      <c r="F757" s="3">
        <v>12.44</v>
      </c>
      <c r="G757" s="3"/>
      <c r="H757" s="3"/>
      <c r="I757" s="3" t="s">
        <v>67</v>
      </c>
      <c r="J757" s="3">
        <v>1</v>
      </c>
      <c r="K757" s="6"/>
      <c r="L757" s="3">
        <f t="shared" si="28"/>
        <v>0</v>
      </c>
    </row>
    <row r="758" spans="1:12" ht="45" customHeight="1" x14ac:dyDescent="0.25">
      <c r="A758" s="3" t="s">
        <v>2337</v>
      </c>
      <c r="B758" s="5" t="s">
        <v>2338</v>
      </c>
      <c r="C758" s="4" t="s">
        <v>23</v>
      </c>
      <c r="D758" s="3"/>
      <c r="E758" s="3" t="s">
        <v>2339</v>
      </c>
      <c r="F758" s="3">
        <v>15.98</v>
      </c>
      <c r="G758" s="3"/>
      <c r="H758" s="3"/>
      <c r="I758" s="3" t="s">
        <v>67</v>
      </c>
      <c r="J758" s="3">
        <v>1</v>
      </c>
      <c r="K758" s="6"/>
      <c r="L758" s="3">
        <f t="shared" si="28"/>
        <v>0</v>
      </c>
    </row>
    <row r="759" spans="1:12" ht="45" customHeight="1" x14ac:dyDescent="0.25">
      <c r="A759" s="3" t="s">
        <v>2340</v>
      </c>
      <c r="B759" s="5" t="s">
        <v>2341</v>
      </c>
      <c r="C759" s="4" t="s">
        <v>23</v>
      </c>
      <c r="D759" s="3"/>
      <c r="E759" s="3" t="s">
        <v>2342</v>
      </c>
      <c r="F759" s="3">
        <v>15.97</v>
      </c>
      <c r="G759" s="3"/>
      <c r="H759" s="3"/>
      <c r="I759" s="3" t="s">
        <v>67</v>
      </c>
      <c r="J759" s="3">
        <v>1</v>
      </c>
      <c r="K759" s="6"/>
      <c r="L759" s="3">
        <f t="shared" si="28"/>
        <v>0</v>
      </c>
    </row>
    <row r="760" spans="1:12" ht="45" customHeight="1" x14ac:dyDescent="0.25">
      <c r="A760" s="3" t="s">
        <v>2343</v>
      </c>
      <c r="B760" s="5" t="s">
        <v>2344</v>
      </c>
      <c r="C760" s="4" t="s">
        <v>23</v>
      </c>
      <c r="D760" s="3"/>
      <c r="E760" s="3" t="s">
        <v>2345</v>
      </c>
      <c r="F760" s="3">
        <v>15.98</v>
      </c>
      <c r="G760" s="3"/>
      <c r="H760" s="3"/>
      <c r="I760" s="3" t="s">
        <v>67</v>
      </c>
      <c r="J760" s="3">
        <v>1</v>
      </c>
      <c r="K760" s="6"/>
      <c r="L760" s="3">
        <f t="shared" si="28"/>
        <v>0</v>
      </c>
    </row>
    <row r="761" spans="1:12" ht="45" customHeight="1" x14ac:dyDescent="0.25">
      <c r="A761" s="3" t="s">
        <v>2346</v>
      </c>
      <c r="B761" s="5" t="s">
        <v>2347</v>
      </c>
      <c r="C761" s="4" t="s">
        <v>23</v>
      </c>
      <c r="D761" s="3"/>
      <c r="E761" s="3" t="s">
        <v>2348</v>
      </c>
      <c r="F761" s="3">
        <v>14.17</v>
      </c>
      <c r="G761" s="3"/>
      <c r="H761" s="3"/>
      <c r="I761" s="3" t="s">
        <v>245</v>
      </c>
      <c r="J761" s="3">
        <v>1</v>
      </c>
      <c r="K761" s="6"/>
      <c r="L761" s="3">
        <f t="shared" si="28"/>
        <v>0</v>
      </c>
    </row>
    <row r="762" spans="1:12" ht="45" customHeight="1" x14ac:dyDescent="0.25">
      <c r="A762" s="3" t="s">
        <v>2349</v>
      </c>
      <c r="B762" s="5" t="s">
        <v>2350</v>
      </c>
      <c r="C762" s="4" t="s">
        <v>23</v>
      </c>
      <c r="D762" s="3"/>
      <c r="E762" s="3" t="s">
        <v>2351</v>
      </c>
      <c r="F762" s="3">
        <v>10.98</v>
      </c>
      <c r="G762" s="3"/>
      <c r="H762" s="3"/>
      <c r="I762" s="3" t="s">
        <v>274</v>
      </c>
      <c r="J762" s="3">
        <v>1</v>
      </c>
      <c r="K762" s="6"/>
      <c r="L762" s="3">
        <f t="shared" si="28"/>
        <v>0</v>
      </c>
    </row>
    <row r="763" spans="1:12" ht="15.95" customHeight="1" x14ac:dyDescent="0.25">
      <c r="A763" s="17" t="s">
        <v>2352</v>
      </c>
      <c r="B763" s="17"/>
      <c r="C763" s="17"/>
      <c r="D763" s="17"/>
      <c r="E763" s="17"/>
      <c r="F763" s="17"/>
      <c r="G763" s="17"/>
      <c r="H763" s="17"/>
      <c r="I763" s="17"/>
      <c r="J763" s="17"/>
      <c r="K763" s="18"/>
      <c r="L763" s="17"/>
    </row>
    <row r="764" spans="1:12" ht="45" customHeight="1" x14ac:dyDescent="0.25">
      <c r="A764" s="3" t="s">
        <v>2353</v>
      </c>
      <c r="B764" s="5" t="s">
        <v>2354</v>
      </c>
      <c r="C764" s="4" t="s">
        <v>23</v>
      </c>
      <c r="D764" s="3"/>
      <c r="E764" s="3" t="s">
        <v>2355</v>
      </c>
      <c r="F764" s="3">
        <v>2.96</v>
      </c>
      <c r="G764" s="3"/>
      <c r="H764" s="3"/>
      <c r="I764" s="3" t="s">
        <v>836</v>
      </c>
      <c r="J764" s="3">
        <v>1</v>
      </c>
      <c r="K764" s="6"/>
      <c r="L764" s="3">
        <f>IF(ISBLANK(H764),F764*K764,_xlfn.NUMBERVALUE(H764,".")*K764)</f>
        <v>0</v>
      </c>
    </row>
    <row r="765" spans="1:12" ht="15.95" customHeight="1" x14ac:dyDescent="0.25">
      <c r="A765" s="17" t="s">
        <v>2356</v>
      </c>
      <c r="B765" s="17"/>
      <c r="C765" s="17"/>
      <c r="D765" s="17"/>
      <c r="E765" s="17"/>
      <c r="F765" s="17"/>
      <c r="G765" s="17"/>
      <c r="H765" s="17"/>
      <c r="I765" s="17"/>
      <c r="J765" s="17"/>
      <c r="K765" s="18"/>
      <c r="L765" s="17"/>
    </row>
    <row r="766" spans="1:12" ht="45" customHeight="1" x14ac:dyDescent="0.25">
      <c r="A766" s="3" t="s">
        <v>2357</v>
      </c>
      <c r="B766" s="5" t="s">
        <v>2358</v>
      </c>
      <c r="C766" s="4" t="s">
        <v>23</v>
      </c>
      <c r="D766" s="3"/>
      <c r="E766" s="3" t="s">
        <v>2359</v>
      </c>
      <c r="F766" s="3">
        <v>8.24</v>
      </c>
      <c r="G766" s="3"/>
      <c r="H766" s="3"/>
      <c r="I766" s="3" t="s">
        <v>2360</v>
      </c>
      <c r="J766" s="3">
        <v>1</v>
      </c>
      <c r="K766" s="6"/>
      <c r="L766" s="3">
        <f t="shared" ref="L766:L773" si="29">IF(ISBLANK(H766),F766*K766,_xlfn.NUMBERVALUE(H766,".")*K766)</f>
        <v>0</v>
      </c>
    </row>
    <row r="767" spans="1:12" ht="45" customHeight="1" x14ac:dyDescent="0.25">
      <c r="A767" s="3" t="s">
        <v>2361</v>
      </c>
      <c r="B767" s="5" t="s">
        <v>2362</v>
      </c>
      <c r="C767" s="4" t="s">
        <v>23</v>
      </c>
      <c r="D767" s="3"/>
      <c r="E767" s="3" t="s">
        <v>2363</v>
      </c>
      <c r="F767" s="3">
        <v>14.93</v>
      </c>
      <c r="G767" s="3"/>
      <c r="H767" s="3"/>
      <c r="I767" s="3" t="s">
        <v>2364</v>
      </c>
      <c r="J767" s="3">
        <v>1</v>
      </c>
      <c r="K767" s="6"/>
      <c r="L767" s="3">
        <f t="shared" si="29"/>
        <v>0</v>
      </c>
    </row>
    <row r="768" spans="1:12" ht="45" customHeight="1" x14ac:dyDescent="0.25">
      <c r="A768" s="3" t="s">
        <v>2365</v>
      </c>
      <c r="B768" s="5" t="s">
        <v>2366</v>
      </c>
      <c r="C768" s="4" t="s">
        <v>23</v>
      </c>
      <c r="D768" s="3"/>
      <c r="E768" s="3" t="s">
        <v>2367</v>
      </c>
      <c r="F768" s="3">
        <v>26.48</v>
      </c>
      <c r="G768" s="3"/>
      <c r="H768" s="3"/>
      <c r="I768" s="3" t="s">
        <v>433</v>
      </c>
      <c r="J768" s="3">
        <v>1</v>
      </c>
      <c r="K768" s="6"/>
      <c r="L768" s="3">
        <f t="shared" si="29"/>
        <v>0</v>
      </c>
    </row>
    <row r="769" spans="1:12" ht="45" customHeight="1" x14ac:dyDescent="0.25">
      <c r="A769" s="3" t="s">
        <v>2368</v>
      </c>
      <c r="B769" s="5" t="s">
        <v>2369</v>
      </c>
      <c r="C769" s="4" t="s">
        <v>23</v>
      </c>
      <c r="D769" s="3"/>
      <c r="E769" s="3" t="s">
        <v>2370</v>
      </c>
      <c r="F769" s="3">
        <v>17.149999999999999</v>
      </c>
      <c r="G769" s="3"/>
      <c r="H769" s="3"/>
      <c r="I769" s="3" t="s">
        <v>443</v>
      </c>
      <c r="J769" s="3">
        <v>1</v>
      </c>
      <c r="K769" s="6"/>
      <c r="L769" s="3">
        <f t="shared" si="29"/>
        <v>0</v>
      </c>
    </row>
    <row r="770" spans="1:12" ht="45" customHeight="1" x14ac:dyDescent="0.25">
      <c r="A770" s="3" t="s">
        <v>2371</v>
      </c>
      <c r="B770" s="5" t="s">
        <v>2372</v>
      </c>
      <c r="C770" s="4" t="s">
        <v>23</v>
      </c>
      <c r="D770" s="3"/>
      <c r="E770" s="3" t="s">
        <v>2373</v>
      </c>
      <c r="F770" s="3">
        <v>17.149999999999999</v>
      </c>
      <c r="G770" s="3"/>
      <c r="H770" s="3"/>
      <c r="I770" s="3" t="s">
        <v>228</v>
      </c>
      <c r="J770" s="3">
        <v>1</v>
      </c>
      <c r="K770" s="6"/>
      <c r="L770" s="3">
        <f t="shared" si="29"/>
        <v>0</v>
      </c>
    </row>
    <row r="771" spans="1:12" ht="45" customHeight="1" x14ac:dyDescent="0.25">
      <c r="A771" s="3" t="s">
        <v>2374</v>
      </c>
      <c r="B771" s="5" t="s">
        <v>2375</v>
      </c>
      <c r="C771" s="4" t="s">
        <v>23</v>
      </c>
      <c r="D771" s="3"/>
      <c r="E771" s="3" t="s">
        <v>2376</v>
      </c>
      <c r="F771" s="3">
        <v>9.4700000000000006</v>
      </c>
      <c r="G771" s="3"/>
      <c r="H771" s="3"/>
      <c r="I771" s="3" t="s">
        <v>2179</v>
      </c>
      <c r="J771" s="3">
        <v>1</v>
      </c>
      <c r="K771" s="6"/>
      <c r="L771" s="3">
        <f t="shared" si="29"/>
        <v>0</v>
      </c>
    </row>
    <row r="772" spans="1:12" ht="45" customHeight="1" x14ac:dyDescent="0.25">
      <c r="A772" s="3" t="s">
        <v>2377</v>
      </c>
      <c r="B772" s="5" t="s">
        <v>2378</v>
      </c>
      <c r="C772" s="4" t="s">
        <v>23</v>
      </c>
      <c r="D772" s="3"/>
      <c r="E772" s="3" t="s">
        <v>2379</v>
      </c>
      <c r="F772" s="3">
        <v>9.4700000000000006</v>
      </c>
      <c r="G772" s="3"/>
      <c r="H772" s="3"/>
      <c r="I772" s="3" t="s">
        <v>140</v>
      </c>
      <c r="J772" s="3">
        <v>1</v>
      </c>
      <c r="K772" s="6"/>
      <c r="L772" s="3">
        <f t="shared" si="29"/>
        <v>0</v>
      </c>
    </row>
    <row r="773" spans="1:12" ht="45" customHeight="1" x14ac:dyDescent="0.25">
      <c r="A773" s="3" t="s">
        <v>2380</v>
      </c>
      <c r="B773" s="5" t="s">
        <v>2381</v>
      </c>
      <c r="C773" s="4" t="s">
        <v>23</v>
      </c>
      <c r="D773" s="3"/>
      <c r="E773" s="3" t="s">
        <v>2382</v>
      </c>
      <c r="F773" s="3">
        <v>9.4700000000000006</v>
      </c>
      <c r="G773" s="3"/>
      <c r="H773" s="3"/>
      <c r="I773" s="3" t="s">
        <v>360</v>
      </c>
      <c r="J773" s="3">
        <v>1</v>
      </c>
      <c r="K773" s="6"/>
      <c r="L773" s="3">
        <f t="shared" si="29"/>
        <v>0</v>
      </c>
    </row>
    <row r="774" spans="1:12" ht="15.95" customHeight="1" x14ac:dyDescent="0.25">
      <c r="A774" s="17" t="s">
        <v>2383</v>
      </c>
      <c r="B774" s="17"/>
      <c r="C774" s="17"/>
      <c r="D774" s="17"/>
      <c r="E774" s="17"/>
      <c r="F774" s="17"/>
      <c r="G774" s="17"/>
      <c r="H774" s="17"/>
      <c r="I774" s="17"/>
      <c r="J774" s="17"/>
      <c r="K774" s="18"/>
      <c r="L774" s="17"/>
    </row>
    <row r="775" spans="1:12" ht="45" customHeight="1" x14ac:dyDescent="0.25">
      <c r="A775" s="3" t="s">
        <v>2384</v>
      </c>
      <c r="B775" s="5" t="s">
        <v>2385</v>
      </c>
      <c r="C775" s="4" t="s">
        <v>23</v>
      </c>
      <c r="D775" s="3"/>
      <c r="E775" s="3" t="s">
        <v>2386</v>
      </c>
      <c r="F775" s="3">
        <v>3.67</v>
      </c>
      <c r="G775" s="3"/>
      <c r="H775" s="3"/>
      <c r="I775" s="3" t="s">
        <v>2387</v>
      </c>
      <c r="J775" s="3">
        <v>5</v>
      </c>
      <c r="K775" s="6"/>
      <c r="L775" s="3">
        <f t="shared" ref="L775:L784" si="30">IF(ISBLANK(H775),F775*K775,_xlfn.NUMBERVALUE(H775,".")*K775)</f>
        <v>0</v>
      </c>
    </row>
    <row r="776" spans="1:12" ht="45" customHeight="1" x14ac:dyDescent="0.25">
      <c r="A776" s="3" t="s">
        <v>2388</v>
      </c>
      <c r="B776" s="5" t="s">
        <v>2389</v>
      </c>
      <c r="C776" s="4" t="s">
        <v>23</v>
      </c>
      <c r="D776" s="3"/>
      <c r="E776" s="3" t="s">
        <v>2390</v>
      </c>
      <c r="F776" s="3">
        <v>3.67</v>
      </c>
      <c r="G776" s="3"/>
      <c r="H776" s="3"/>
      <c r="I776" s="3" t="s">
        <v>2391</v>
      </c>
      <c r="J776" s="3">
        <v>5</v>
      </c>
      <c r="K776" s="6"/>
      <c r="L776" s="3">
        <f t="shared" si="30"/>
        <v>0</v>
      </c>
    </row>
    <row r="777" spans="1:12" ht="45" customHeight="1" x14ac:dyDescent="0.25">
      <c r="A777" s="3" t="s">
        <v>2392</v>
      </c>
      <c r="B777" s="5" t="s">
        <v>2393</v>
      </c>
      <c r="C777" s="4" t="s">
        <v>23</v>
      </c>
      <c r="D777" s="3"/>
      <c r="E777" s="3" t="s">
        <v>2394</v>
      </c>
      <c r="F777" s="3">
        <v>3.67</v>
      </c>
      <c r="G777" s="3"/>
      <c r="H777" s="3"/>
      <c r="I777" s="3" t="s">
        <v>2395</v>
      </c>
      <c r="J777" s="3">
        <v>5</v>
      </c>
      <c r="K777" s="6"/>
      <c r="L777" s="3">
        <f t="shared" si="30"/>
        <v>0</v>
      </c>
    </row>
    <row r="778" spans="1:12" ht="45" customHeight="1" x14ac:dyDescent="0.25">
      <c r="A778" s="3" t="s">
        <v>2396</v>
      </c>
      <c r="B778" s="5" t="s">
        <v>2397</v>
      </c>
      <c r="C778" s="4" t="s">
        <v>23</v>
      </c>
      <c r="D778" s="3"/>
      <c r="E778" s="3" t="s">
        <v>2398</v>
      </c>
      <c r="F778" s="3">
        <v>3.67</v>
      </c>
      <c r="G778" s="3"/>
      <c r="H778" s="3"/>
      <c r="I778" s="3" t="s">
        <v>211</v>
      </c>
      <c r="J778" s="3">
        <v>5</v>
      </c>
      <c r="K778" s="6"/>
      <c r="L778" s="3">
        <f t="shared" si="30"/>
        <v>0</v>
      </c>
    </row>
    <row r="779" spans="1:12" ht="45" customHeight="1" x14ac:dyDescent="0.25">
      <c r="A779" s="3" t="s">
        <v>2399</v>
      </c>
      <c r="B779" s="5" t="s">
        <v>2400</v>
      </c>
      <c r="C779" s="4" t="s">
        <v>23</v>
      </c>
      <c r="D779" s="3"/>
      <c r="E779" s="3" t="s">
        <v>2401</v>
      </c>
      <c r="F779" s="3">
        <v>3.67</v>
      </c>
      <c r="G779" s="3"/>
      <c r="H779" s="3"/>
      <c r="I779" s="3" t="s">
        <v>2402</v>
      </c>
      <c r="J779" s="3">
        <v>5</v>
      </c>
      <c r="K779" s="6"/>
      <c r="L779" s="3">
        <f t="shared" si="30"/>
        <v>0</v>
      </c>
    </row>
    <row r="780" spans="1:12" ht="45" customHeight="1" x14ac:dyDescent="0.25">
      <c r="A780" s="3" t="s">
        <v>2403</v>
      </c>
      <c r="B780" s="5" t="s">
        <v>2404</v>
      </c>
      <c r="C780" s="4" t="s">
        <v>23</v>
      </c>
      <c r="D780" s="3"/>
      <c r="E780" s="3" t="s">
        <v>2405</v>
      </c>
      <c r="F780" s="3">
        <v>3.85</v>
      </c>
      <c r="G780" s="3"/>
      <c r="H780" s="3"/>
      <c r="I780" s="3" t="s">
        <v>771</v>
      </c>
      <c r="J780" s="3">
        <v>5</v>
      </c>
      <c r="K780" s="6"/>
      <c r="L780" s="3">
        <f t="shared" si="30"/>
        <v>0</v>
      </c>
    </row>
    <row r="781" spans="1:12" ht="45" customHeight="1" x14ac:dyDescent="0.25">
      <c r="A781" s="3" t="s">
        <v>2406</v>
      </c>
      <c r="B781" s="5" t="s">
        <v>2407</v>
      </c>
      <c r="C781" s="4" t="s">
        <v>23</v>
      </c>
      <c r="D781" s="3"/>
      <c r="E781" s="3" t="s">
        <v>2408</v>
      </c>
      <c r="F781" s="3">
        <v>3.67</v>
      </c>
      <c r="G781" s="3"/>
      <c r="H781" s="3"/>
      <c r="I781" s="3" t="s">
        <v>1161</v>
      </c>
      <c r="J781" s="3">
        <v>5</v>
      </c>
      <c r="K781" s="6"/>
      <c r="L781" s="3">
        <f t="shared" si="30"/>
        <v>0</v>
      </c>
    </row>
    <row r="782" spans="1:12" ht="45" customHeight="1" x14ac:dyDescent="0.25">
      <c r="A782" s="3" t="s">
        <v>2409</v>
      </c>
      <c r="B782" s="5" t="s">
        <v>2410</v>
      </c>
      <c r="C782" s="4" t="s">
        <v>23</v>
      </c>
      <c r="D782" s="3"/>
      <c r="E782" s="3" t="s">
        <v>2411</v>
      </c>
      <c r="F782" s="3">
        <v>3.67</v>
      </c>
      <c r="G782" s="3"/>
      <c r="H782" s="3"/>
      <c r="I782" s="3" t="s">
        <v>1319</v>
      </c>
      <c r="J782" s="3">
        <v>5</v>
      </c>
      <c r="K782" s="6"/>
      <c r="L782" s="3">
        <f t="shared" si="30"/>
        <v>0</v>
      </c>
    </row>
    <row r="783" spans="1:12" ht="45" customHeight="1" x14ac:dyDescent="0.25">
      <c r="A783" s="3" t="s">
        <v>2412</v>
      </c>
      <c r="B783" s="5" t="s">
        <v>2413</v>
      </c>
      <c r="C783" s="4" t="s">
        <v>23</v>
      </c>
      <c r="D783" s="3"/>
      <c r="E783" s="3" t="s">
        <v>2414</v>
      </c>
      <c r="F783" s="3">
        <v>3.67</v>
      </c>
      <c r="G783" s="3"/>
      <c r="H783" s="3"/>
      <c r="I783" s="3" t="s">
        <v>2415</v>
      </c>
      <c r="J783" s="3">
        <v>5</v>
      </c>
      <c r="K783" s="6"/>
      <c r="L783" s="3">
        <f t="shared" si="30"/>
        <v>0</v>
      </c>
    </row>
    <row r="784" spans="1:12" ht="45" customHeight="1" x14ac:dyDescent="0.25">
      <c r="A784" s="3" t="s">
        <v>2416</v>
      </c>
      <c r="B784" s="5" t="s">
        <v>2417</v>
      </c>
      <c r="C784" s="4" t="s">
        <v>23</v>
      </c>
      <c r="D784" s="3"/>
      <c r="E784" s="3" t="s">
        <v>2418</v>
      </c>
      <c r="F784" s="3">
        <v>3.67</v>
      </c>
      <c r="G784" s="3"/>
      <c r="H784" s="3"/>
      <c r="I784" s="3" t="s">
        <v>140</v>
      </c>
      <c r="J784" s="3">
        <v>5</v>
      </c>
      <c r="K784" s="6"/>
      <c r="L784" s="3">
        <f t="shared" si="30"/>
        <v>0</v>
      </c>
    </row>
    <row r="785" spans="1:12" ht="15.95" customHeight="1" x14ac:dyDescent="0.25">
      <c r="A785" s="16" t="s">
        <v>2419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21"/>
      <c r="L785" s="16"/>
    </row>
    <row r="786" spans="1:12" ht="15.95" customHeight="1" x14ac:dyDescent="0.25">
      <c r="A786" s="17" t="s">
        <v>2420</v>
      </c>
      <c r="B786" s="17"/>
      <c r="C786" s="17"/>
      <c r="D786" s="17"/>
      <c r="E786" s="17"/>
      <c r="F786" s="17"/>
      <c r="G786" s="17"/>
      <c r="H786" s="17"/>
      <c r="I786" s="17"/>
      <c r="J786" s="17"/>
      <c r="K786" s="18"/>
      <c r="L786" s="17"/>
    </row>
    <row r="787" spans="1:12" ht="45" customHeight="1" x14ac:dyDescent="0.25">
      <c r="A787" s="3" t="s">
        <v>2421</v>
      </c>
      <c r="B787" s="5" t="s">
        <v>2422</v>
      </c>
      <c r="C787" s="4" t="s">
        <v>23</v>
      </c>
      <c r="D787" s="3"/>
      <c r="E787" s="3" t="s">
        <v>2423</v>
      </c>
      <c r="F787" s="3">
        <v>15.16</v>
      </c>
      <c r="G787" s="3"/>
      <c r="H787" s="3"/>
      <c r="I787" s="3" t="s">
        <v>235</v>
      </c>
      <c r="J787" s="3">
        <v>1</v>
      </c>
      <c r="K787" s="6"/>
      <c r="L787" s="3">
        <f t="shared" ref="L787:L792" si="31">IF(ISBLANK(H787),F787*K787,_xlfn.NUMBERVALUE(H787,".")*K787)</f>
        <v>0</v>
      </c>
    </row>
    <row r="788" spans="1:12" ht="45" customHeight="1" x14ac:dyDescent="0.25">
      <c r="A788" s="3" t="s">
        <v>2424</v>
      </c>
      <c r="B788" s="5" t="s">
        <v>2425</v>
      </c>
      <c r="C788" s="4" t="s">
        <v>23</v>
      </c>
      <c r="D788" s="3"/>
      <c r="E788" s="3" t="s">
        <v>2426</v>
      </c>
      <c r="F788" s="3">
        <v>16.559999999999999</v>
      </c>
      <c r="G788" s="3"/>
      <c r="H788" s="3"/>
      <c r="I788" s="3" t="s">
        <v>109</v>
      </c>
      <c r="J788" s="3">
        <v>1</v>
      </c>
      <c r="K788" s="6"/>
      <c r="L788" s="3">
        <f t="shared" si="31"/>
        <v>0</v>
      </c>
    </row>
    <row r="789" spans="1:12" ht="45" customHeight="1" x14ac:dyDescent="0.25">
      <c r="A789" s="3" t="s">
        <v>2427</v>
      </c>
      <c r="B789" s="5" t="s">
        <v>2428</v>
      </c>
      <c r="C789" s="4" t="s">
        <v>23</v>
      </c>
      <c r="D789" s="3"/>
      <c r="E789" s="3" t="s">
        <v>2429</v>
      </c>
      <c r="F789" s="3">
        <v>34.299999999999997</v>
      </c>
      <c r="G789" s="3"/>
      <c r="H789" s="3"/>
      <c r="I789" s="3" t="s">
        <v>1928</v>
      </c>
      <c r="J789" s="3">
        <v>1</v>
      </c>
      <c r="K789" s="6"/>
      <c r="L789" s="3">
        <f t="shared" si="31"/>
        <v>0</v>
      </c>
    </row>
    <row r="790" spans="1:12" ht="45" customHeight="1" x14ac:dyDescent="0.25">
      <c r="A790" s="3" t="s">
        <v>2430</v>
      </c>
      <c r="B790" s="5" t="s">
        <v>2431</v>
      </c>
      <c r="C790" s="4" t="s">
        <v>23</v>
      </c>
      <c r="D790" s="3"/>
      <c r="E790" s="3" t="s">
        <v>2432</v>
      </c>
      <c r="F790" s="3">
        <v>32.32</v>
      </c>
      <c r="G790" s="3"/>
      <c r="H790" s="3"/>
      <c r="I790" s="3" t="s">
        <v>2433</v>
      </c>
      <c r="J790" s="3">
        <v>1</v>
      </c>
      <c r="K790" s="6"/>
      <c r="L790" s="3">
        <f t="shared" si="31"/>
        <v>0</v>
      </c>
    </row>
    <row r="791" spans="1:12" ht="45" customHeight="1" x14ac:dyDescent="0.25">
      <c r="A791" s="3" t="s">
        <v>2434</v>
      </c>
      <c r="B791" s="5" t="s">
        <v>2435</v>
      </c>
      <c r="C791" s="4" t="s">
        <v>23</v>
      </c>
      <c r="D791" s="3"/>
      <c r="E791" s="3" t="s">
        <v>2436</v>
      </c>
      <c r="F791" s="3">
        <v>32.71</v>
      </c>
      <c r="G791" s="3"/>
      <c r="H791" s="3"/>
      <c r="I791" s="3" t="s">
        <v>1710</v>
      </c>
      <c r="J791" s="3">
        <v>1</v>
      </c>
      <c r="K791" s="6"/>
      <c r="L791" s="3">
        <f t="shared" si="31"/>
        <v>0</v>
      </c>
    </row>
    <row r="792" spans="1:12" ht="45" customHeight="1" x14ac:dyDescent="0.25">
      <c r="A792" s="3" t="s">
        <v>2437</v>
      </c>
      <c r="B792" s="5" t="s">
        <v>2438</v>
      </c>
      <c r="C792" s="4" t="s">
        <v>23</v>
      </c>
      <c r="D792" s="3"/>
      <c r="E792" s="3" t="s">
        <v>2439</v>
      </c>
      <c r="F792" s="3">
        <v>29.52</v>
      </c>
      <c r="G792" s="3"/>
      <c r="H792" s="3"/>
      <c r="I792" s="3" t="s">
        <v>2415</v>
      </c>
      <c r="J792" s="3">
        <v>1</v>
      </c>
      <c r="K792" s="6"/>
      <c r="L792" s="3">
        <f t="shared" si="31"/>
        <v>0</v>
      </c>
    </row>
    <row r="793" spans="1:12" ht="15.95" customHeight="1" x14ac:dyDescent="0.25">
      <c r="A793" s="17" t="s">
        <v>2440</v>
      </c>
      <c r="B793" s="17"/>
      <c r="C793" s="17"/>
      <c r="D793" s="17"/>
      <c r="E793" s="17"/>
      <c r="F793" s="17"/>
      <c r="G793" s="17"/>
      <c r="H793" s="17"/>
      <c r="I793" s="17"/>
      <c r="J793" s="17"/>
      <c r="K793" s="18"/>
      <c r="L793" s="17"/>
    </row>
    <row r="794" spans="1:12" ht="15.95" customHeight="1" x14ac:dyDescent="0.25">
      <c r="A794" s="19" t="s">
        <v>2441</v>
      </c>
      <c r="B794" s="19"/>
      <c r="C794" s="19"/>
      <c r="D794" s="19"/>
      <c r="E794" s="19"/>
      <c r="F794" s="19"/>
      <c r="G794" s="19"/>
      <c r="H794" s="19"/>
      <c r="I794" s="19"/>
      <c r="J794" s="19"/>
      <c r="K794" s="20"/>
      <c r="L794" s="19"/>
    </row>
    <row r="795" spans="1:12" ht="45" customHeight="1" x14ac:dyDescent="0.25">
      <c r="A795" s="3" t="s">
        <v>2442</v>
      </c>
      <c r="B795" s="5" t="s">
        <v>2443</v>
      </c>
      <c r="C795" s="4" t="s">
        <v>23</v>
      </c>
      <c r="D795" s="3"/>
      <c r="E795" s="3" t="s">
        <v>2444</v>
      </c>
      <c r="F795" s="3">
        <v>7.85</v>
      </c>
      <c r="G795" s="3"/>
      <c r="H795" s="3"/>
      <c r="I795" s="3" t="s">
        <v>378</v>
      </c>
      <c r="J795" s="3">
        <v>1</v>
      </c>
      <c r="K795" s="6"/>
      <c r="L795" s="3">
        <f t="shared" ref="L795:L803" si="32">IF(ISBLANK(H795),F795*K795,_xlfn.NUMBERVALUE(H795,".")*K795)</f>
        <v>0</v>
      </c>
    </row>
    <row r="796" spans="1:12" ht="45" customHeight="1" x14ac:dyDescent="0.25">
      <c r="A796" s="3" t="s">
        <v>2445</v>
      </c>
      <c r="B796" s="5" t="s">
        <v>2446</v>
      </c>
      <c r="C796" s="4" t="s">
        <v>23</v>
      </c>
      <c r="D796" s="3"/>
      <c r="E796" s="3" t="s">
        <v>2447</v>
      </c>
      <c r="F796" s="3">
        <v>7.85</v>
      </c>
      <c r="G796" s="3"/>
      <c r="H796" s="3"/>
      <c r="I796" s="3" t="s">
        <v>113</v>
      </c>
      <c r="J796" s="3">
        <v>1</v>
      </c>
      <c r="K796" s="6"/>
      <c r="L796" s="3">
        <f t="shared" si="32"/>
        <v>0</v>
      </c>
    </row>
    <row r="797" spans="1:12" ht="45" customHeight="1" x14ac:dyDescent="0.25">
      <c r="A797" s="3" t="s">
        <v>360</v>
      </c>
      <c r="B797" s="5" t="s">
        <v>2448</v>
      </c>
      <c r="C797" s="4" t="s">
        <v>23</v>
      </c>
      <c r="D797" s="3"/>
      <c r="E797" s="3" t="s">
        <v>2449</v>
      </c>
      <c r="F797" s="3">
        <v>7.33</v>
      </c>
      <c r="G797" s="3"/>
      <c r="H797" s="3"/>
      <c r="I797" s="3" t="s">
        <v>1526</v>
      </c>
      <c r="J797" s="3">
        <v>1</v>
      </c>
      <c r="K797" s="6"/>
      <c r="L797" s="3">
        <f t="shared" si="32"/>
        <v>0</v>
      </c>
    </row>
    <row r="798" spans="1:12" ht="45" customHeight="1" x14ac:dyDescent="0.25">
      <c r="A798" s="3" t="s">
        <v>2450</v>
      </c>
      <c r="B798" s="5" t="s">
        <v>2451</v>
      </c>
      <c r="C798" s="4" t="s">
        <v>23</v>
      </c>
      <c r="D798" s="3"/>
      <c r="E798" s="3" t="s">
        <v>2452</v>
      </c>
      <c r="F798" s="3">
        <v>7.1</v>
      </c>
      <c r="G798" s="3"/>
      <c r="H798" s="3"/>
      <c r="I798" s="3" t="s">
        <v>499</v>
      </c>
      <c r="J798" s="3">
        <v>1</v>
      </c>
      <c r="K798" s="6"/>
      <c r="L798" s="3">
        <f t="shared" si="32"/>
        <v>0</v>
      </c>
    </row>
    <row r="799" spans="1:12" ht="45" customHeight="1" x14ac:dyDescent="0.25">
      <c r="A799" s="3" t="s">
        <v>2453</v>
      </c>
      <c r="B799" s="5" t="s">
        <v>2454</v>
      </c>
      <c r="C799" s="4" t="s">
        <v>23</v>
      </c>
      <c r="D799" s="3"/>
      <c r="E799" s="3" t="s">
        <v>2455</v>
      </c>
      <c r="F799" s="3">
        <v>7.1</v>
      </c>
      <c r="G799" s="3"/>
      <c r="H799" s="3"/>
      <c r="I799" s="3" t="s">
        <v>2456</v>
      </c>
      <c r="J799" s="3">
        <v>1</v>
      </c>
      <c r="K799" s="6"/>
      <c r="L799" s="3">
        <f t="shared" si="32"/>
        <v>0</v>
      </c>
    </row>
    <row r="800" spans="1:12" ht="45" customHeight="1" x14ac:dyDescent="0.25">
      <c r="A800" s="3" t="s">
        <v>253</v>
      </c>
      <c r="B800" s="5" t="s">
        <v>2457</v>
      </c>
      <c r="C800" s="4" t="s">
        <v>23</v>
      </c>
      <c r="D800" s="3"/>
      <c r="E800" s="3" t="s">
        <v>2458</v>
      </c>
      <c r="F800" s="3">
        <v>7.1</v>
      </c>
      <c r="G800" s="3"/>
      <c r="H800" s="3"/>
      <c r="I800" s="3" t="s">
        <v>1449</v>
      </c>
      <c r="J800" s="3">
        <v>1</v>
      </c>
      <c r="K800" s="6"/>
      <c r="L800" s="3">
        <f t="shared" si="32"/>
        <v>0</v>
      </c>
    </row>
    <row r="801" spans="1:12" ht="45" customHeight="1" x14ac:dyDescent="0.25">
      <c r="A801" s="3" t="s">
        <v>2459</v>
      </c>
      <c r="B801" s="5" t="s">
        <v>2460</v>
      </c>
      <c r="C801" s="4" t="s">
        <v>23</v>
      </c>
      <c r="D801" s="3"/>
      <c r="E801" s="3" t="s">
        <v>2461</v>
      </c>
      <c r="F801" s="3">
        <v>3.66</v>
      </c>
      <c r="G801" s="3"/>
      <c r="H801" s="3"/>
      <c r="I801" s="3" t="s">
        <v>1479</v>
      </c>
      <c r="J801" s="3">
        <v>1</v>
      </c>
      <c r="K801" s="6"/>
      <c r="L801" s="3">
        <f t="shared" si="32"/>
        <v>0</v>
      </c>
    </row>
    <row r="802" spans="1:12" ht="45" customHeight="1" x14ac:dyDescent="0.25">
      <c r="A802" s="3" t="s">
        <v>2462</v>
      </c>
      <c r="B802" s="5" t="s">
        <v>2463</v>
      </c>
      <c r="C802" s="4" t="s">
        <v>23</v>
      </c>
      <c r="D802" s="3"/>
      <c r="E802" s="3" t="s">
        <v>2464</v>
      </c>
      <c r="F802" s="3">
        <v>4.5199999999999996</v>
      </c>
      <c r="G802" s="3"/>
      <c r="H802" s="3"/>
      <c r="I802" s="3" t="s">
        <v>378</v>
      </c>
      <c r="J802" s="3">
        <v>1</v>
      </c>
      <c r="K802" s="6"/>
      <c r="L802" s="3">
        <f t="shared" si="32"/>
        <v>0</v>
      </c>
    </row>
    <row r="803" spans="1:12" ht="45" customHeight="1" x14ac:dyDescent="0.25">
      <c r="A803" s="3" t="s">
        <v>2465</v>
      </c>
      <c r="B803" s="5" t="s">
        <v>2466</v>
      </c>
      <c r="C803" s="4" t="s">
        <v>23</v>
      </c>
      <c r="D803" s="3"/>
      <c r="E803" s="3" t="s">
        <v>2467</v>
      </c>
      <c r="F803" s="3">
        <v>4.67</v>
      </c>
      <c r="G803" s="3"/>
      <c r="H803" s="3"/>
      <c r="I803" s="3" t="s">
        <v>939</v>
      </c>
      <c r="J803" s="3">
        <v>1</v>
      </c>
      <c r="K803" s="6"/>
      <c r="L803" s="3">
        <f t="shared" si="32"/>
        <v>0</v>
      </c>
    </row>
    <row r="804" spans="1:12" ht="15.95" customHeight="1" x14ac:dyDescent="0.25">
      <c r="A804" s="19" t="s">
        <v>2468</v>
      </c>
      <c r="B804" s="19"/>
      <c r="C804" s="19"/>
      <c r="D804" s="19"/>
      <c r="E804" s="19"/>
      <c r="F804" s="19"/>
      <c r="G804" s="19"/>
      <c r="H804" s="19"/>
      <c r="I804" s="19"/>
      <c r="J804" s="19"/>
      <c r="K804" s="20"/>
      <c r="L804" s="19"/>
    </row>
    <row r="805" spans="1:12" ht="45" customHeight="1" x14ac:dyDescent="0.25">
      <c r="A805" s="3" t="s">
        <v>2469</v>
      </c>
      <c r="B805" s="5" t="s">
        <v>2470</v>
      </c>
      <c r="C805" s="4" t="s">
        <v>23</v>
      </c>
      <c r="D805" s="3"/>
      <c r="E805" s="3" t="s">
        <v>2471</v>
      </c>
      <c r="F805" s="3">
        <v>17.559999999999999</v>
      </c>
      <c r="G805" s="3"/>
      <c r="H805" s="3"/>
      <c r="I805" s="3" t="s">
        <v>67</v>
      </c>
      <c r="J805" s="3">
        <v>1</v>
      </c>
      <c r="K805" s="6"/>
      <c r="L805" s="3">
        <f>IF(ISBLANK(H805),F805*K805,_xlfn.NUMBERVALUE(H805,".")*K805)</f>
        <v>0</v>
      </c>
    </row>
    <row r="806" spans="1:12" ht="15.95" customHeight="1" x14ac:dyDescent="0.25">
      <c r="A806" s="17" t="s">
        <v>2356</v>
      </c>
      <c r="B806" s="17"/>
      <c r="C806" s="17"/>
      <c r="D806" s="17"/>
      <c r="E806" s="17"/>
      <c r="F806" s="17"/>
      <c r="G806" s="17"/>
      <c r="H806" s="17"/>
      <c r="I806" s="17"/>
      <c r="J806" s="17"/>
      <c r="K806" s="18"/>
      <c r="L806" s="17"/>
    </row>
    <row r="807" spans="1:12" ht="45" customHeight="1" x14ac:dyDescent="0.25">
      <c r="A807" s="3" t="s">
        <v>2472</v>
      </c>
      <c r="B807" s="5" t="s">
        <v>2473</v>
      </c>
      <c r="C807" s="4" t="s">
        <v>23</v>
      </c>
      <c r="D807" s="3"/>
      <c r="E807" s="3" t="s">
        <v>2474</v>
      </c>
      <c r="F807" s="3">
        <v>2.52</v>
      </c>
      <c r="G807" s="3"/>
      <c r="H807" s="3"/>
      <c r="I807" s="3" t="s">
        <v>433</v>
      </c>
      <c r="J807" s="3">
        <v>1</v>
      </c>
      <c r="K807" s="6"/>
      <c r="L807" s="3">
        <f t="shared" ref="L807:L820" si="33">IF(ISBLANK(H807),F807*K807,_xlfn.NUMBERVALUE(H807,".")*K807)</f>
        <v>0</v>
      </c>
    </row>
    <row r="808" spans="1:12" ht="45" customHeight="1" x14ac:dyDescent="0.25">
      <c r="A808" s="3" t="s">
        <v>2475</v>
      </c>
      <c r="B808" s="5" t="s">
        <v>2476</v>
      </c>
      <c r="C808" s="4" t="s">
        <v>23</v>
      </c>
      <c r="D808" s="3"/>
      <c r="E808" s="3" t="s">
        <v>2477</v>
      </c>
      <c r="F808" s="3">
        <v>10.07</v>
      </c>
      <c r="G808" s="3"/>
      <c r="H808" s="3"/>
      <c r="I808" s="3" t="s">
        <v>278</v>
      </c>
      <c r="J808" s="3">
        <v>1</v>
      </c>
      <c r="K808" s="6"/>
      <c r="L808" s="3">
        <f t="shared" si="33"/>
        <v>0</v>
      </c>
    </row>
    <row r="809" spans="1:12" ht="45" customHeight="1" x14ac:dyDescent="0.25">
      <c r="A809" s="3" t="s">
        <v>2478</v>
      </c>
      <c r="B809" s="5" t="s">
        <v>2479</v>
      </c>
      <c r="C809" s="4" t="s">
        <v>23</v>
      </c>
      <c r="D809" s="3"/>
      <c r="E809" s="3" t="s">
        <v>2480</v>
      </c>
      <c r="F809" s="3">
        <v>13.91</v>
      </c>
      <c r="G809" s="3"/>
      <c r="H809" s="3"/>
      <c r="I809" s="3" t="s">
        <v>544</v>
      </c>
      <c r="J809" s="3">
        <v>1</v>
      </c>
      <c r="K809" s="6"/>
      <c r="L809" s="3">
        <f t="shared" si="33"/>
        <v>0</v>
      </c>
    </row>
    <row r="810" spans="1:12" ht="45" customHeight="1" x14ac:dyDescent="0.25">
      <c r="A810" s="3" t="s">
        <v>2481</v>
      </c>
      <c r="B810" s="5" t="s">
        <v>2482</v>
      </c>
      <c r="C810" s="4" t="s">
        <v>23</v>
      </c>
      <c r="D810" s="3"/>
      <c r="E810" s="3" t="s">
        <v>2483</v>
      </c>
      <c r="F810" s="3">
        <v>9.32</v>
      </c>
      <c r="G810" s="3"/>
      <c r="H810" s="3"/>
      <c r="I810" s="3" t="s">
        <v>63</v>
      </c>
      <c r="J810" s="3">
        <v>1</v>
      </c>
      <c r="K810" s="6"/>
      <c r="L810" s="3">
        <f t="shared" si="33"/>
        <v>0</v>
      </c>
    </row>
    <row r="811" spans="1:12" ht="45" customHeight="1" x14ac:dyDescent="0.25">
      <c r="A811" s="3" t="s">
        <v>2484</v>
      </c>
      <c r="B811" s="5" t="s">
        <v>2485</v>
      </c>
      <c r="C811" s="4" t="s">
        <v>23</v>
      </c>
      <c r="D811" s="3"/>
      <c r="E811" s="3" t="s">
        <v>2486</v>
      </c>
      <c r="F811" s="3">
        <v>9.16</v>
      </c>
      <c r="G811" s="3"/>
      <c r="H811" s="3"/>
      <c r="I811" s="3" t="s">
        <v>903</v>
      </c>
      <c r="J811" s="3">
        <v>1</v>
      </c>
      <c r="K811" s="6"/>
      <c r="L811" s="3">
        <f t="shared" si="33"/>
        <v>0</v>
      </c>
    </row>
    <row r="812" spans="1:12" ht="45" customHeight="1" x14ac:dyDescent="0.25">
      <c r="A812" s="3" t="s">
        <v>2487</v>
      </c>
      <c r="B812" s="5" t="s">
        <v>2488</v>
      </c>
      <c r="C812" s="4" t="s">
        <v>23</v>
      </c>
      <c r="D812" s="3"/>
      <c r="E812" s="3" t="s">
        <v>2489</v>
      </c>
      <c r="F812" s="3">
        <v>10.119999999999999</v>
      </c>
      <c r="G812" s="3"/>
      <c r="H812" s="3"/>
      <c r="I812" s="3" t="s">
        <v>2490</v>
      </c>
      <c r="J812" s="3">
        <v>1</v>
      </c>
      <c r="K812" s="6"/>
      <c r="L812" s="3">
        <f t="shared" si="33"/>
        <v>0</v>
      </c>
    </row>
    <row r="813" spans="1:12" ht="45" customHeight="1" x14ac:dyDescent="0.25">
      <c r="A813" s="3" t="s">
        <v>2491</v>
      </c>
      <c r="B813" s="5" t="s">
        <v>2492</v>
      </c>
      <c r="C813" s="4" t="s">
        <v>23</v>
      </c>
      <c r="D813" s="3"/>
      <c r="E813" s="3" t="s">
        <v>2493</v>
      </c>
      <c r="F813" s="3">
        <v>12.59</v>
      </c>
      <c r="G813" s="3"/>
      <c r="H813" s="3"/>
      <c r="I813" s="3" t="s">
        <v>228</v>
      </c>
      <c r="J813" s="3">
        <v>1</v>
      </c>
      <c r="K813" s="6"/>
      <c r="L813" s="3">
        <f t="shared" si="33"/>
        <v>0</v>
      </c>
    </row>
    <row r="814" spans="1:12" ht="45" customHeight="1" x14ac:dyDescent="0.25">
      <c r="A814" s="3" t="s">
        <v>2494</v>
      </c>
      <c r="B814" s="5" t="s">
        <v>2495</v>
      </c>
      <c r="C814" s="4" t="s">
        <v>23</v>
      </c>
      <c r="D814" s="3"/>
      <c r="E814" s="3" t="s">
        <v>2496</v>
      </c>
      <c r="F814" s="3">
        <v>10.19</v>
      </c>
      <c r="G814" s="3"/>
      <c r="H814" s="3"/>
      <c r="I814" s="3" t="s">
        <v>1283</v>
      </c>
      <c r="J814" s="3">
        <v>1</v>
      </c>
      <c r="K814" s="6"/>
      <c r="L814" s="3">
        <f t="shared" si="33"/>
        <v>0</v>
      </c>
    </row>
    <row r="815" spans="1:12" ht="45" customHeight="1" x14ac:dyDescent="0.25">
      <c r="A815" s="3" t="s">
        <v>2497</v>
      </c>
      <c r="B815" s="5" t="s">
        <v>2498</v>
      </c>
      <c r="C815" s="4" t="s">
        <v>23</v>
      </c>
      <c r="D815" s="3"/>
      <c r="E815" s="3" t="s">
        <v>2499</v>
      </c>
      <c r="F815" s="3">
        <v>10.67</v>
      </c>
      <c r="G815" s="3"/>
      <c r="H815" s="3"/>
      <c r="I815" s="3" t="s">
        <v>1283</v>
      </c>
      <c r="J815" s="3">
        <v>1</v>
      </c>
      <c r="K815" s="6"/>
      <c r="L815" s="3">
        <f t="shared" si="33"/>
        <v>0</v>
      </c>
    </row>
    <row r="816" spans="1:12" ht="45" customHeight="1" x14ac:dyDescent="0.25">
      <c r="A816" s="3" t="s">
        <v>2500</v>
      </c>
      <c r="B816" s="5" t="s">
        <v>2501</v>
      </c>
      <c r="C816" s="4" t="s">
        <v>23</v>
      </c>
      <c r="D816" s="3"/>
      <c r="E816" s="3" t="s">
        <v>2502</v>
      </c>
      <c r="F816" s="3">
        <v>23.11</v>
      </c>
      <c r="G816" s="3"/>
      <c r="H816" s="3"/>
      <c r="I816" s="3" t="s">
        <v>144</v>
      </c>
      <c r="J816" s="3">
        <v>1</v>
      </c>
      <c r="K816" s="6"/>
      <c r="L816" s="3">
        <f t="shared" si="33"/>
        <v>0</v>
      </c>
    </row>
    <row r="817" spans="1:12" ht="45" customHeight="1" x14ac:dyDescent="0.25">
      <c r="A817" s="3" t="s">
        <v>2503</v>
      </c>
      <c r="B817" s="5" t="s">
        <v>2504</v>
      </c>
      <c r="C817" s="4" t="s">
        <v>23</v>
      </c>
      <c r="D817" s="3"/>
      <c r="E817" s="3" t="s">
        <v>2505</v>
      </c>
      <c r="F817" s="3">
        <v>23.11</v>
      </c>
      <c r="G817" s="3"/>
      <c r="H817" s="3"/>
      <c r="I817" s="3" t="s">
        <v>315</v>
      </c>
      <c r="J817" s="3">
        <v>1</v>
      </c>
      <c r="K817" s="6"/>
      <c r="L817" s="3">
        <f t="shared" si="33"/>
        <v>0</v>
      </c>
    </row>
    <row r="818" spans="1:12" ht="45" customHeight="1" x14ac:dyDescent="0.25">
      <c r="A818" s="3" t="s">
        <v>2506</v>
      </c>
      <c r="B818" s="5" t="s">
        <v>2507</v>
      </c>
      <c r="C818" s="4" t="s">
        <v>23</v>
      </c>
      <c r="D818" s="3"/>
      <c r="E818" s="3" t="s">
        <v>2508</v>
      </c>
      <c r="F818" s="3">
        <v>23.09</v>
      </c>
      <c r="G818" s="3"/>
      <c r="H818" s="3"/>
      <c r="I818" s="3" t="s">
        <v>196</v>
      </c>
      <c r="J818" s="3">
        <v>1</v>
      </c>
      <c r="K818" s="6"/>
      <c r="L818" s="3">
        <f t="shared" si="33"/>
        <v>0</v>
      </c>
    </row>
    <row r="819" spans="1:12" ht="45" customHeight="1" x14ac:dyDescent="0.25">
      <c r="A819" s="3" t="s">
        <v>2509</v>
      </c>
      <c r="B819" s="5" t="s">
        <v>2510</v>
      </c>
      <c r="C819" s="4" t="s">
        <v>23</v>
      </c>
      <c r="D819" s="3"/>
      <c r="E819" s="3" t="s">
        <v>2511</v>
      </c>
      <c r="F819" s="3">
        <v>23.09</v>
      </c>
      <c r="G819" s="3"/>
      <c r="H819" s="3"/>
      <c r="I819" s="3" t="s">
        <v>109</v>
      </c>
      <c r="J819" s="3">
        <v>1</v>
      </c>
      <c r="K819" s="6"/>
      <c r="L819" s="3">
        <f t="shared" si="33"/>
        <v>0</v>
      </c>
    </row>
    <row r="820" spans="1:12" ht="45" customHeight="1" x14ac:dyDescent="0.25">
      <c r="A820" s="3" t="s">
        <v>2512</v>
      </c>
      <c r="B820" s="5" t="s">
        <v>2513</v>
      </c>
      <c r="C820" s="4" t="s">
        <v>23</v>
      </c>
      <c r="D820" s="3"/>
      <c r="E820" s="3" t="s">
        <v>2514</v>
      </c>
      <c r="F820" s="3">
        <v>23.09</v>
      </c>
      <c r="G820" s="3"/>
      <c r="H820" s="3"/>
      <c r="I820" s="3" t="s">
        <v>113</v>
      </c>
      <c r="J820" s="3">
        <v>1</v>
      </c>
      <c r="K820" s="6"/>
      <c r="L820" s="3">
        <f t="shared" si="33"/>
        <v>0</v>
      </c>
    </row>
    <row r="821" spans="1:12" ht="15.95" customHeight="1" x14ac:dyDescent="0.25">
      <c r="A821" s="17" t="s">
        <v>2515</v>
      </c>
      <c r="B821" s="17"/>
      <c r="C821" s="17"/>
      <c r="D821" s="17"/>
      <c r="E821" s="17"/>
      <c r="F821" s="17"/>
      <c r="G821" s="17"/>
      <c r="H821" s="17"/>
      <c r="I821" s="17"/>
      <c r="J821" s="17"/>
      <c r="K821" s="18"/>
      <c r="L821" s="17"/>
    </row>
    <row r="822" spans="1:12" ht="45" customHeight="1" x14ac:dyDescent="0.25">
      <c r="A822" s="3" t="s">
        <v>2516</v>
      </c>
      <c r="B822" s="5" t="s">
        <v>2517</v>
      </c>
      <c r="C822" s="4" t="s">
        <v>23</v>
      </c>
      <c r="D822" s="3"/>
      <c r="E822" s="3" t="s">
        <v>2518</v>
      </c>
      <c r="F822" s="3">
        <v>4.57</v>
      </c>
      <c r="G822" s="3"/>
      <c r="H822" s="3"/>
      <c r="I822" s="3" t="s">
        <v>2519</v>
      </c>
      <c r="J822" s="3">
        <v>1</v>
      </c>
      <c r="K822" s="6"/>
      <c r="L822" s="3">
        <f>IF(ISBLANK(H822),F822*K822,_xlfn.NUMBERVALUE(H822,".")*K822)</f>
        <v>0</v>
      </c>
    </row>
    <row r="823" spans="1:12" ht="45" customHeight="1" x14ac:dyDescent="0.25">
      <c r="A823" s="3" t="s">
        <v>2520</v>
      </c>
      <c r="B823" s="5" t="s">
        <v>2521</v>
      </c>
      <c r="C823" s="4" t="s">
        <v>23</v>
      </c>
      <c r="D823" s="3"/>
      <c r="E823" s="3" t="s">
        <v>2522</v>
      </c>
      <c r="F823" s="3">
        <v>3.95</v>
      </c>
      <c r="G823" s="3"/>
      <c r="H823" s="3"/>
      <c r="I823" s="3" t="s">
        <v>2523</v>
      </c>
      <c r="J823" s="3">
        <v>1</v>
      </c>
      <c r="K823" s="6"/>
      <c r="L823" s="3">
        <f>IF(ISBLANK(H823),F823*K823,_xlfn.NUMBERVALUE(H823,".")*K823)</f>
        <v>0</v>
      </c>
    </row>
    <row r="824" spans="1:12" ht="15.95" customHeight="1" x14ac:dyDescent="0.25">
      <c r="A824" s="17" t="s">
        <v>2524</v>
      </c>
      <c r="B824" s="17"/>
      <c r="C824" s="17"/>
      <c r="D824" s="17"/>
      <c r="E824" s="17"/>
      <c r="F824" s="17"/>
      <c r="G824" s="17"/>
      <c r="H824" s="17"/>
      <c r="I824" s="17"/>
      <c r="J824" s="17"/>
      <c r="K824" s="18"/>
      <c r="L824" s="17"/>
    </row>
    <row r="825" spans="1:12" ht="45" customHeight="1" x14ac:dyDescent="0.25">
      <c r="A825" s="3" t="s">
        <v>2525</v>
      </c>
      <c r="B825" s="5" t="s">
        <v>2526</v>
      </c>
      <c r="C825" s="4" t="s">
        <v>23</v>
      </c>
      <c r="D825" s="3"/>
      <c r="E825" s="3" t="s">
        <v>2527</v>
      </c>
      <c r="F825" s="3">
        <v>5.89</v>
      </c>
      <c r="G825" s="3"/>
      <c r="H825" s="3"/>
      <c r="I825" s="3" t="s">
        <v>584</v>
      </c>
      <c r="J825" s="3">
        <v>1</v>
      </c>
      <c r="K825" s="6"/>
      <c r="L825" s="3">
        <f t="shared" ref="L825:L835" si="34">IF(ISBLANK(H825),F825*K825,_xlfn.NUMBERVALUE(H825,".")*K825)</f>
        <v>0</v>
      </c>
    </row>
    <row r="826" spans="1:12" ht="45" customHeight="1" x14ac:dyDescent="0.25">
      <c r="A826" s="3" t="s">
        <v>2528</v>
      </c>
      <c r="B826" s="5" t="s">
        <v>2529</v>
      </c>
      <c r="C826" s="4" t="s">
        <v>23</v>
      </c>
      <c r="D826" s="3"/>
      <c r="E826" s="3" t="s">
        <v>2530</v>
      </c>
      <c r="F826" s="3">
        <v>10.72</v>
      </c>
      <c r="G826" s="3"/>
      <c r="H826" s="3"/>
      <c r="I826" s="3" t="s">
        <v>315</v>
      </c>
      <c r="J826" s="3">
        <v>1</v>
      </c>
      <c r="K826" s="6"/>
      <c r="L826" s="3">
        <f t="shared" si="34"/>
        <v>0</v>
      </c>
    </row>
    <row r="827" spans="1:12" ht="45" customHeight="1" x14ac:dyDescent="0.25">
      <c r="A827" s="3" t="s">
        <v>2531</v>
      </c>
      <c r="B827" s="5" t="s">
        <v>2532</v>
      </c>
      <c r="C827" s="4" t="s">
        <v>23</v>
      </c>
      <c r="D827" s="3"/>
      <c r="E827" s="3" t="s">
        <v>2533</v>
      </c>
      <c r="F827" s="3">
        <v>13.62</v>
      </c>
      <c r="G827" s="3"/>
      <c r="H827" s="3"/>
      <c r="I827" s="3" t="s">
        <v>787</v>
      </c>
      <c r="J827" s="3">
        <v>1</v>
      </c>
      <c r="K827" s="6"/>
      <c r="L827" s="3">
        <f t="shared" si="34"/>
        <v>0</v>
      </c>
    </row>
    <row r="828" spans="1:12" ht="45" customHeight="1" x14ac:dyDescent="0.25">
      <c r="A828" s="3" t="s">
        <v>2534</v>
      </c>
      <c r="B828" s="5" t="s">
        <v>2535</v>
      </c>
      <c r="C828" s="4" t="s">
        <v>23</v>
      </c>
      <c r="D828" s="3"/>
      <c r="E828" s="3" t="s">
        <v>2536</v>
      </c>
      <c r="F828" s="3">
        <v>13.62</v>
      </c>
      <c r="G828" s="3"/>
      <c r="H828" s="3"/>
      <c r="I828" s="3" t="s">
        <v>1333</v>
      </c>
      <c r="J828" s="3">
        <v>1</v>
      </c>
      <c r="K828" s="6"/>
      <c r="L828" s="3">
        <f t="shared" si="34"/>
        <v>0</v>
      </c>
    </row>
    <row r="829" spans="1:12" ht="45" customHeight="1" x14ac:dyDescent="0.25">
      <c r="A829" s="3" t="s">
        <v>2537</v>
      </c>
      <c r="B829" s="5" t="s">
        <v>2538</v>
      </c>
      <c r="C829" s="4" t="s">
        <v>23</v>
      </c>
      <c r="D829" s="3"/>
      <c r="E829" s="3" t="s">
        <v>2539</v>
      </c>
      <c r="F829" s="3">
        <v>11.39</v>
      </c>
      <c r="G829" s="3"/>
      <c r="H829" s="3"/>
      <c r="I829" s="3" t="s">
        <v>360</v>
      </c>
      <c r="J829" s="3">
        <v>1</v>
      </c>
      <c r="K829" s="6"/>
      <c r="L829" s="3">
        <f t="shared" si="34"/>
        <v>0</v>
      </c>
    </row>
    <row r="830" spans="1:12" ht="45" customHeight="1" x14ac:dyDescent="0.25">
      <c r="A830" s="3" t="s">
        <v>2540</v>
      </c>
      <c r="B830" s="5" t="s">
        <v>2541</v>
      </c>
      <c r="C830" s="4" t="s">
        <v>23</v>
      </c>
      <c r="D830" s="3"/>
      <c r="E830" s="3" t="s">
        <v>2542</v>
      </c>
      <c r="F830" s="3">
        <v>11.39</v>
      </c>
      <c r="G830" s="3"/>
      <c r="H830" s="3"/>
      <c r="I830" s="3" t="s">
        <v>2415</v>
      </c>
      <c r="J830" s="3">
        <v>1</v>
      </c>
      <c r="K830" s="6"/>
      <c r="L830" s="3">
        <f t="shared" si="34"/>
        <v>0</v>
      </c>
    </row>
    <row r="831" spans="1:12" ht="45" customHeight="1" x14ac:dyDescent="0.25">
      <c r="A831" s="3" t="s">
        <v>2543</v>
      </c>
      <c r="B831" s="5" t="s">
        <v>2544</v>
      </c>
      <c r="C831" s="4" t="s">
        <v>23</v>
      </c>
      <c r="D831" s="3"/>
      <c r="E831" s="3" t="s">
        <v>2545</v>
      </c>
      <c r="F831" s="3">
        <v>13.24</v>
      </c>
      <c r="G831" s="3"/>
      <c r="H831" s="3"/>
      <c r="I831" s="3" t="s">
        <v>1427</v>
      </c>
      <c r="J831" s="3">
        <v>1</v>
      </c>
      <c r="K831" s="6"/>
      <c r="L831" s="3">
        <f t="shared" si="34"/>
        <v>0</v>
      </c>
    </row>
    <row r="832" spans="1:12" ht="45" customHeight="1" x14ac:dyDescent="0.25">
      <c r="A832" s="3" t="s">
        <v>2546</v>
      </c>
      <c r="B832" s="5" t="s">
        <v>2547</v>
      </c>
      <c r="C832" s="4" t="s">
        <v>23</v>
      </c>
      <c r="D832" s="3"/>
      <c r="E832" s="3" t="s">
        <v>2548</v>
      </c>
      <c r="F832" s="3">
        <v>13.24</v>
      </c>
      <c r="G832" s="3"/>
      <c r="H832" s="3"/>
      <c r="I832" s="3" t="s">
        <v>315</v>
      </c>
      <c r="J832" s="3">
        <v>1</v>
      </c>
      <c r="K832" s="6"/>
      <c r="L832" s="3">
        <f t="shared" si="34"/>
        <v>0</v>
      </c>
    </row>
    <row r="833" spans="1:12" ht="45" customHeight="1" x14ac:dyDescent="0.25">
      <c r="A833" s="3" t="s">
        <v>2549</v>
      </c>
      <c r="B833" s="5" t="s">
        <v>2550</v>
      </c>
      <c r="C833" s="4" t="s">
        <v>23</v>
      </c>
      <c r="D833" s="3"/>
      <c r="E833" s="3" t="s">
        <v>2551</v>
      </c>
      <c r="F833" s="3">
        <v>11.39</v>
      </c>
      <c r="G833" s="3"/>
      <c r="H833" s="3"/>
      <c r="I833" s="3" t="s">
        <v>2179</v>
      </c>
      <c r="J833" s="3">
        <v>1</v>
      </c>
      <c r="K833" s="6"/>
      <c r="L833" s="3">
        <f t="shared" si="34"/>
        <v>0</v>
      </c>
    </row>
    <row r="834" spans="1:12" ht="45" customHeight="1" x14ac:dyDescent="0.25">
      <c r="A834" s="3" t="s">
        <v>2552</v>
      </c>
      <c r="B834" s="5" t="s">
        <v>2553</v>
      </c>
      <c r="C834" s="4" t="s">
        <v>23</v>
      </c>
      <c r="D834" s="3"/>
      <c r="E834" s="3" t="s">
        <v>2554</v>
      </c>
      <c r="F834" s="3">
        <v>11.39</v>
      </c>
      <c r="G834" s="3"/>
      <c r="H834" s="3"/>
      <c r="I834" s="3" t="s">
        <v>1329</v>
      </c>
      <c r="J834" s="3">
        <v>1</v>
      </c>
      <c r="K834" s="6"/>
      <c r="L834" s="3">
        <f t="shared" si="34"/>
        <v>0</v>
      </c>
    </row>
    <row r="835" spans="1:12" ht="45" customHeight="1" x14ac:dyDescent="0.25">
      <c r="A835" s="3" t="s">
        <v>2555</v>
      </c>
      <c r="B835" s="5" t="s">
        <v>2556</v>
      </c>
      <c r="C835" s="4" t="s">
        <v>23</v>
      </c>
      <c r="D835" s="3"/>
      <c r="E835" s="3" t="s">
        <v>2557</v>
      </c>
      <c r="F835" s="3">
        <v>12.86</v>
      </c>
      <c r="G835" s="3"/>
      <c r="H835" s="3"/>
      <c r="I835" s="3" t="s">
        <v>315</v>
      </c>
      <c r="J835" s="3">
        <v>1</v>
      </c>
      <c r="K835" s="6"/>
      <c r="L835" s="3">
        <f t="shared" si="34"/>
        <v>0</v>
      </c>
    </row>
    <row r="836" spans="1:12" ht="15.95" customHeight="1" x14ac:dyDescent="0.25">
      <c r="A836" s="17" t="s">
        <v>2558</v>
      </c>
      <c r="B836" s="17"/>
      <c r="C836" s="17"/>
      <c r="D836" s="17"/>
      <c r="E836" s="17"/>
      <c r="F836" s="17"/>
      <c r="G836" s="17"/>
      <c r="H836" s="17"/>
      <c r="I836" s="17"/>
      <c r="J836" s="17"/>
      <c r="K836" s="18"/>
      <c r="L836" s="17"/>
    </row>
    <row r="837" spans="1:12" ht="45" customHeight="1" x14ac:dyDescent="0.25">
      <c r="A837" s="3" t="s">
        <v>2559</v>
      </c>
      <c r="B837" s="5" t="s">
        <v>2560</v>
      </c>
      <c r="C837" s="4" t="s">
        <v>23</v>
      </c>
      <c r="D837" s="3"/>
      <c r="E837" s="3" t="s">
        <v>2561</v>
      </c>
      <c r="F837" s="3">
        <v>5.56</v>
      </c>
      <c r="G837" s="3"/>
      <c r="H837" s="3"/>
      <c r="I837" s="3" t="s">
        <v>544</v>
      </c>
      <c r="J837" s="3">
        <v>1</v>
      </c>
      <c r="K837" s="6"/>
      <c r="L837" s="3">
        <f t="shared" ref="L837:L845" si="35">IF(ISBLANK(H837),F837*K837,_xlfn.NUMBERVALUE(H837,".")*K837)</f>
        <v>0</v>
      </c>
    </row>
    <row r="838" spans="1:12" ht="45" customHeight="1" x14ac:dyDescent="0.25">
      <c r="A838" s="3" t="s">
        <v>2562</v>
      </c>
      <c r="B838" s="5" t="s">
        <v>2563</v>
      </c>
      <c r="C838" s="4" t="s">
        <v>23</v>
      </c>
      <c r="D838" s="3"/>
      <c r="E838" s="3" t="s">
        <v>2564</v>
      </c>
      <c r="F838" s="3">
        <v>5.29</v>
      </c>
      <c r="G838" s="3"/>
      <c r="H838" s="3"/>
      <c r="I838" s="3" t="s">
        <v>332</v>
      </c>
      <c r="J838" s="3">
        <v>1</v>
      </c>
      <c r="K838" s="6"/>
      <c r="L838" s="3">
        <f t="shared" si="35"/>
        <v>0</v>
      </c>
    </row>
    <row r="839" spans="1:12" ht="45" customHeight="1" x14ac:dyDescent="0.25">
      <c r="A839" s="3" t="s">
        <v>2565</v>
      </c>
      <c r="B839" s="5" t="s">
        <v>2566</v>
      </c>
      <c r="C839" s="4" t="s">
        <v>23</v>
      </c>
      <c r="D839" s="3"/>
      <c r="E839" s="3" t="s">
        <v>2567</v>
      </c>
      <c r="F839" s="3">
        <v>5.29</v>
      </c>
      <c r="G839" s="3"/>
      <c r="H839" s="3"/>
      <c r="I839" s="3" t="s">
        <v>378</v>
      </c>
      <c r="J839" s="3">
        <v>1</v>
      </c>
      <c r="K839" s="6"/>
      <c r="L839" s="3">
        <f t="shared" si="35"/>
        <v>0</v>
      </c>
    </row>
    <row r="840" spans="1:12" ht="45" customHeight="1" x14ac:dyDescent="0.25">
      <c r="A840" s="3" t="s">
        <v>2568</v>
      </c>
      <c r="B840" s="5" t="s">
        <v>2569</v>
      </c>
      <c r="C840" s="4" t="s">
        <v>23</v>
      </c>
      <c r="D840" s="3"/>
      <c r="E840" s="3" t="s">
        <v>2570</v>
      </c>
      <c r="F840" s="3">
        <v>5.29</v>
      </c>
      <c r="G840" s="3"/>
      <c r="H840" s="3"/>
      <c r="I840" s="3" t="s">
        <v>332</v>
      </c>
      <c r="J840" s="3">
        <v>1</v>
      </c>
      <c r="K840" s="6"/>
      <c r="L840" s="3">
        <f t="shared" si="35"/>
        <v>0</v>
      </c>
    </row>
    <row r="841" spans="1:12" ht="45" customHeight="1" x14ac:dyDescent="0.25">
      <c r="A841" s="3" t="s">
        <v>2571</v>
      </c>
      <c r="B841" s="5" t="s">
        <v>2572</v>
      </c>
      <c r="C841" s="4" t="s">
        <v>23</v>
      </c>
      <c r="D841" s="3"/>
      <c r="E841" s="3" t="s">
        <v>2573</v>
      </c>
      <c r="F841" s="3">
        <v>5.29</v>
      </c>
      <c r="G841" s="3"/>
      <c r="H841" s="3"/>
      <c r="I841" s="3" t="s">
        <v>332</v>
      </c>
      <c r="J841" s="3">
        <v>1</v>
      </c>
      <c r="K841" s="6"/>
      <c r="L841" s="3">
        <f t="shared" si="35"/>
        <v>0</v>
      </c>
    </row>
    <row r="842" spans="1:12" ht="45" customHeight="1" x14ac:dyDescent="0.25">
      <c r="A842" s="3" t="s">
        <v>2574</v>
      </c>
      <c r="B842" s="5" t="s">
        <v>2575</v>
      </c>
      <c r="C842" s="4" t="s">
        <v>23</v>
      </c>
      <c r="D842" s="3"/>
      <c r="E842" s="3" t="s">
        <v>2576</v>
      </c>
      <c r="F842" s="3">
        <v>5.29</v>
      </c>
      <c r="G842" s="3"/>
      <c r="H842" s="3"/>
      <c r="I842" s="3" t="s">
        <v>159</v>
      </c>
      <c r="J842" s="3">
        <v>1</v>
      </c>
      <c r="K842" s="6"/>
      <c r="L842" s="3">
        <f t="shared" si="35"/>
        <v>0</v>
      </c>
    </row>
    <row r="843" spans="1:12" ht="45" customHeight="1" x14ac:dyDescent="0.25">
      <c r="A843" s="3" t="s">
        <v>2577</v>
      </c>
      <c r="B843" s="5" t="s">
        <v>2578</v>
      </c>
      <c r="C843" s="4" t="s">
        <v>23</v>
      </c>
      <c r="D843" s="3"/>
      <c r="E843" s="3" t="s">
        <v>2579</v>
      </c>
      <c r="F843" s="3">
        <v>5.29</v>
      </c>
      <c r="G843" s="3"/>
      <c r="H843" s="3"/>
      <c r="I843" s="3" t="s">
        <v>159</v>
      </c>
      <c r="J843" s="3">
        <v>1</v>
      </c>
      <c r="K843" s="6"/>
      <c r="L843" s="3">
        <f t="shared" si="35"/>
        <v>0</v>
      </c>
    </row>
    <row r="844" spans="1:12" ht="45" customHeight="1" x14ac:dyDescent="0.25">
      <c r="A844" s="3" t="s">
        <v>2580</v>
      </c>
      <c r="B844" s="5" t="s">
        <v>2581</v>
      </c>
      <c r="C844" s="4" t="s">
        <v>23</v>
      </c>
      <c r="D844" s="3"/>
      <c r="E844" s="3" t="s">
        <v>2582</v>
      </c>
      <c r="F844" s="3">
        <v>5.29</v>
      </c>
      <c r="G844" s="3"/>
      <c r="H844" s="3"/>
      <c r="I844" s="3" t="s">
        <v>315</v>
      </c>
      <c r="J844" s="3">
        <v>1</v>
      </c>
      <c r="K844" s="6"/>
      <c r="L844" s="3">
        <f t="shared" si="35"/>
        <v>0</v>
      </c>
    </row>
    <row r="845" spans="1:12" ht="45" customHeight="1" x14ac:dyDescent="0.25">
      <c r="A845" s="3" t="s">
        <v>2583</v>
      </c>
      <c r="B845" s="5" t="s">
        <v>2584</v>
      </c>
      <c r="C845" s="4" t="s">
        <v>23</v>
      </c>
      <c r="D845" s="3"/>
      <c r="E845" s="3" t="s">
        <v>2585</v>
      </c>
      <c r="F845" s="3">
        <v>5.29</v>
      </c>
      <c r="G845" s="3"/>
      <c r="H845" s="3"/>
      <c r="I845" s="3" t="s">
        <v>378</v>
      </c>
      <c r="J845" s="3">
        <v>1</v>
      </c>
      <c r="K845" s="6"/>
      <c r="L845" s="3">
        <f t="shared" si="35"/>
        <v>0</v>
      </c>
    </row>
    <row r="846" spans="1:12" ht="15.95" customHeight="1" x14ac:dyDescent="0.25">
      <c r="A846" s="17" t="s">
        <v>2586</v>
      </c>
      <c r="B846" s="17"/>
      <c r="C846" s="17"/>
      <c r="D846" s="17"/>
      <c r="E846" s="17"/>
      <c r="F846" s="17"/>
      <c r="G846" s="17"/>
      <c r="H846" s="17"/>
      <c r="I846" s="17"/>
      <c r="J846" s="17"/>
      <c r="K846" s="18"/>
      <c r="L846" s="17"/>
    </row>
    <row r="847" spans="1:12" ht="45" customHeight="1" x14ac:dyDescent="0.25">
      <c r="A847" s="3" t="s">
        <v>2587</v>
      </c>
      <c r="B847" s="5" t="s">
        <v>2588</v>
      </c>
      <c r="C847" s="4" t="s">
        <v>23</v>
      </c>
      <c r="D847" s="3"/>
      <c r="E847" s="3" t="s">
        <v>2589</v>
      </c>
      <c r="F847" s="3">
        <v>6.6</v>
      </c>
      <c r="G847" s="3"/>
      <c r="H847" s="3"/>
      <c r="I847" s="3" t="s">
        <v>93</v>
      </c>
      <c r="J847" s="3">
        <v>1</v>
      </c>
      <c r="K847" s="6"/>
      <c r="L847" s="3">
        <f>IF(ISBLANK(H847),F847*K847,_xlfn.NUMBERVALUE(H847,".")*K847)</f>
        <v>0</v>
      </c>
    </row>
    <row r="848" spans="1:12" ht="45" customHeight="1" x14ac:dyDescent="0.25">
      <c r="A848" s="3" t="s">
        <v>2590</v>
      </c>
      <c r="B848" s="5" t="s">
        <v>2591</v>
      </c>
      <c r="C848" s="4" t="s">
        <v>23</v>
      </c>
      <c r="D848" s="3"/>
      <c r="E848" s="3" t="s">
        <v>2592</v>
      </c>
      <c r="F848" s="3">
        <v>6.6</v>
      </c>
      <c r="G848" s="3"/>
      <c r="H848" s="3"/>
      <c r="I848" s="3" t="s">
        <v>2593</v>
      </c>
      <c r="J848" s="3">
        <v>1</v>
      </c>
      <c r="K848" s="6"/>
      <c r="L848" s="3">
        <f>IF(ISBLANK(H848),F848*K848,_xlfn.NUMBERVALUE(H848,".")*K848)</f>
        <v>0</v>
      </c>
    </row>
    <row r="849" spans="1:12" ht="45" customHeight="1" x14ac:dyDescent="0.25">
      <c r="A849" s="3" t="s">
        <v>2594</v>
      </c>
      <c r="B849" s="5" t="s">
        <v>2595</v>
      </c>
      <c r="C849" s="4" t="s">
        <v>23</v>
      </c>
      <c r="D849" s="3"/>
      <c r="E849" s="3" t="s">
        <v>2596</v>
      </c>
      <c r="F849" s="3">
        <v>6.6</v>
      </c>
      <c r="G849" s="3"/>
      <c r="H849" s="3"/>
      <c r="I849" s="3" t="s">
        <v>356</v>
      </c>
      <c r="J849" s="3">
        <v>1</v>
      </c>
      <c r="K849" s="6"/>
      <c r="L849" s="3">
        <f>IF(ISBLANK(H849),F849*K849,_xlfn.NUMBERVALUE(H849,".")*K849)</f>
        <v>0</v>
      </c>
    </row>
    <row r="850" spans="1:12" ht="45" customHeight="1" x14ac:dyDescent="0.25">
      <c r="A850" s="3" t="s">
        <v>2597</v>
      </c>
      <c r="B850" s="5" t="s">
        <v>2598</v>
      </c>
      <c r="C850" s="4" t="s">
        <v>23</v>
      </c>
      <c r="D850" s="3"/>
      <c r="E850" s="3" t="s">
        <v>2599</v>
      </c>
      <c r="F850" s="3">
        <v>6.59</v>
      </c>
      <c r="G850" s="3"/>
      <c r="H850" s="3"/>
      <c r="I850" s="3" t="s">
        <v>93</v>
      </c>
      <c r="J850" s="3">
        <v>1</v>
      </c>
      <c r="K850" s="6"/>
      <c r="L850" s="3">
        <f>IF(ISBLANK(H850),F850*K850,_xlfn.NUMBERVALUE(H850,".")*K850)</f>
        <v>0</v>
      </c>
    </row>
    <row r="851" spans="1:12" ht="15.95" customHeight="1" x14ac:dyDescent="0.25">
      <c r="A851" s="17" t="s">
        <v>2600</v>
      </c>
      <c r="B851" s="17"/>
      <c r="C851" s="17"/>
      <c r="D851" s="17"/>
      <c r="E851" s="17"/>
      <c r="F851" s="17"/>
      <c r="G851" s="17"/>
      <c r="H851" s="17"/>
      <c r="I851" s="17"/>
      <c r="J851" s="17"/>
      <c r="K851" s="18"/>
      <c r="L851" s="17"/>
    </row>
    <row r="852" spans="1:12" ht="45" customHeight="1" x14ac:dyDescent="0.25">
      <c r="A852" s="3" t="s">
        <v>2601</v>
      </c>
      <c r="B852" s="5" t="s">
        <v>2602</v>
      </c>
      <c r="C852" s="4" t="s">
        <v>23</v>
      </c>
      <c r="D852" s="3"/>
      <c r="E852" s="3" t="s">
        <v>2603</v>
      </c>
      <c r="F852" s="3">
        <v>7.92</v>
      </c>
      <c r="G852" s="3"/>
      <c r="H852" s="3"/>
      <c r="I852" s="3" t="s">
        <v>249</v>
      </c>
      <c r="J852" s="3">
        <v>1</v>
      </c>
      <c r="K852" s="6"/>
      <c r="L852" s="3">
        <f>IF(ISBLANK(H852),F852*K852,_xlfn.NUMBERVALUE(H852,".")*K852)</f>
        <v>0</v>
      </c>
    </row>
    <row r="853" spans="1:12" ht="45" customHeight="1" x14ac:dyDescent="0.25">
      <c r="A853" s="3" t="s">
        <v>2604</v>
      </c>
      <c r="B853" s="5" t="s">
        <v>2605</v>
      </c>
      <c r="C853" s="4" t="s">
        <v>23</v>
      </c>
      <c r="D853" s="3"/>
      <c r="E853" s="3" t="s">
        <v>2606</v>
      </c>
      <c r="F853" s="3">
        <v>8.65</v>
      </c>
      <c r="G853" s="3"/>
      <c r="H853" s="3"/>
      <c r="I853" s="3" t="s">
        <v>544</v>
      </c>
      <c r="J853" s="3">
        <v>1</v>
      </c>
      <c r="K853" s="6"/>
      <c r="L853" s="3">
        <f>IF(ISBLANK(H853),F853*K853,_xlfn.NUMBERVALUE(H853,".")*K853)</f>
        <v>0</v>
      </c>
    </row>
    <row r="854" spans="1:12" ht="45" customHeight="1" x14ac:dyDescent="0.25">
      <c r="A854" s="3" t="s">
        <v>2607</v>
      </c>
      <c r="B854" s="5" t="s">
        <v>2608</v>
      </c>
      <c r="C854" s="4" t="s">
        <v>23</v>
      </c>
      <c r="D854" s="3"/>
      <c r="E854" s="3" t="s">
        <v>2609</v>
      </c>
      <c r="F854" s="3">
        <v>8.3800000000000008</v>
      </c>
      <c r="G854" s="3"/>
      <c r="H854" s="3"/>
      <c r="I854" s="3" t="s">
        <v>378</v>
      </c>
      <c r="J854" s="3">
        <v>1</v>
      </c>
      <c r="K854" s="6"/>
      <c r="L854" s="3">
        <f>IF(ISBLANK(H854),F854*K854,_xlfn.NUMBERVALUE(H854,".")*K854)</f>
        <v>0</v>
      </c>
    </row>
    <row r="855" spans="1:12" ht="15.95" customHeight="1" x14ac:dyDescent="0.25">
      <c r="A855" s="17" t="s">
        <v>2610</v>
      </c>
      <c r="B855" s="17"/>
      <c r="C855" s="17"/>
      <c r="D855" s="17"/>
      <c r="E855" s="17"/>
      <c r="F855" s="17"/>
      <c r="G855" s="17"/>
      <c r="H855" s="17"/>
      <c r="I855" s="17"/>
      <c r="J855" s="17"/>
      <c r="K855" s="18"/>
      <c r="L855" s="17"/>
    </row>
    <row r="856" spans="1:12" ht="45" customHeight="1" x14ac:dyDescent="0.25">
      <c r="A856" s="3" t="s">
        <v>2611</v>
      </c>
      <c r="B856" s="5" t="s">
        <v>2612</v>
      </c>
      <c r="C856" s="4" t="s">
        <v>23</v>
      </c>
      <c r="D856" s="3"/>
      <c r="E856" s="3" t="s">
        <v>2613</v>
      </c>
      <c r="F856" s="3">
        <v>6.71</v>
      </c>
      <c r="G856" s="3"/>
      <c r="H856" s="3"/>
      <c r="I856" s="3" t="s">
        <v>301</v>
      </c>
      <c r="J856" s="3">
        <v>1</v>
      </c>
      <c r="K856" s="6"/>
      <c r="L856" s="3">
        <f t="shared" ref="L856:L864" si="36">IF(ISBLANK(H856),F856*K856,_xlfn.NUMBERVALUE(H856,".")*K856)</f>
        <v>0</v>
      </c>
    </row>
    <row r="857" spans="1:12" ht="45" customHeight="1" x14ac:dyDescent="0.25">
      <c r="A857" s="3" t="s">
        <v>2614</v>
      </c>
      <c r="B857" s="5" t="s">
        <v>2615</v>
      </c>
      <c r="C857" s="4" t="s">
        <v>23</v>
      </c>
      <c r="D857" s="3"/>
      <c r="E857" s="3" t="s">
        <v>2616</v>
      </c>
      <c r="F857" s="3">
        <v>6.71</v>
      </c>
      <c r="G857" s="3"/>
      <c r="H857" s="3"/>
      <c r="I857" s="3" t="s">
        <v>392</v>
      </c>
      <c r="J857" s="3">
        <v>1</v>
      </c>
      <c r="K857" s="6"/>
      <c r="L857" s="3">
        <f t="shared" si="36"/>
        <v>0</v>
      </c>
    </row>
    <row r="858" spans="1:12" ht="45" customHeight="1" x14ac:dyDescent="0.25">
      <c r="A858" s="3" t="s">
        <v>2617</v>
      </c>
      <c r="B858" s="5" t="s">
        <v>2618</v>
      </c>
      <c r="C858" s="4" t="s">
        <v>23</v>
      </c>
      <c r="D858" s="3"/>
      <c r="E858" s="3" t="s">
        <v>2619</v>
      </c>
      <c r="F858" s="3">
        <v>5.68</v>
      </c>
      <c r="G858" s="3"/>
      <c r="H858" s="3"/>
      <c r="I858" s="3" t="s">
        <v>378</v>
      </c>
      <c r="J858" s="3">
        <v>1</v>
      </c>
      <c r="K858" s="6"/>
      <c r="L858" s="3">
        <f t="shared" si="36"/>
        <v>0</v>
      </c>
    </row>
    <row r="859" spans="1:12" ht="45" customHeight="1" x14ac:dyDescent="0.25">
      <c r="A859" s="3" t="s">
        <v>2620</v>
      </c>
      <c r="B859" s="5" t="s">
        <v>2621</v>
      </c>
      <c r="C859" s="4" t="s">
        <v>23</v>
      </c>
      <c r="D859" s="3"/>
      <c r="E859" s="3" t="s">
        <v>2622</v>
      </c>
      <c r="F859" s="3">
        <v>5.68</v>
      </c>
      <c r="G859" s="3"/>
      <c r="H859" s="3"/>
      <c r="I859" s="3" t="s">
        <v>378</v>
      </c>
      <c r="J859" s="3">
        <v>1</v>
      </c>
      <c r="K859" s="6"/>
      <c r="L859" s="3">
        <f t="shared" si="36"/>
        <v>0</v>
      </c>
    </row>
    <row r="860" spans="1:12" ht="45" customHeight="1" x14ac:dyDescent="0.25">
      <c r="A860" s="3" t="s">
        <v>2623</v>
      </c>
      <c r="B860" s="5" t="s">
        <v>2624</v>
      </c>
      <c r="C860" s="4" t="s">
        <v>23</v>
      </c>
      <c r="D860" s="3"/>
      <c r="E860" s="3" t="s">
        <v>2625</v>
      </c>
      <c r="F860" s="3">
        <v>7.63</v>
      </c>
      <c r="G860" s="3"/>
      <c r="H860" s="3"/>
      <c r="I860" s="3" t="s">
        <v>378</v>
      </c>
      <c r="J860" s="3">
        <v>1</v>
      </c>
      <c r="K860" s="6"/>
      <c r="L860" s="3">
        <f t="shared" si="36"/>
        <v>0</v>
      </c>
    </row>
    <row r="861" spans="1:12" ht="45" customHeight="1" x14ac:dyDescent="0.25">
      <c r="A861" s="3" t="s">
        <v>2626</v>
      </c>
      <c r="B861" s="5" t="s">
        <v>2627</v>
      </c>
      <c r="C861" s="4" t="s">
        <v>23</v>
      </c>
      <c r="D861" s="3"/>
      <c r="E861" s="3" t="s">
        <v>2628</v>
      </c>
      <c r="F861" s="3">
        <v>5.99</v>
      </c>
      <c r="G861" s="3"/>
      <c r="H861" s="3"/>
      <c r="I861" s="3" t="s">
        <v>249</v>
      </c>
      <c r="J861" s="3">
        <v>1</v>
      </c>
      <c r="K861" s="6"/>
      <c r="L861" s="3">
        <f t="shared" si="36"/>
        <v>0</v>
      </c>
    </row>
    <row r="862" spans="1:12" ht="45" customHeight="1" x14ac:dyDescent="0.25">
      <c r="A862" s="3" t="s">
        <v>2629</v>
      </c>
      <c r="B862" s="5" t="s">
        <v>2630</v>
      </c>
      <c r="C862" s="4" t="s">
        <v>23</v>
      </c>
      <c r="D862" s="3"/>
      <c r="E862" s="3" t="s">
        <v>2631</v>
      </c>
      <c r="F862" s="3">
        <v>6.28</v>
      </c>
      <c r="G862" s="3"/>
      <c r="H862" s="3"/>
      <c r="I862" s="3" t="s">
        <v>1215</v>
      </c>
      <c r="J862" s="3">
        <v>1</v>
      </c>
      <c r="K862" s="6"/>
      <c r="L862" s="3">
        <f t="shared" si="36"/>
        <v>0</v>
      </c>
    </row>
    <row r="863" spans="1:12" ht="45" customHeight="1" x14ac:dyDescent="0.25">
      <c r="A863" s="3" t="s">
        <v>2632</v>
      </c>
      <c r="B863" s="5" t="s">
        <v>2633</v>
      </c>
      <c r="C863" s="4" t="s">
        <v>23</v>
      </c>
      <c r="D863" s="3"/>
      <c r="E863" s="3" t="s">
        <v>2634</v>
      </c>
      <c r="F863" s="3">
        <v>6.7</v>
      </c>
      <c r="G863" s="3"/>
      <c r="H863" s="3"/>
      <c r="I863" s="3" t="s">
        <v>67</v>
      </c>
      <c r="J863" s="3">
        <v>1</v>
      </c>
      <c r="K863" s="6"/>
      <c r="L863" s="3">
        <f t="shared" si="36"/>
        <v>0</v>
      </c>
    </row>
    <row r="864" spans="1:12" ht="45" customHeight="1" x14ac:dyDescent="0.25">
      <c r="A864" s="3" t="s">
        <v>2635</v>
      </c>
      <c r="B864" s="5" t="s">
        <v>2636</v>
      </c>
      <c r="C864" s="4" t="s">
        <v>23</v>
      </c>
      <c r="D864" s="3"/>
      <c r="E864" s="3" t="s">
        <v>2637</v>
      </c>
      <c r="F864" s="3">
        <v>6.06</v>
      </c>
      <c r="G864" s="3"/>
      <c r="H864" s="3"/>
      <c r="I864" s="3" t="s">
        <v>82</v>
      </c>
      <c r="J864" s="3">
        <v>1</v>
      </c>
      <c r="K864" s="6"/>
      <c r="L864" s="3">
        <f t="shared" si="36"/>
        <v>0</v>
      </c>
    </row>
    <row r="865" spans="1:12" ht="15.95" customHeight="1" x14ac:dyDescent="0.25">
      <c r="A865" s="16" t="s">
        <v>2638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21"/>
      <c r="L865" s="16"/>
    </row>
    <row r="866" spans="1:12" ht="15.95" customHeight="1" x14ac:dyDescent="0.25">
      <c r="A866" s="17" t="s">
        <v>2639</v>
      </c>
      <c r="B866" s="17"/>
      <c r="C866" s="17"/>
      <c r="D866" s="17"/>
      <c r="E866" s="17"/>
      <c r="F866" s="17"/>
      <c r="G866" s="17"/>
      <c r="H866" s="17"/>
      <c r="I866" s="17"/>
      <c r="J866" s="17"/>
      <c r="K866" s="18"/>
      <c r="L866" s="17"/>
    </row>
    <row r="867" spans="1:12" ht="45" customHeight="1" x14ac:dyDescent="0.25">
      <c r="A867" s="3" t="s">
        <v>2640</v>
      </c>
      <c r="B867" s="5" t="s">
        <v>2641</v>
      </c>
      <c r="C867" s="4" t="s">
        <v>23</v>
      </c>
      <c r="D867" s="3"/>
      <c r="E867" s="3" t="s">
        <v>2642</v>
      </c>
      <c r="F867" s="3">
        <v>80.150000000000006</v>
      </c>
      <c r="G867" s="3"/>
      <c r="H867" s="3"/>
      <c r="I867" s="3" t="s">
        <v>75</v>
      </c>
      <c r="J867" s="3">
        <v>1</v>
      </c>
      <c r="K867" s="6"/>
      <c r="L867" s="3">
        <f t="shared" ref="L867:L877" si="37">IF(ISBLANK(H867),F867*K867,_xlfn.NUMBERVALUE(H867,".")*K867)</f>
        <v>0</v>
      </c>
    </row>
    <row r="868" spans="1:12" ht="45" customHeight="1" x14ac:dyDescent="0.25">
      <c r="A868" s="3" t="s">
        <v>2643</v>
      </c>
      <c r="B868" s="5" t="s">
        <v>2644</v>
      </c>
      <c r="C868" s="4" t="s">
        <v>23</v>
      </c>
      <c r="D868" s="3"/>
      <c r="E868" s="3" t="s">
        <v>2645</v>
      </c>
      <c r="F868" s="3">
        <v>64.42</v>
      </c>
      <c r="G868" s="3"/>
      <c r="H868" s="3"/>
      <c r="I868" s="3" t="s">
        <v>278</v>
      </c>
      <c r="J868" s="3">
        <v>1</v>
      </c>
      <c r="K868" s="6"/>
      <c r="L868" s="3">
        <f t="shared" si="37"/>
        <v>0</v>
      </c>
    </row>
    <row r="869" spans="1:12" ht="45" customHeight="1" x14ac:dyDescent="0.25">
      <c r="A869" s="3" t="s">
        <v>2646</v>
      </c>
      <c r="B869" s="5" t="s">
        <v>2647</v>
      </c>
      <c r="C869" s="4" t="s">
        <v>23</v>
      </c>
      <c r="D869" s="3"/>
      <c r="E869" s="3" t="s">
        <v>2648</v>
      </c>
      <c r="F869" s="3">
        <v>52.46</v>
      </c>
      <c r="G869" s="3"/>
      <c r="H869" s="3"/>
      <c r="I869" s="3" t="s">
        <v>245</v>
      </c>
      <c r="J869" s="3">
        <v>1</v>
      </c>
      <c r="K869" s="6"/>
      <c r="L869" s="3">
        <f t="shared" si="37"/>
        <v>0</v>
      </c>
    </row>
    <row r="870" spans="1:12" ht="45" customHeight="1" x14ac:dyDescent="0.25">
      <c r="A870" s="3" t="s">
        <v>2649</v>
      </c>
      <c r="B870" s="5" t="s">
        <v>2650</v>
      </c>
      <c r="C870" s="4" t="s">
        <v>23</v>
      </c>
      <c r="D870" s="3"/>
      <c r="E870" s="3" t="s">
        <v>2651</v>
      </c>
      <c r="F870" s="3">
        <v>64.52</v>
      </c>
      <c r="G870" s="3"/>
      <c r="H870" s="3"/>
      <c r="I870" s="3" t="s">
        <v>278</v>
      </c>
      <c r="J870" s="3">
        <v>1</v>
      </c>
      <c r="K870" s="6"/>
      <c r="L870" s="3">
        <f t="shared" si="37"/>
        <v>0</v>
      </c>
    </row>
    <row r="871" spans="1:12" ht="45" customHeight="1" x14ac:dyDescent="0.25">
      <c r="A871" s="3" t="s">
        <v>2652</v>
      </c>
      <c r="B871" s="5" t="s">
        <v>2653</v>
      </c>
      <c r="C871" s="4" t="s">
        <v>23</v>
      </c>
      <c r="D871" s="3"/>
      <c r="E871" s="3" t="s">
        <v>2654</v>
      </c>
      <c r="F871" s="3">
        <v>78.319999999999993</v>
      </c>
      <c r="G871" s="3"/>
      <c r="H871" s="3"/>
      <c r="I871" s="3" t="s">
        <v>109</v>
      </c>
      <c r="J871" s="3">
        <v>1</v>
      </c>
      <c r="K871" s="6"/>
      <c r="L871" s="3">
        <f t="shared" si="37"/>
        <v>0</v>
      </c>
    </row>
    <row r="872" spans="1:12" ht="45" customHeight="1" x14ac:dyDescent="0.25">
      <c r="A872" s="3" t="s">
        <v>2655</v>
      </c>
      <c r="B872" s="5" t="s">
        <v>2656</v>
      </c>
      <c r="C872" s="4" t="s">
        <v>23</v>
      </c>
      <c r="D872" s="3"/>
      <c r="E872" s="3" t="s">
        <v>2657</v>
      </c>
      <c r="F872" s="3">
        <v>38.299999999999997</v>
      </c>
      <c r="G872" s="3"/>
      <c r="H872" s="3"/>
      <c r="I872" s="3" t="s">
        <v>67</v>
      </c>
      <c r="J872" s="3">
        <v>1</v>
      </c>
      <c r="K872" s="6"/>
      <c r="L872" s="3">
        <f t="shared" si="37"/>
        <v>0</v>
      </c>
    </row>
    <row r="873" spans="1:12" ht="45" customHeight="1" x14ac:dyDescent="0.25">
      <c r="A873" s="3" t="s">
        <v>2658</v>
      </c>
      <c r="B873" s="5" t="s">
        <v>2659</v>
      </c>
      <c r="C873" s="4" t="s">
        <v>23</v>
      </c>
      <c r="D873" s="3"/>
      <c r="E873" s="3" t="s">
        <v>2660</v>
      </c>
      <c r="F873" s="3">
        <v>25.57</v>
      </c>
      <c r="G873" s="3"/>
      <c r="H873" s="3"/>
      <c r="I873" s="3" t="s">
        <v>278</v>
      </c>
      <c r="J873" s="3">
        <v>1</v>
      </c>
      <c r="K873" s="6"/>
      <c r="L873" s="3">
        <f t="shared" si="37"/>
        <v>0</v>
      </c>
    </row>
    <row r="874" spans="1:12" ht="45" customHeight="1" x14ac:dyDescent="0.25">
      <c r="A874" s="3" t="s">
        <v>2661</v>
      </c>
      <c r="B874" s="5" t="s">
        <v>2662</v>
      </c>
      <c r="C874" s="4" t="s">
        <v>23</v>
      </c>
      <c r="D874" s="3"/>
      <c r="E874" s="3" t="s">
        <v>2663</v>
      </c>
      <c r="F874" s="3">
        <v>27.47</v>
      </c>
      <c r="G874" s="3"/>
      <c r="H874" s="3"/>
      <c r="I874" s="3" t="s">
        <v>274</v>
      </c>
      <c r="J874" s="3">
        <v>1</v>
      </c>
      <c r="K874" s="6"/>
      <c r="L874" s="3">
        <f t="shared" si="37"/>
        <v>0</v>
      </c>
    </row>
    <row r="875" spans="1:12" ht="45" customHeight="1" x14ac:dyDescent="0.25">
      <c r="A875" s="3" t="s">
        <v>2664</v>
      </c>
      <c r="B875" s="5" t="s">
        <v>2665</v>
      </c>
      <c r="C875" s="4" t="s">
        <v>23</v>
      </c>
      <c r="D875" s="3"/>
      <c r="E875" s="3" t="s">
        <v>2666</v>
      </c>
      <c r="F875" s="3">
        <v>29.48</v>
      </c>
      <c r="G875" s="3"/>
      <c r="H875" s="3"/>
      <c r="I875" s="3" t="s">
        <v>274</v>
      </c>
      <c r="J875" s="3">
        <v>1</v>
      </c>
      <c r="K875" s="6"/>
      <c r="L875" s="3">
        <f t="shared" si="37"/>
        <v>0</v>
      </c>
    </row>
    <row r="876" spans="1:12" ht="45" customHeight="1" x14ac:dyDescent="0.25">
      <c r="A876" s="3" t="s">
        <v>2667</v>
      </c>
      <c r="B876" s="5" t="s">
        <v>2668</v>
      </c>
      <c r="C876" s="4" t="s">
        <v>23</v>
      </c>
      <c r="D876" s="3"/>
      <c r="E876" s="3" t="s">
        <v>2669</v>
      </c>
      <c r="F876" s="3">
        <v>32.5</v>
      </c>
      <c r="G876" s="3"/>
      <c r="H876" s="3"/>
      <c r="I876" s="3" t="s">
        <v>278</v>
      </c>
      <c r="J876" s="3">
        <v>1</v>
      </c>
      <c r="K876" s="6"/>
      <c r="L876" s="3">
        <f t="shared" si="37"/>
        <v>0</v>
      </c>
    </row>
    <row r="877" spans="1:12" ht="45" customHeight="1" x14ac:dyDescent="0.25">
      <c r="A877" s="3" t="s">
        <v>2670</v>
      </c>
      <c r="B877" s="5" t="s">
        <v>2671</v>
      </c>
      <c r="C877" s="4" t="s">
        <v>23</v>
      </c>
      <c r="D877" s="3"/>
      <c r="E877" s="3" t="s">
        <v>2672</v>
      </c>
      <c r="F877" s="3">
        <v>34.28</v>
      </c>
      <c r="G877" s="3"/>
      <c r="H877" s="3"/>
      <c r="I877" s="3" t="s">
        <v>245</v>
      </c>
      <c r="J877" s="3">
        <v>1</v>
      </c>
      <c r="K877" s="6"/>
      <c r="L877" s="3">
        <f t="shared" si="37"/>
        <v>0</v>
      </c>
    </row>
    <row r="878" spans="1:12" ht="15.95" customHeight="1" x14ac:dyDescent="0.25">
      <c r="A878" s="17" t="s">
        <v>2673</v>
      </c>
      <c r="B878" s="17"/>
      <c r="C878" s="17"/>
      <c r="D878" s="17"/>
      <c r="E878" s="17"/>
      <c r="F878" s="17"/>
      <c r="G878" s="17"/>
      <c r="H878" s="17"/>
      <c r="I878" s="17"/>
      <c r="J878" s="17"/>
      <c r="K878" s="18"/>
      <c r="L878" s="17"/>
    </row>
    <row r="879" spans="1:12" ht="45" customHeight="1" x14ac:dyDescent="0.25">
      <c r="A879" s="3" t="s">
        <v>2674</v>
      </c>
      <c r="B879" s="5" t="s">
        <v>2675</v>
      </c>
      <c r="C879" s="4" t="s">
        <v>23</v>
      </c>
      <c r="D879" s="3"/>
      <c r="E879" s="3" t="s">
        <v>2676</v>
      </c>
      <c r="F879" s="3">
        <v>5.47</v>
      </c>
      <c r="G879" s="3"/>
      <c r="H879" s="3"/>
      <c r="I879" s="3" t="s">
        <v>196</v>
      </c>
      <c r="J879" s="3">
        <v>1</v>
      </c>
      <c r="K879" s="6"/>
      <c r="L879" s="3">
        <f t="shared" ref="L879:L894" si="38">IF(ISBLANK(H879),F879*K879,_xlfn.NUMBERVALUE(H879,".")*K879)</f>
        <v>0</v>
      </c>
    </row>
    <row r="880" spans="1:12" ht="45" customHeight="1" x14ac:dyDescent="0.25">
      <c r="A880" s="3" t="s">
        <v>2677</v>
      </c>
      <c r="B880" s="5" t="s">
        <v>2678</v>
      </c>
      <c r="C880" s="4" t="s">
        <v>23</v>
      </c>
      <c r="D880" s="3"/>
      <c r="E880" s="3" t="s">
        <v>2679</v>
      </c>
      <c r="F880" s="3">
        <v>5.47</v>
      </c>
      <c r="G880" s="3"/>
      <c r="H880" s="3"/>
      <c r="I880" s="3" t="s">
        <v>75</v>
      </c>
      <c r="J880" s="3">
        <v>1</v>
      </c>
      <c r="K880" s="6"/>
      <c r="L880" s="3">
        <f t="shared" si="38"/>
        <v>0</v>
      </c>
    </row>
    <row r="881" spans="1:12" ht="45" customHeight="1" x14ac:dyDescent="0.25">
      <c r="A881" s="3" t="s">
        <v>2680</v>
      </c>
      <c r="B881" s="5" t="s">
        <v>2681</v>
      </c>
      <c r="C881" s="4" t="s">
        <v>23</v>
      </c>
      <c r="D881" s="3"/>
      <c r="E881" s="3" t="s">
        <v>2682</v>
      </c>
      <c r="F881" s="3">
        <v>5.45</v>
      </c>
      <c r="G881" s="3"/>
      <c r="H881" s="3"/>
      <c r="I881" s="3" t="s">
        <v>392</v>
      </c>
      <c r="J881" s="3">
        <v>1</v>
      </c>
      <c r="K881" s="6"/>
      <c r="L881" s="3">
        <f t="shared" si="38"/>
        <v>0</v>
      </c>
    </row>
    <row r="882" spans="1:12" ht="45" customHeight="1" x14ac:dyDescent="0.25">
      <c r="A882" s="3" t="s">
        <v>2683</v>
      </c>
      <c r="B882" s="5" t="s">
        <v>2684</v>
      </c>
      <c r="C882" s="4" t="s">
        <v>23</v>
      </c>
      <c r="D882" s="3"/>
      <c r="E882" s="3" t="s">
        <v>2685</v>
      </c>
      <c r="F882" s="3">
        <v>5.53</v>
      </c>
      <c r="G882" s="3"/>
      <c r="H882" s="3"/>
      <c r="I882" s="3" t="s">
        <v>221</v>
      </c>
      <c r="J882" s="3">
        <v>1</v>
      </c>
      <c r="K882" s="6"/>
      <c r="L882" s="3">
        <f t="shared" si="38"/>
        <v>0</v>
      </c>
    </row>
    <row r="883" spans="1:12" ht="45" customHeight="1" x14ac:dyDescent="0.25">
      <c r="A883" s="3" t="s">
        <v>2686</v>
      </c>
      <c r="B883" s="5" t="s">
        <v>2687</v>
      </c>
      <c r="C883" s="4" t="s">
        <v>23</v>
      </c>
      <c r="D883" s="3"/>
      <c r="E883" s="3" t="s">
        <v>2688</v>
      </c>
      <c r="F883" s="3">
        <v>17.02</v>
      </c>
      <c r="G883" s="3"/>
      <c r="H883" s="3"/>
      <c r="I883" s="3" t="s">
        <v>278</v>
      </c>
      <c r="J883" s="3">
        <v>1</v>
      </c>
      <c r="K883" s="6"/>
      <c r="L883" s="3">
        <f t="shared" si="38"/>
        <v>0</v>
      </c>
    </row>
    <row r="884" spans="1:12" ht="45" customHeight="1" x14ac:dyDescent="0.25">
      <c r="A884" s="3" t="s">
        <v>2689</v>
      </c>
      <c r="B884" s="5" t="s">
        <v>2690</v>
      </c>
      <c r="C884" s="4" t="s">
        <v>23</v>
      </c>
      <c r="D884" s="3"/>
      <c r="E884" s="3" t="s">
        <v>2691</v>
      </c>
      <c r="F884" s="3">
        <v>2.39</v>
      </c>
      <c r="G884" s="3"/>
      <c r="H884" s="3"/>
      <c r="I884" s="3" t="s">
        <v>1329</v>
      </c>
      <c r="J884" s="3">
        <v>1</v>
      </c>
      <c r="K884" s="6"/>
      <c r="L884" s="3">
        <f t="shared" si="38"/>
        <v>0</v>
      </c>
    </row>
    <row r="885" spans="1:12" ht="45" customHeight="1" x14ac:dyDescent="0.25">
      <c r="A885" s="3" t="s">
        <v>2692</v>
      </c>
      <c r="B885" s="5" t="s">
        <v>2693</v>
      </c>
      <c r="C885" s="4" t="s">
        <v>23</v>
      </c>
      <c r="D885" s="3"/>
      <c r="E885" s="3" t="s">
        <v>2694</v>
      </c>
      <c r="F885" s="3">
        <v>1.75</v>
      </c>
      <c r="G885" s="3"/>
      <c r="H885" s="3"/>
      <c r="I885" s="3" t="s">
        <v>356</v>
      </c>
      <c r="J885" s="3">
        <v>1</v>
      </c>
      <c r="K885" s="6"/>
      <c r="L885" s="3">
        <f t="shared" si="38"/>
        <v>0</v>
      </c>
    </row>
    <row r="886" spans="1:12" ht="45" customHeight="1" x14ac:dyDescent="0.25">
      <c r="A886" s="3" t="s">
        <v>2695</v>
      </c>
      <c r="B886" s="5" t="s">
        <v>2696</v>
      </c>
      <c r="C886" s="4" t="s">
        <v>23</v>
      </c>
      <c r="D886" s="3"/>
      <c r="E886" s="3" t="s">
        <v>2697</v>
      </c>
      <c r="F886" s="3">
        <v>2.54</v>
      </c>
      <c r="G886" s="3"/>
      <c r="H886" s="3"/>
      <c r="I886" s="3" t="s">
        <v>429</v>
      </c>
      <c r="J886" s="3">
        <v>1</v>
      </c>
      <c r="K886" s="6"/>
      <c r="L886" s="3">
        <f t="shared" si="38"/>
        <v>0</v>
      </c>
    </row>
    <row r="887" spans="1:12" ht="45" customHeight="1" x14ac:dyDescent="0.25">
      <c r="A887" s="3" t="s">
        <v>2698</v>
      </c>
      <c r="B887" s="5" t="s">
        <v>2699</v>
      </c>
      <c r="C887" s="4" t="s">
        <v>23</v>
      </c>
      <c r="D887" s="3"/>
      <c r="E887" s="3" t="s">
        <v>2700</v>
      </c>
      <c r="F887" s="3">
        <v>1.57</v>
      </c>
      <c r="G887" s="3"/>
      <c r="H887" s="3"/>
      <c r="I887" s="3" t="s">
        <v>429</v>
      </c>
      <c r="J887" s="3">
        <v>1</v>
      </c>
      <c r="K887" s="6"/>
      <c r="L887" s="3">
        <f t="shared" si="38"/>
        <v>0</v>
      </c>
    </row>
    <row r="888" spans="1:12" ht="45" customHeight="1" x14ac:dyDescent="0.25">
      <c r="A888" s="3" t="s">
        <v>2701</v>
      </c>
      <c r="B888" s="5" t="s">
        <v>2702</v>
      </c>
      <c r="C888" s="4" t="s">
        <v>23</v>
      </c>
      <c r="D888" s="3"/>
      <c r="E888" s="3" t="s">
        <v>2703</v>
      </c>
      <c r="F888" s="3">
        <v>1.38</v>
      </c>
      <c r="G888" s="3"/>
      <c r="H888" s="3"/>
      <c r="I888" s="3" t="s">
        <v>113</v>
      </c>
      <c r="J888" s="3">
        <v>1</v>
      </c>
      <c r="K888" s="6"/>
      <c r="L888" s="3">
        <f t="shared" si="38"/>
        <v>0</v>
      </c>
    </row>
    <row r="889" spans="1:12" ht="45" customHeight="1" x14ac:dyDescent="0.25">
      <c r="A889" s="3" t="s">
        <v>2704</v>
      </c>
      <c r="B889" s="5" t="s">
        <v>2705</v>
      </c>
      <c r="C889" s="4" t="s">
        <v>23</v>
      </c>
      <c r="D889" s="3"/>
      <c r="E889" s="3" t="s">
        <v>2706</v>
      </c>
      <c r="F889" s="3">
        <v>1.38</v>
      </c>
      <c r="G889" s="3"/>
      <c r="H889" s="3"/>
      <c r="I889" s="3" t="s">
        <v>412</v>
      </c>
      <c r="J889" s="3">
        <v>1</v>
      </c>
      <c r="K889" s="6"/>
      <c r="L889" s="3">
        <f t="shared" si="38"/>
        <v>0</v>
      </c>
    </row>
    <row r="890" spans="1:12" ht="45" customHeight="1" x14ac:dyDescent="0.25">
      <c r="A890" s="3" t="s">
        <v>2707</v>
      </c>
      <c r="B890" s="5" t="s">
        <v>2708</v>
      </c>
      <c r="C890" s="4" t="s">
        <v>23</v>
      </c>
      <c r="D890" s="3"/>
      <c r="E890" s="3" t="s">
        <v>2709</v>
      </c>
      <c r="F890" s="3">
        <v>0.82</v>
      </c>
      <c r="G890" s="3"/>
      <c r="H890" s="3"/>
      <c r="I890" s="3" t="s">
        <v>388</v>
      </c>
      <c r="J890" s="3">
        <v>5</v>
      </c>
      <c r="K890" s="6"/>
      <c r="L890" s="3">
        <f t="shared" si="38"/>
        <v>0</v>
      </c>
    </row>
    <row r="891" spans="1:12" ht="45" customHeight="1" x14ac:dyDescent="0.25">
      <c r="A891" s="3" t="s">
        <v>2710</v>
      </c>
      <c r="B891" s="5" t="s">
        <v>2711</v>
      </c>
      <c r="C891" s="4" t="s">
        <v>23</v>
      </c>
      <c r="D891" s="3"/>
      <c r="E891" s="3" t="s">
        <v>2712</v>
      </c>
      <c r="F891" s="3">
        <v>0.96</v>
      </c>
      <c r="G891" s="3"/>
      <c r="H891" s="3"/>
      <c r="I891" s="3" t="s">
        <v>433</v>
      </c>
      <c r="J891" s="3">
        <v>5</v>
      </c>
      <c r="K891" s="6"/>
      <c r="L891" s="3">
        <f t="shared" si="38"/>
        <v>0</v>
      </c>
    </row>
    <row r="892" spans="1:12" ht="45" customHeight="1" x14ac:dyDescent="0.25">
      <c r="A892" s="3" t="s">
        <v>2713</v>
      </c>
      <c r="B892" s="5" t="s">
        <v>2714</v>
      </c>
      <c r="C892" s="4" t="s">
        <v>23</v>
      </c>
      <c r="D892" s="3"/>
      <c r="E892" s="3" t="s">
        <v>2715</v>
      </c>
      <c r="F892" s="3">
        <v>1.7</v>
      </c>
      <c r="G892" s="3"/>
      <c r="H892" s="3"/>
      <c r="I892" s="3" t="s">
        <v>196</v>
      </c>
      <c r="J892" s="3">
        <v>1</v>
      </c>
      <c r="K892" s="6"/>
      <c r="L892" s="3">
        <f t="shared" si="38"/>
        <v>0</v>
      </c>
    </row>
    <row r="893" spans="1:12" ht="45" customHeight="1" x14ac:dyDescent="0.25">
      <c r="A893" s="3" t="s">
        <v>2716</v>
      </c>
      <c r="B893" s="5" t="s">
        <v>2717</v>
      </c>
      <c r="C893" s="4" t="s">
        <v>23</v>
      </c>
      <c r="D893" s="3"/>
      <c r="E893" s="3" t="s">
        <v>2718</v>
      </c>
      <c r="F893" s="3">
        <v>1.7</v>
      </c>
      <c r="G893" s="3"/>
      <c r="H893" s="3"/>
      <c r="I893" s="3" t="s">
        <v>136</v>
      </c>
      <c r="J893" s="3">
        <v>1</v>
      </c>
      <c r="K893" s="6"/>
      <c r="L893" s="3">
        <f t="shared" si="38"/>
        <v>0</v>
      </c>
    </row>
    <row r="894" spans="1:12" ht="45" customHeight="1" x14ac:dyDescent="0.25">
      <c r="A894" s="3" t="s">
        <v>2719</v>
      </c>
      <c r="B894" s="5" t="s">
        <v>2720</v>
      </c>
      <c r="C894" s="4" t="s">
        <v>23</v>
      </c>
      <c r="D894" s="3"/>
      <c r="E894" s="3" t="s">
        <v>2721</v>
      </c>
      <c r="F894" s="3">
        <v>0.61</v>
      </c>
      <c r="G894" s="3"/>
      <c r="H894" s="3"/>
      <c r="I894" s="3" t="s">
        <v>63</v>
      </c>
      <c r="J894" s="3">
        <v>5</v>
      </c>
      <c r="K894" s="6"/>
      <c r="L894" s="3">
        <f t="shared" si="38"/>
        <v>0</v>
      </c>
    </row>
    <row r="895" spans="1:12" ht="15.95" customHeight="1" x14ac:dyDescent="0.25">
      <c r="A895" s="17" t="s">
        <v>2722</v>
      </c>
      <c r="B895" s="17"/>
      <c r="C895" s="17"/>
      <c r="D895" s="17"/>
      <c r="E895" s="17"/>
      <c r="F895" s="17"/>
      <c r="G895" s="17"/>
      <c r="H895" s="17"/>
      <c r="I895" s="17"/>
      <c r="J895" s="17"/>
      <c r="K895" s="18"/>
      <c r="L895" s="17"/>
    </row>
    <row r="896" spans="1:12" ht="45" customHeight="1" x14ac:dyDescent="0.25">
      <c r="A896" s="3" t="s">
        <v>2723</v>
      </c>
      <c r="B896" s="5" t="s">
        <v>2724</v>
      </c>
      <c r="C896" s="4" t="s">
        <v>23</v>
      </c>
      <c r="D896" s="3"/>
      <c r="E896" s="3" t="s">
        <v>2725</v>
      </c>
      <c r="F896" s="3">
        <v>4.46</v>
      </c>
      <c r="G896" s="3"/>
      <c r="H896" s="3"/>
      <c r="I896" s="3" t="s">
        <v>356</v>
      </c>
      <c r="J896" s="3">
        <v>1</v>
      </c>
      <c r="K896" s="6"/>
      <c r="L896" s="3">
        <f t="shared" ref="L896:L929" si="39">IF(ISBLANK(H896),F896*K896,_xlfn.NUMBERVALUE(H896,".")*K896)</f>
        <v>0</v>
      </c>
    </row>
    <row r="897" spans="1:12" ht="45" customHeight="1" x14ac:dyDescent="0.25">
      <c r="A897" s="3" t="s">
        <v>2726</v>
      </c>
      <c r="B897" s="5" t="s">
        <v>2727</v>
      </c>
      <c r="C897" s="4" t="s">
        <v>23</v>
      </c>
      <c r="D897" s="3"/>
      <c r="E897" s="3" t="s">
        <v>2728</v>
      </c>
      <c r="F897" s="3">
        <v>5.22</v>
      </c>
      <c r="G897" s="3"/>
      <c r="H897" s="3"/>
      <c r="I897" s="3" t="s">
        <v>245</v>
      </c>
      <c r="J897" s="3">
        <v>1</v>
      </c>
      <c r="K897" s="6"/>
      <c r="L897" s="3">
        <f t="shared" si="39"/>
        <v>0</v>
      </c>
    </row>
    <row r="898" spans="1:12" ht="45" customHeight="1" x14ac:dyDescent="0.25">
      <c r="A898" s="3" t="s">
        <v>2729</v>
      </c>
      <c r="B898" s="5" t="s">
        <v>2730</v>
      </c>
      <c r="C898" s="4" t="s">
        <v>23</v>
      </c>
      <c r="D898" s="3"/>
      <c r="E898" s="3" t="s">
        <v>2731</v>
      </c>
      <c r="F898" s="3">
        <v>8.6999999999999993</v>
      </c>
      <c r="G898" s="3"/>
      <c r="H898" s="3"/>
      <c r="I898" s="3" t="s">
        <v>274</v>
      </c>
      <c r="J898" s="3">
        <v>1</v>
      </c>
      <c r="K898" s="6"/>
      <c r="L898" s="3">
        <f t="shared" si="39"/>
        <v>0</v>
      </c>
    </row>
    <row r="899" spans="1:12" ht="45" customHeight="1" x14ac:dyDescent="0.25">
      <c r="A899" s="3" t="s">
        <v>2732</v>
      </c>
      <c r="B899" s="5" t="s">
        <v>2733</v>
      </c>
      <c r="C899" s="4" t="s">
        <v>23</v>
      </c>
      <c r="D899" s="3"/>
      <c r="E899" s="3" t="s">
        <v>2734</v>
      </c>
      <c r="F899" s="3">
        <v>4.55</v>
      </c>
      <c r="G899" s="3"/>
      <c r="H899" s="3"/>
      <c r="I899" s="3" t="s">
        <v>113</v>
      </c>
      <c r="J899" s="3">
        <v>1</v>
      </c>
      <c r="K899" s="6"/>
      <c r="L899" s="3">
        <f t="shared" si="39"/>
        <v>0</v>
      </c>
    </row>
    <row r="900" spans="1:12" ht="45" customHeight="1" x14ac:dyDescent="0.25">
      <c r="A900" s="3" t="s">
        <v>2735</v>
      </c>
      <c r="B900" s="5" t="s">
        <v>2736</v>
      </c>
      <c r="C900" s="4" t="s">
        <v>23</v>
      </c>
      <c r="D900" s="3"/>
      <c r="E900" s="3" t="s">
        <v>2737</v>
      </c>
      <c r="F900" s="3">
        <v>7.22</v>
      </c>
      <c r="G900" s="3"/>
      <c r="H900" s="3"/>
      <c r="I900" s="3" t="s">
        <v>89</v>
      </c>
      <c r="J900" s="3">
        <v>1</v>
      </c>
      <c r="K900" s="6"/>
      <c r="L900" s="3">
        <f t="shared" si="39"/>
        <v>0</v>
      </c>
    </row>
    <row r="901" spans="1:12" ht="45" customHeight="1" x14ac:dyDescent="0.25">
      <c r="A901" s="3" t="s">
        <v>2738</v>
      </c>
      <c r="B901" s="5" t="s">
        <v>2739</v>
      </c>
      <c r="C901" s="4" t="s">
        <v>23</v>
      </c>
      <c r="D901" s="3"/>
      <c r="E901" s="3" t="s">
        <v>2740</v>
      </c>
      <c r="F901" s="3">
        <v>9.0500000000000007</v>
      </c>
      <c r="G901" s="3"/>
      <c r="H901" s="3"/>
      <c r="I901" s="3" t="s">
        <v>67</v>
      </c>
      <c r="J901" s="3">
        <v>1</v>
      </c>
      <c r="K901" s="6"/>
      <c r="L901" s="3">
        <f t="shared" si="39"/>
        <v>0</v>
      </c>
    </row>
    <row r="902" spans="1:12" ht="45" customHeight="1" x14ac:dyDescent="0.25">
      <c r="A902" s="3" t="s">
        <v>2741</v>
      </c>
      <c r="B902" s="5" t="s">
        <v>2742</v>
      </c>
      <c r="C902" s="4" t="s">
        <v>23</v>
      </c>
      <c r="D902" s="3"/>
      <c r="E902" s="3" t="s">
        <v>2743</v>
      </c>
      <c r="F902" s="3">
        <v>3.05</v>
      </c>
      <c r="G902" s="3"/>
      <c r="H902" s="3"/>
      <c r="I902" s="3" t="s">
        <v>245</v>
      </c>
      <c r="J902" s="3">
        <v>1</v>
      </c>
      <c r="K902" s="6"/>
      <c r="L902" s="3">
        <f t="shared" si="39"/>
        <v>0</v>
      </c>
    </row>
    <row r="903" spans="1:12" ht="45" customHeight="1" x14ac:dyDescent="0.25">
      <c r="A903" s="3" t="s">
        <v>2744</v>
      </c>
      <c r="B903" s="5" t="s">
        <v>2745</v>
      </c>
      <c r="C903" s="4" t="s">
        <v>23</v>
      </c>
      <c r="D903" s="3"/>
      <c r="E903" s="3" t="s">
        <v>2746</v>
      </c>
      <c r="F903" s="3">
        <v>3.89</v>
      </c>
      <c r="G903" s="3"/>
      <c r="H903" s="3"/>
      <c r="I903" s="3" t="s">
        <v>75</v>
      </c>
      <c r="J903" s="3">
        <v>1</v>
      </c>
      <c r="K903" s="6"/>
      <c r="L903" s="3">
        <f t="shared" si="39"/>
        <v>0</v>
      </c>
    </row>
    <row r="904" spans="1:12" ht="45" customHeight="1" x14ac:dyDescent="0.25">
      <c r="A904" s="3" t="s">
        <v>2747</v>
      </c>
      <c r="B904" s="5" t="s">
        <v>2748</v>
      </c>
      <c r="C904" s="4" t="s">
        <v>23</v>
      </c>
      <c r="D904" s="3"/>
      <c r="E904" s="3" t="s">
        <v>2749</v>
      </c>
      <c r="F904" s="3">
        <v>4.6399999999999997</v>
      </c>
      <c r="G904" s="3"/>
      <c r="H904" s="3"/>
      <c r="I904" s="3" t="s">
        <v>75</v>
      </c>
      <c r="J904" s="3">
        <v>1</v>
      </c>
      <c r="K904" s="6"/>
      <c r="L904" s="3">
        <f t="shared" si="39"/>
        <v>0</v>
      </c>
    </row>
    <row r="905" spans="1:12" ht="45" customHeight="1" x14ac:dyDescent="0.25">
      <c r="A905" s="3" t="s">
        <v>2750</v>
      </c>
      <c r="B905" s="5" t="s">
        <v>2751</v>
      </c>
      <c r="C905" s="4" t="s">
        <v>23</v>
      </c>
      <c r="D905" s="3"/>
      <c r="E905" s="3" t="s">
        <v>2752</v>
      </c>
      <c r="F905" s="3">
        <v>5.56</v>
      </c>
      <c r="G905" s="3"/>
      <c r="H905" s="3"/>
      <c r="I905" s="3" t="s">
        <v>89</v>
      </c>
      <c r="J905" s="3">
        <v>1</v>
      </c>
      <c r="K905" s="6"/>
      <c r="L905" s="3">
        <f t="shared" si="39"/>
        <v>0</v>
      </c>
    </row>
    <row r="906" spans="1:12" ht="45" customHeight="1" x14ac:dyDescent="0.25">
      <c r="A906" s="3" t="s">
        <v>2753</v>
      </c>
      <c r="B906" s="5" t="s">
        <v>2754</v>
      </c>
      <c r="C906" s="4" t="s">
        <v>23</v>
      </c>
      <c r="D906" s="3"/>
      <c r="E906" s="3" t="s">
        <v>2755</v>
      </c>
      <c r="F906" s="3">
        <v>6.61</v>
      </c>
      <c r="G906" s="3"/>
      <c r="H906" s="3"/>
      <c r="I906" s="3" t="s">
        <v>75</v>
      </c>
      <c r="J906" s="3">
        <v>1</v>
      </c>
      <c r="K906" s="6"/>
      <c r="L906" s="3">
        <f t="shared" si="39"/>
        <v>0</v>
      </c>
    </row>
    <row r="907" spans="1:12" ht="45" customHeight="1" x14ac:dyDescent="0.25">
      <c r="A907" s="3" t="s">
        <v>2756</v>
      </c>
      <c r="B907" s="5" t="s">
        <v>2757</v>
      </c>
      <c r="C907" s="4" t="s">
        <v>23</v>
      </c>
      <c r="D907" s="3"/>
      <c r="E907" s="3" t="s">
        <v>2758</v>
      </c>
      <c r="F907" s="3">
        <v>4.84</v>
      </c>
      <c r="G907" s="3"/>
      <c r="H907" s="3"/>
      <c r="I907" s="3" t="s">
        <v>211</v>
      </c>
      <c r="J907" s="3">
        <v>1</v>
      </c>
      <c r="K907" s="6"/>
      <c r="L907" s="3">
        <f t="shared" si="39"/>
        <v>0</v>
      </c>
    </row>
    <row r="908" spans="1:12" ht="45" customHeight="1" x14ac:dyDescent="0.25">
      <c r="A908" s="3" t="s">
        <v>2759</v>
      </c>
      <c r="B908" s="5" t="s">
        <v>2760</v>
      </c>
      <c r="C908" s="4" t="s">
        <v>23</v>
      </c>
      <c r="D908" s="3"/>
      <c r="E908" s="3" t="s">
        <v>2761</v>
      </c>
      <c r="F908" s="3">
        <v>4.8099999999999996</v>
      </c>
      <c r="G908" s="3"/>
      <c r="H908" s="3"/>
      <c r="I908" s="3" t="s">
        <v>392</v>
      </c>
      <c r="J908" s="3">
        <v>1</v>
      </c>
      <c r="K908" s="6"/>
      <c r="L908" s="3">
        <f t="shared" si="39"/>
        <v>0</v>
      </c>
    </row>
    <row r="909" spans="1:12" ht="45" customHeight="1" x14ac:dyDescent="0.25">
      <c r="A909" s="3" t="s">
        <v>2762</v>
      </c>
      <c r="B909" s="5" t="s">
        <v>2763</v>
      </c>
      <c r="C909" s="4" t="s">
        <v>23</v>
      </c>
      <c r="D909" s="3"/>
      <c r="E909" s="3" t="s">
        <v>2764</v>
      </c>
      <c r="F909" s="3">
        <v>23.89</v>
      </c>
      <c r="G909" s="3"/>
      <c r="H909" s="3"/>
      <c r="I909" s="3" t="s">
        <v>245</v>
      </c>
      <c r="J909" s="3">
        <v>1</v>
      </c>
      <c r="K909" s="6"/>
      <c r="L909" s="3">
        <f t="shared" si="39"/>
        <v>0</v>
      </c>
    </row>
    <row r="910" spans="1:12" ht="45" customHeight="1" x14ac:dyDescent="0.25">
      <c r="A910" s="3" t="s">
        <v>2765</v>
      </c>
      <c r="B910" s="5" t="s">
        <v>2766</v>
      </c>
      <c r="C910" s="4" t="s">
        <v>23</v>
      </c>
      <c r="D910" s="3"/>
      <c r="E910" s="3" t="s">
        <v>2767</v>
      </c>
      <c r="F910" s="3">
        <v>11.5</v>
      </c>
      <c r="G910" s="3"/>
      <c r="H910" s="3"/>
      <c r="I910" s="3" t="s">
        <v>249</v>
      </c>
      <c r="J910" s="3">
        <v>1</v>
      </c>
      <c r="K910" s="6"/>
      <c r="L910" s="3">
        <f t="shared" si="39"/>
        <v>0</v>
      </c>
    </row>
    <row r="911" spans="1:12" ht="45" customHeight="1" x14ac:dyDescent="0.25">
      <c r="A911" s="3" t="s">
        <v>2768</v>
      </c>
      <c r="B911" s="5" t="s">
        <v>2769</v>
      </c>
      <c r="C911" s="4" t="s">
        <v>23</v>
      </c>
      <c r="D911" s="3"/>
      <c r="E911" s="3" t="s">
        <v>2770</v>
      </c>
      <c r="F911" s="3">
        <v>3.65</v>
      </c>
      <c r="G911" s="3"/>
      <c r="H911" s="3"/>
      <c r="I911" s="3" t="s">
        <v>319</v>
      </c>
      <c r="J911" s="3">
        <v>1</v>
      </c>
      <c r="K911" s="6"/>
      <c r="L911" s="3">
        <f t="shared" si="39"/>
        <v>0</v>
      </c>
    </row>
    <row r="912" spans="1:12" ht="45" customHeight="1" x14ac:dyDescent="0.25">
      <c r="A912" s="3" t="s">
        <v>2771</v>
      </c>
      <c r="B912" s="5" t="s">
        <v>2772</v>
      </c>
      <c r="C912" s="4" t="s">
        <v>23</v>
      </c>
      <c r="D912" s="3"/>
      <c r="E912" s="3" t="s">
        <v>2773</v>
      </c>
      <c r="F912" s="3">
        <v>5.38</v>
      </c>
      <c r="G912" s="3"/>
      <c r="H912" s="3"/>
      <c r="I912" s="3" t="s">
        <v>113</v>
      </c>
      <c r="J912" s="3">
        <v>1</v>
      </c>
      <c r="K912" s="6"/>
      <c r="L912" s="3">
        <f t="shared" si="39"/>
        <v>0</v>
      </c>
    </row>
    <row r="913" spans="1:12" ht="45" customHeight="1" x14ac:dyDescent="0.25">
      <c r="A913" s="3" t="s">
        <v>2774</v>
      </c>
      <c r="B913" s="5" t="s">
        <v>2775</v>
      </c>
      <c r="C913" s="4" t="s">
        <v>23</v>
      </c>
      <c r="D913" s="3"/>
      <c r="E913" s="3" t="s">
        <v>2776</v>
      </c>
      <c r="F913" s="3">
        <v>11.88</v>
      </c>
      <c r="G913" s="3"/>
      <c r="H913" s="3"/>
      <c r="I913" s="3" t="s">
        <v>113</v>
      </c>
      <c r="J913" s="3">
        <v>1</v>
      </c>
      <c r="K913" s="6"/>
      <c r="L913" s="3">
        <f t="shared" si="39"/>
        <v>0</v>
      </c>
    </row>
    <row r="914" spans="1:12" ht="45" customHeight="1" x14ac:dyDescent="0.25">
      <c r="A914" s="3" t="s">
        <v>2777</v>
      </c>
      <c r="B914" s="5" t="s">
        <v>2778</v>
      </c>
      <c r="C914" s="4" t="s">
        <v>23</v>
      </c>
      <c r="D914" s="3"/>
      <c r="E914" s="3" t="s">
        <v>2779</v>
      </c>
      <c r="F914" s="3">
        <v>2.21</v>
      </c>
      <c r="G914" s="3"/>
      <c r="H914" s="3"/>
      <c r="I914" s="3" t="s">
        <v>93</v>
      </c>
      <c r="J914" s="3">
        <v>1</v>
      </c>
      <c r="K914" s="6"/>
      <c r="L914" s="3">
        <f t="shared" si="39"/>
        <v>0</v>
      </c>
    </row>
    <row r="915" spans="1:12" ht="45" customHeight="1" x14ac:dyDescent="0.25">
      <c r="A915" s="3" t="s">
        <v>2780</v>
      </c>
      <c r="B915" s="5" t="s">
        <v>2781</v>
      </c>
      <c r="C915" s="4" t="s">
        <v>23</v>
      </c>
      <c r="D915" s="3"/>
      <c r="E915" s="3" t="s">
        <v>2782</v>
      </c>
      <c r="F915" s="3">
        <v>7.75</v>
      </c>
      <c r="G915" s="3"/>
      <c r="H915" s="3"/>
      <c r="I915" s="3" t="s">
        <v>67</v>
      </c>
      <c r="J915" s="3">
        <v>1</v>
      </c>
      <c r="K915" s="6"/>
      <c r="L915" s="3">
        <f t="shared" si="39"/>
        <v>0</v>
      </c>
    </row>
    <row r="916" spans="1:12" ht="45" customHeight="1" x14ac:dyDescent="0.25">
      <c r="A916" s="3" t="s">
        <v>2783</v>
      </c>
      <c r="B916" s="5" t="s">
        <v>2784</v>
      </c>
      <c r="C916" s="4" t="s">
        <v>23</v>
      </c>
      <c r="D916" s="3"/>
      <c r="E916" s="3" t="s">
        <v>2785</v>
      </c>
      <c r="F916" s="3">
        <v>5.34</v>
      </c>
      <c r="G916" s="3"/>
      <c r="H916" s="3"/>
      <c r="I916" s="3" t="s">
        <v>67</v>
      </c>
      <c r="J916" s="3">
        <v>1</v>
      </c>
      <c r="K916" s="6"/>
      <c r="L916" s="3">
        <f t="shared" si="39"/>
        <v>0</v>
      </c>
    </row>
    <row r="917" spans="1:12" ht="45" customHeight="1" x14ac:dyDescent="0.25">
      <c r="A917" s="3" t="s">
        <v>2786</v>
      </c>
      <c r="B917" s="5" t="s">
        <v>2787</v>
      </c>
      <c r="C917" s="4" t="s">
        <v>23</v>
      </c>
      <c r="D917" s="3"/>
      <c r="E917" s="3" t="s">
        <v>2788</v>
      </c>
      <c r="F917" s="3">
        <v>4.07</v>
      </c>
      <c r="G917" s="3"/>
      <c r="H917" s="3"/>
      <c r="I917" s="3" t="s">
        <v>144</v>
      </c>
      <c r="J917" s="3">
        <v>1</v>
      </c>
      <c r="K917" s="6"/>
      <c r="L917" s="3">
        <f t="shared" si="39"/>
        <v>0</v>
      </c>
    </row>
    <row r="918" spans="1:12" ht="45" customHeight="1" x14ac:dyDescent="0.25">
      <c r="A918" s="3" t="s">
        <v>2789</v>
      </c>
      <c r="B918" s="5" t="s">
        <v>2790</v>
      </c>
      <c r="C918" s="4" t="s">
        <v>23</v>
      </c>
      <c r="D918" s="3"/>
      <c r="E918" s="3" t="s">
        <v>2791</v>
      </c>
      <c r="F918" s="3">
        <v>2.69</v>
      </c>
      <c r="G918" s="3"/>
      <c r="H918" s="3"/>
      <c r="I918" s="3" t="s">
        <v>109</v>
      </c>
      <c r="J918" s="3">
        <v>1</v>
      </c>
      <c r="K918" s="6"/>
      <c r="L918" s="3">
        <f t="shared" si="39"/>
        <v>0</v>
      </c>
    </row>
    <row r="919" spans="1:12" ht="45" customHeight="1" x14ac:dyDescent="0.25">
      <c r="A919" s="3" t="s">
        <v>2792</v>
      </c>
      <c r="B919" s="5" t="s">
        <v>2793</v>
      </c>
      <c r="C919" s="4" t="s">
        <v>23</v>
      </c>
      <c r="D919" s="3"/>
      <c r="E919" s="3" t="s">
        <v>2794</v>
      </c>
      <c r="F919" s="3">
        <v>3.79</v>
      </c>
      <c r="G919" s="3"/>
      <c r="H919" s="3"/>
      <c r="I919" s="3" t="s">
        <v>319</v>
      </c>
      <c r="J919" s="3">
        <v>1</v>
      </c>
      <c r="K919" s="6"/>
      <c r="L919" s="3">
        <f t="shared" si="39"/>
        <v>0</v>
      </c>
    </row>
    <row r="920" spans="1:12" ht="45" customHeight="1" x14ac:dyDescent="0.25">
      <c r="A920" s="3" t="s">
        <v>2795</v>
      </c>
      <c r="B920" s="5" t="s">
        <v>2796</v>
      </c>
      <c r="C920" s="4" t="s">
        <v>23</v>
      </c>
      <c r="D920" s="3"/>
      <c r="E920" s="3" t="s">
        <v>2797</v>
      </c>
      <c r="F920" s="3">
        <v>2.3199999999999998</v>
      </c>
      <c r="G920" s="3"/>
      <c r="H920" s="3"/>
      <c r="I920" s="3" t="s">
        <v>67</v>
      </c>
      <c r="J920" s="3">
        <v>1</v>
      </c>
      <c r="K920" s="6"/>
      <c r="L920" s="3">
        <f t="shared" si="39"/>
        <v>0</v>
      </c>
    </row>
    <row r="921" spans="1:12" ht="45" customHeight="1" x14ac:dyDescent="0.25">
      <c r="A921" s="3" t="s">
        <v>2798</v>
      </c>
      <c r="B921" s="5" t="s">
        <v>2799</v>
      </c>
      <c r="C921" s="4" t="s">
        <v>23</v>
      </c>
      <c r="D921" s="3"/>
      <c r="E921" s="3" t="s">
        <v>2800</v>
      </c>
      <c r="F921" s="3">
        <v>1.8</v>
      </c>
      <c r="G921" s="3"/>
      <c r="H921" s="3"/>
      <c r="I921" s="3" t="s">
        <v>67</v>
      </c>
      <c r="J921" s="3">
        <v>1</v>
      </c>
      <c r="K921" s="6"/>
      <c r="L921" s="3">
        <f t="shared" si="39"/>
        <v>0</v>
      </c>
    </row>
    <row r="922" spans="1:12" ht="45" customHeight="1" x14ac:dyDescent="0.25">
      <c r="A922" s="3" t="s">
        <v>2801</v>
      </c>
      <c r="B922" s="5" t="s">
        <v>2802</v>
      </c>
      <c r="C922" s="4" t="s">
        <v>23</v>
      </c>
      <c r="D922" s="3"/>
      <c r="E922" s="3" t="s">
        <v>2803</v>
      </c>
      <c r="F922" s="3">
        <v>2.44</v>
      </c>
      <c r="G922" s="3"/>
      <c r="H922" s="3"/>
      <c r="I922" s="3" t="s">
        <v>89</v>
      </c>
      <c r="J922" s="3">
        <v>1</v>
      </c>
      <c r="K922" s="6"/>
      <c r="L922" s="3">
        <f t="shared" si="39"/>
        <v>0</v>
      </c>
    </row>
    <row r="923" spans="1:12" ht="45" customHeight="1" x14ac:dyDescent="0.25">
      <c r="A923" s="3" t="s">
        <v>2804</v>
      </c>
      <c r="B923" s="5" t="s">
        <v>2805</v>
      </c>
      <c r="C923" s="4" t="s">
        <v>23</v>
      </c>
      <c r="D923" s="3"/>
      <c r="E923" s="3" t="s">
        <v>2806</v>
      </c>
      <c r="F923" s="3">
        <v>1.8</v>
      </c>
      <c r="G923" s="3"/>
      <c r="H923" s="3"/>
      <c r="I923" s="3" t="s">
        <v>274</v>
      </c>
      <c r="J923" s="3">
        <v>1</v>
      </c>
      <c r="K923" s="6"/>
      <c r="L923" s="3">
        <f t="shared" si="39"/>
        <v>0</v>
      </c>
    </row>
    <row r="924" spans="1:12" ht="45" customHeight="1" x14ac:dyDescent="0.25">
      <c r="A924" s="3" t="s">
        <v>2807</v>
      </c>
      <c r="B924" s="5" t="s">
        <v>2808</v>
      </c>
      <c r="C924" s="4" t="s">
        <v>23</v>
      </c>
      <c r="D924" s="3"/>
      <c r="E924" s="3" t="s">
        <v>2809</v>
      </c>
      <c r="F924" s="3">
        <v>1.82</v>
      </c>
      <c r="G924" s="3"/>
      <c r="H924" s="3"/>
      <c r="I924" s="3" t="s">
        <v>113</v>
      </c>
      <c r="J924" s="3">
        <v>1</v>
      </c>
      <c r="K924" s="6"/>
      <c r="L924" s="3">
        <f t="shared" si="39"/>
        <v>0</v>
      </c>
    </row>
    <row r="925" spans="1:12" ht="45" customHeight="1" x14ac:dyDescent="0.25">
      <c r="A925" s="3" t="s">
        <v>2810</v>
      </c>
      <c r="B925" s="5" t="s">
        <v>2811</v>
      </c>
      <c r="C925" s="4" t="s">
        <v>23</v>
      </c>
      <c r="D925" s="3"/>
      <c r="E925" s="3" t="s">
        <v>2812</v>
      </c>
      <c r="F925" s="3">
        <v>3.46</v>
      </c>
      <c r="G925" s="3"/>
      <c r="H925" s="3"/>
      <c r="I925" s="3" t="s">
        <v>332</v>
      </c>
      <c r="J925" s="3">
        <v>1</v>
      </c>
      <c r="K925" s="6"/>
      <c r="L925" s="3">
        <f t="shared" si="39"/>
        <v>0</v>
      </c>
    </row>
    <row r="926" spans="1:12" ht="45" customHeight="1" x14ac:dyDescent="0.25">
      <c r="A926" s="3" t="s">
        <v>2813</v>
      </c>
      <c r="B926" s="5" t="s">
        <v>2814</v>
      </c>
      <c r="C926" s="4" t="s">
        <v>23</v>
      </c>
      <c r="D926" s="3"/>
      <c r="E926" s="3" t="s">
        <v>2815</v>
      </c>
      <c r="F926" s="3">
        <v>3.66</v>
      </c>
      <c r="G926" s="3"/>
      <c r="H926" s="3"/>
      <c r="I926" s="3" t="s">
        <v>245</v>
      </c>
      <c r="J926" s="3">
        <v>1</v>
      </c>
      <c r="K926" s="6"/>
      <c r="L926" s="3">
        <f t="shared" si="39"/>
        <v>0</v>
      </c>
    </row>
    <row r="927" spans="1:12" ht="45" customHeight="1" x14ac:dyDescent="0.25">
      <c r="A927" s="3" t="s">
        <v>2816</v>
      </c>
      <c r="B927" s="5" t="s">
        <v>2817</v>
      </c>
      <c r="C927" s="4" t="s">
        <v>23</v>
      </c>
      <c r="D927" s="3"/>
      <c r="E927" s="3" t="s">
        <v>2818</v>
      </c>
      <c r="F927" s="3">
        <v>4.4000000000000004</v>
      </c>
      <c r="G927" s="3"/>
      <c r="H927" s="3"/>
      <c r="I927" s="3" t="s">
        <v>245</v>
      </c>
      <c r="J927" s="3">
        <v>1</v>
      </c>
      <c r="K927" s="6"/>
      <c r="L927" s="3">
        <f t="shared" si="39"/>
        <v>0</v>
      </c>
    </row>
    <row r="928" spans="1:12" ht="45" customHeight="1" x14ac:dyDescent="0.25">
      <c r="A928" s="3" t="s">
        <v>2819</v>
      </c>
      <c r="B928" s="5" t="s">
        <v>2820</v>
      </c>
      <c r="C928" s="4" t="s">
        <v>23</v>
      </c>
      <c r="D928" s="3"/>
      <c r="E928" s="3" t="s">
        <v>2821</v>
      </c>
      <c r="F928" s="3">
        <v>15.92</v>
      </c>
      <c r="G928" s="3"/>
      <c r="H928" s="3"/>
      <c r="I928" s="3" t="s">
        <v>75</v>
      </c>
      <c r="J928" s="3">
        <v>1</v>
      </c>
      <c r="K928" s="6"/>
      <c r="L928" s="3">
        <f t="shared" si="39"/>
        <v>0</v>
      </c>
    </row>
    <row r="929" spans="1:12" ht="45" customHeight="1" x14ac:dyDescent="0.25">
      <c r="A929" s="3" t="s">
        <v>2822</v>
      </c>
      <c r="B929" s="5" t="s">
        <v>2823</v>
      </c>
      <c r="C929" s="4" t="s">
        <v>23</v>
      </c>
      <c r="D929" s="3"/>
      <c r="E929" s="3" t="s">
        <v>2824</v>
      </c>
      <c r="F929" s="3">
        <v>24.12</v>
      </c>
      <c r="G929" s="3"/>
      <c r="H929" s="3"/>
      <c r="I929" s="3" t="s">
        <v>332</v>
      </c>
      <c r="J929" s="3">
        <v>1</v>
      </c>
      <c r="K929" s="6"/>
      <c r="L929" s="3">
        <f t="shared" si="39"/>
        <v>0</v>
      </c>
    </row>
    <row r="930" spans="1:12" ht="15.95" customHeight="1" x14ac:dyDescent="0.25">
      <c r="A930" s="17" t="s">
        <v>2825</v>
      </c>
      <c r="B930" s="17"/>
      <c r="C930" s="17"/>
      <c r="D930" s="17"/>
      <c r="E930" s="17"/>
      <c r="F930" s="17"/>
      <c r="G930" s="17"/>
      <c r="H930" s="17"/>
      <c r="I930" s="17"/>
      <c r="J930" s="17"/>
      <c r="K930" s="18"/>
      <c r="L930" s="17"/>
    </row>
    <row r="931" spans="1:12" ht="45" customHeight="1" x14ac:dyDescent="0.25">
      <c r="A931" s="3" t="s">
        <v>2826</v>
      </c>
      <c r="B931" s="5" t="s">
        <v>2827</v>
      </c>
      <c r="C931" s="4" t="s">
        <v>23</v>
      </c>
      <c r="D931" s="3"/>
      <c r="E931" s="3" t="s">
        <v>2828</v>
      </c>
      <c r="F931" s="3">
        <v>5.33</v>
      </c>
      <c r="G931" s="3"/>
      <c r="H931" s="3"/>
      <c r="I931" s="3" t="s">
        <v>89</v>
      </c>
      <c r="J931" s="3">
        <v>1</v>
      </c>
      <c r="K931" s="6"/>
      <c r="L931" s="3">
        <f t="shared" ref="L931:L940" si="40">IF(ISBLANK(H931),F931*K931,_xlfn.NUMBERVALUE(H931,".")*K931)</f>
        <v>0</v>
      </c>
    </row>
    <row r="932" spans="1:12" ht="45" customHeight="1" x14ac:dyDescent="0.25">
      <c r="A932" s="3" t="s">
        <v>2829</v>
      </c>
      <c r="B932" s="5" t="s">
        <v>2830</v>
      </c>
      <c r="C932" s="4" t="s">
        <v>23</v>
      </c>
      <c r="D932" s="3"/>
      <c r="E932" s="3" t="s">
        <v>2831</v>
      </c>
      <c r="F932" s="3">
        <v>6.4</v>
      </c>
      <c r="G932" s="3"/>
      <c r="H932" s="3"/>
      <c r="I932" s="3" t="s">
        <v>75</v>
      </c>
      <c r="J932" s="3">
        <v>1</v>
      </c>
      <c r="K932" s="6"/>
      <c r="L932" s="3">
        <f t="shared" si="40"/>
        <v>0</v>
      </c>
    </row>
    <row r="933" spans="1:12" ht="45" customHeight="1" x14ac:dyDescent="0.25">
      <c r="A933" s="3" t="s">
        <v>2832</v>
      </c>
      <c r="B933" s="5" t="s">
        <v>2833</v>
      </c>
      <c r="C933" s="4" t="s">
        <v>23</v>
      </c>
      <c r="D933" s="3"/>
      <c r="E933" s="3" t="s">
        <v>2834</v>
      </c>
      <c r="F933" s="3">
        <v>7.57</v>
      </c>
      <c r="G933" s="3"/>
      <c r="H933" s="3"/>
      <c r="I933" s="3" t="s">
        <v>249</v>
      </c>
      <c r="J933" s="3">
        <v>1</v>
      </c>
      <c r="K933" s="6"/>
      <c r="L933" s="3">
        <f t="shared" si="40"/>
        <v>0</v>
      </c>
    </row>
    <row r="934" spans="1:12" ht="45" customHeight="1" x14ac:dyDescent="0.25">
      <c r="A934" s="3" t="s">
        <v>2835</v>
      </c>
      <c r="B934" s="5" t="s">
        <v>2836</v>
      </c>
      <c r="C934" s="4" t="s">
        <v>23</v>
      </c>
      <c r="D934" s="3"/>
      <c r="E934" s="3" t="s">
        <v>2837</v>
      </c>
      <c r="F934" s="3">
        <v>10.64</v>
      </c>
      <c r="G934" s="3"/>
      <c r="H934" s="3"/>
      <c r="I934" s="3" t="s">
        <v>249</v>
      </c>
      <c r="J934" s="3">
        <v>1</v>
      </c>
      <c r="K934" s="6"/>
      <c r="L934" s="3">
        <f t="shared" si="40"/>
        <v>0</v>
      </c>
    </row>
    <row r="935" spans="1:12" ht="45" customHeight="1" x14ac:dyDescent="0.25">
      <c r="A935" s="3" t="s">
        <v>2838</v>
      </c>
      <c r="B935" s="5" t="s">
        <v>2839</v>
      </c>
      <c r="C935" s="4" t="s">
        <v>23</v>
      </c>
      <c r="D935" s="3"/>
      <c r="E935" s="3" t="s">
        <v>2840</v>
      </c>
      <c r="F935" s="3">
        <v>5.51</v>
      </c>
      <c r="G935" s="3"/>
      <c r="H935" s="3"/>
      <c r="I935" s="3" t="s">
        <v>89</v>
      </c>
      <c r="J935" s="3">
        <v>1</v>
      </c>
      <c r="K935" s="6"/>
      <c r="L935" s="3">
        <f t="shared" si="40"/>
        <v>0</v>
      </c>
    </row>
    <row r="936" spans="1:12" ht="45" customHeight="1" x14ac:dyDescent="0.25">
      <c r="A936" s="3" t="s">
        <v>2841</v>
      </c>
      <c r="B936" s="5" t="s">
        <v>2842</v>
      </c>
      <c r="C936" s="4" t="s">
        <v>23</v>
      </c>
      <c r="D936" s="3"/>
      <c r="E936" s="3" t="s">
        <v>2843</v>
      </c>
      <c r="F936" s="3">
        <v>4.3600000000000003</v>
      </c>
      <c r="G936" s="3"/>
      <c r="H936" s="3"/>
      <c r="I936" s="3" t="s">
        <v>640</v>
      </c>
      <c r="J936" s="3">
        <v>1</v>
      </c>
      <c r="K936" s="6"/>
      <c r="L936" s="3">
        <f t="shared" si="40"/>
        <v>0</v>
      </c>
    </row>
    <row r="937" spans="1:12" ht="45" customHeight="1" x14ac:dyDescent="0.25">
      <c r="A937" s="3" t="s">
        <v>2844</v>
      </c>
      <c r="B937" s="5" t="s">
        <v>2845</v>
      </c>
      <c r="C937" s="4" t="s">
        <v>23</v>
      </c>
      <c r="D937" s="3"/>
      <c r="E937" s="3" t="s">
        <v>2846</v>
      </c>
      <c r="F937" s="3">
        <v>5.09</v>
      </c>
      <c r="G937" s="3"/>
      <c r="H937" s="3"/>
      <c r="I937" s="3" t="s">
        <v>67</v>
      </c>
      <c r="J937" s="3">
        <v>1</v>
      </c>
      <c r="K937" s="6"/>
      <c r="L937" s="3">
        <f t="shared" si="40"/>
        <v>0</v>
      </c>
    </row>
    <row r="938" spans="1:12" ht="45" customHeight="1" x14ac:dyDescent="0.25">
      <c r="A938" s="3" t="s">
        <v>2847</v>
      </c>
      <c r="B938" s="5" t="s">
        <v>2848</v>
      </c>
      <c r="C938" s="4" t="s">
        <v>23</v>
      </c>
      <c r="D938" s="3"/>
      <c r="E938" s="3" t="s">
        <v>2849</v>
      </c>
      <c r="F938" s="3">
        <v>8.0500000000000007</v>
      </c>
      <c r="G938" s="3"/>
      <c r="H938" s="3"/>
      <c r="I938" s="3" t="s">
        <v>67</v>
      </c>
      <c r="J938" s="3">
        <v>1</v>
      </c>
      <c r="K938" s="6"/>
      <c r="L938" s="3">
        <f t="shared" si="40"/>
        <v>0</v>
      </c>
    </row>
    <row r="939" spans="1:12" ht="45" customHeight="1" x14ac:dyDescent="0.25">
      <c r="A939" s="3" t="s">
        <v>2850</v>
      </c>
      <c r="B939" s="5" t="s">
        <v>2851</v>
      </c>
      <c r="C939" s="4" t="s">
        <v>23</v>
      </c>
      <c r="D939" s="3"/>
      <c r="E939" s="3" t="s">
        <v>2852</v>
      </c>
      <c r="F939" s="3">
        <v>6.96</v>
      </c>
      <c r="G939" s="3"/>
      <c r="H939" s="3"/>
      <c r="I939" s="3" t="s">
        <v>278</v>
      </c>
      <c r="J939" s="3">
        <v>1</v>
      </c>
      <c r="K939" s="6"/>
      <c r="L939" s="3">
        <f t="shared" si="40"/>
        <v>0</v>
      </c>
    </row>
    <row r="940" spans="1:12" ht="45" customHeight="1" x14ac:dyDescent="0.25">
      <c r="A940" s="3" t="s">
        <v>2853</v>
      </c>
      <c r="B940" s="5" t="s">
        <v>2854</v>
      </c>
      <c r="C940" s="4" t="s">
        <v>23</v>
      </c>
      <c r="D940" s="3"/>
      <c r="E940" s="3" t="s">
        <v>2855</v>
      </c>
      <c r="F940" s="3">
        <v>9.41</v>
      </c>
      <c r="G940" s="3"/>
      <c r="H940" s="3"/>
      <c r="I940" s="3" t="s">
        <v>67</v>
      </c>
      <c r="J940" s="3">
        <v>1</v>
      </c>
      <c r="K940" s="6"/>
      <c r="L940" s="3">
        <f t="shared" si="40"/>
        <v>0</v>
      </c>
    </row>
    <row r="941" spans="1:12" ht="15.95" customHeight="1" x14ac:dyDescent="0.25">
      <c r="A941" s="17" t="s">
        <v>2856</v>
      </c>
      <c r="B941" s="17"/>
      <c r="C941" s="17"/>
      <c r="D941" s="17"/>
      <c r="E941" s="17"/>
      <c r="F941" s="17"/>
      <c r="G941" s="17"/>
      <c r="H941" s="17"/>
      <c r="I941" s="17"/>
      <c r="J941" s="17"/>
      <c r="K941" s="18"/>
      <c r="L941" s="17"/>
    </row>
    <row r="942" spans="1:12" ht="45" customHeight="1" x14ac:dyDescent="0.25">
      <c r="A942" s="3" t="s">
        <v>2857</v>
      </c>
      <c r="B942" s="5" t="s">
        <v>2858</v>
      </c>
      <c r="C942" s="4" t="s">
        <v>23</v>
      </c>
      <c r="D942" s="3"/>
      <c r="E942" s="3" t="s">
        <v>2859</v>
      </c>
      <c r="F942" s="3">
        <v>13.98</v>
      </c>
      <c r="G942" s="3"/>
      <c r="H942" s="3"/>
      <c r="I942" s="3" t="s">
        <v>67</v>
      </c>
      <c r="J942" s="3">
        <v>1</v>
      </c>
      <c r="K942" s="6"/>
      <c r="L942" s="3">
        <f t="shared" ref="L942:L947" si="41">IF(ISBLANK(H942),F942*K942,_xlfn.NUMBERVALUE(H942,".")*K942)</f>
        <v>0</v>
      </c>
    </row>
    <row r="943" spans="1:12" ht="45" customHeight="1" x14ac:dyDescent="0.25">
      <c r="A943" s="3" t="s">
        <v>2860</v>
      </c>
      <c r="B943" s="5" t="s">
        <v>2861</v>
      </c>
      <c r="C943" s="4" t="s">
        <v>23</v>
      </c>
      <c r="D943" s="3"/>
      <c r="E943" s="3" t="s">
        <v>2862</v>
      </c>
      <c r="F943" s="3">
        <v>17.87</v>
      </c>
      <c r="G943" s="3"/>
      <c r="H943" s="3"/>
      <c r="I943" s="3" t="s">
        <v>67</v>
      </c>
      <c r="J943" s="3">
        <v>1</v>
      </c>
      <c r="K943" s="6"/>
      <c r="L943" s="3">
        <f t="shared" si="41"/>
        <v>0</v>
      </c>
    </row>
    <row r="944" spans="1:12" ht="45" customHeight="1" x14ac:dyDescent="0.25">
      <c r="A944" s="3" t="s">
        <v>2863</v>
      </c>
      <c r="B944" s="5" t="s">
        <v>2864</v>
      </c>
      <c r="C944" s="4" t="s">
        <v>23</v>
      </c>
      <c r="D944" s="3"/>
      <c r="E944" s="3" t="s">
        <v>2865</v>
      </c>
      <c r="F944" s="3">
        <v>24.73</v>
      </c>
      <c r="G944" s="3"/>
      <c r="H944" s="3"/>
      <c r="I944" s="3" t="s">
        <v>245</v>
      </c>
      <c r="J944" s="3">
        <v>1</v>
      </c>
      <c r="K944" s="6"/>
      <c r="L944" s="3">
        <f t="shared" si="41"/>
        <v>0</v>
      </c>
    </row>
    <row r="945" spans="1:12" ht="45" customHeight="1" x14ac:dyDescent="0.25">
      <c r="A945" s="3" t="s">
        <v>2866</v>
      </c>
      <c r="B945" s="5" t="s">
        <v>2867</v>
      </c>
      <c r="C945" s="4" t="s">
        <v>23</v>
      </c>
      <c r="D945" s="3"/>
      <c r="E945" s="3" t="s">
        <v>2868</v>
      </c>
      <c r="F945" s="3">
        <v>7.39</v>
      </c>
      <c r="G945" s="3"/>
      <c r="H945" s="3"/>
      <c r="I945" s="3" t="s">
        <v>332</v>
      </c>
      <c r="J945" s="3">
        <v>1</v>
      </c>
      <c r="K945" s="6"/>
      <c r="L945" s="3">
        <f t="shared" si="41"/>
        <v>0</v>
      </c>
    </row>
    <row r="946" spans="1:12" ht="45" customHeight="1" x14ac:dyDescent="0.25">
      <c r="A946" s="3" t="s">
        <v>2869</v>
      </c>
      <c r="B946" s="5" t="s">
        <v>2870</v>
      </c>
      <c r="C946" s="4" t="s">
        <v>23</v>
      </c>
      <c r="D946" s="3"/>
      <c r="E946" s="3" t="s">
        <v>2871</v>
      </c>
      <c r="F946" s="3">
        <v>6.29</v>
      </c>
      <c r="G946" s="3"/>
      <c r="H946" s="3"/>
      <c r="I946" s="3" t="s">
        <v>75</v>
      </c>
      <c r="J946" s="3">
        <v>1</v>
      </c>
      <c r="K946" s="6"/>
      <c r="L946" s="3">
        <f t="shared" si="41"/>
        <v>0</v>
      </c>
    </row>
    <row r="947" spans="1:12" ht="45" customHeight="1" x14ac:dyDescent="0.25">
      <c r="A947" s="3" t="s">
        <v>2872</v>
      </c>
      <c r="B947" s="5" t="s">
        <v>2873</v>
      </c>
      <c r="C947" s="4" t="s">
        <v>23</v>
      </c>
      <c r="D947" s="3"/>
      <c r="E947" s="3" t="s">
        <v>2874</v>
      </c>
      <c r="F947" s="3">
        <v>9.84</v>
      </c>
      <c r="G947" s="3"/>
      <c r="H947" s="3"/>
      <c r="I947" s="3" t="s">
        <v>67</v>
      </c>
      <c r="J947" s="3">
        <v>1</v>
      </c>
      <c r="K947" s="6"/>
      <c r="L947" s="3">
        <f t="shared" si="41"/>
        <v>0</v>
      </c>
    </row>
    <row r="948" spans="1:12" ht="15.95" customHeight="1" x14ac:dyDescent="0.25">
      <c r="A948" s="17" t="s">
        <v>2875</v>
      </c>
      <c r="B948" s="17"/>
      <c r="C948" s="17"/>
      <c r="D948" s="17"/>
      <c r="E948" s="17"/>
      <c r="F948" s="17"/>
      <c r="G948" s="17"/>
      <c r="H948" s="17"/>
      <c r="I948" s="17"/>
      <c r="J948" s="17"/>
      <c r="K948" s="18"/>
      <c r="L948" s="17"/>
    </row>
    <row r="949" spans="1:12" ht="45" customHeight="1" x14ac:dyDescent="0.25">
      <c r="A949" s="3" t="s">
        <v>2876</v>
      </c>
      <c r="B949" s="5" t="s">
        <v>2877</v>
      </c>
      <c r="C949" s="4" t="s">
        <v>23</v>
      </c>
      <c r="D949" s="3"/>
      <c r="E949" s="3" t="s">
        <v>2878</v>
      </c>
      <c r="F949" s="3">
        <v>2.14</v>
      </c>
      <c r="G949" s="3"/>
      <c r="H949" s="3"/>
      <c r="I949" s="3" t="s">
        <v>429</v>
      </c>
      <c r="J949" s="3">
        <v>1</v>
      </c>
      <c r="K949" s="6"/>
      <c r="L949" s="3">
        <f>IF(ISBLANK(H949),F949*K949,_xlfn.NUMBERVALUE(H949,".")*K949)</f>
        <v>0</v>
      </c>
    </row>
    <row r="950" spans="1:12" ht="45" customHeight="1" x14ac:dyDescent="0.25">
      <c r="A950" s="3" t="s">
        <v>2879</v>
      </c>
      <c r="B950" s="5" t="s">
        <v>2880</v>
      </c>
      <c r="C950" s="4" t="s">
        <v>23</v>
      </c>
      <c r="D950" s="3"/>
      <c r="E950" s="3" t="s">
        <v>2881</v>
      </c>
      <c r="F950" s="3">
        <v>2.86</v>
      </c>
      <c r="G950" s="3"/>
      <c r="H950" s="3"/>
      <c r="I950" s="3" t="s">
        <v>253</v>
      </c>
      <c r="J950" s="3">
        <v>1</v>
      </c>
      <c r="K950" s="6"/>
      <c r="L950" s="3">
        <f>IF(ISBLANK(H950),F950*K950,_xlfn.NUMBERVALUE(H950,".")*K950)</f>
        <v>0</v>
      </c>
    </row>
    <row r="951" spans="1:12" ht="45" customHeight="1" x14ac:dyDescent="0.25">
      <c r="A951" s="3" t="s">
        <v>2882</v>
      </c>
      <c r="B951" s="5" t="s">
        <v>2883</v>
      </c>
      <c r="C951" s="4" t="s">
        <v>23</v>
      </c>
      <c r="D951" s="3"/>
      <c r="E951" s="3" t="s">
        <v>2884</v>
      </c>
      <c r="F951" s="3">
        <v>16.22</v>
      </c>
      <c r="G951" s="3"/>
      <c r="H951" s="3"/>
      <c r="I951" s="3" t="s">
        <v>640</v>
      </c>
      <c r="J951" s="3">
        <v>1</v>
      </c>
      <c r="K951" s="6"/>
      <c r="L951" s="3">
        <f>IF(ISBLANK(H951),F951*K951,_xlfn.NUMBERVALUE(H951,".")*K951)</f>
        <v>0</v>
      </c>
    </row>
    <row r="952" spans="1:12" ht="45" customHeight="1" x14ac:dyDescent="0.25">
      <c r="A952" s="3" t="s">
        <v>2885</v>
      </c>
      <c r="B952" s="5" t="s">
        <v>2886</v>
      </c>
      <c r="C952" s="4" t="s">
        <v>23</v>
      </c>
      <c r="D952" s="3"/>
      <c r="E952" s="3" t="s">
        <v>2887</v>
      </c>
      <c r="F952" s="3">
        <v>20.59</v>
      </c>
      <c r="G952" s="3"/>
      <c r="H952" s="3"/>
      <c r="I952" s="3" t="s">
        <v>235</v>
      </c>
      <c r="J952" s="3">
        <v>1</v>
      </c>
      <c r="K952" s="6"/>
      <c r="L952" s="3">
        <f>IF(ISBLANK(H952),F952*K952,_xlfn.NUMBERVALUE(H952,".")*K952)</f>
        <v>0</v>
      </c>
    </row>
    <row r="953" spans="1:12" ht="45" customHeight="1" x14ac:dyDescent="0.25">
      <c r="A953" s="3" t="s">
        <v>2888</v>
      </c>
      <c r="B953" s="5" t="s">
        <v>2889</v>
      </c>
      <c r="C953" s="4" t="s">
        <v>23</v>
      </c>
      <c r="D953" s="3"/>
      <c r="E953" s="3" t="s">
        <v>2890</v>
      </c>
      <c r="F953" s="3">
        <v>18.53</v>
      </c>
      <c r="G953" s="3"/>
      <c r="H953" s="3"/>
      <c r="I953" s="3" t="s">
        <v>235</v>
      </c>
      <c r="J953" s="3">
        <v>1</v>
      </c>
      <c r="K953" s="6"/>
      <c r="L953" s="3">
        <f>IF(ISBLANK(H953),F953*K953,_xlfn.NUMBERVALUE(H953,".")*K953)</f>
        <v>0</v>
      </c>
    </row>
    <row r="954" spans="1:12" ht="15.95" customHeight="1" x14ac:dyDescent="0.25">
      <c r="A954" s="17" t="s">
        <v>2891</v>
      </c>
      <c r="B954" s="17"/>
      <c r="C954" s="17"/>
      <c r="D954" s="17"/>
      <c r="E954" s="17"/>
      <c r="F954" s="17"/>
      <c r="G954" s="17"/>
      <c r="H954" s="17"/>
      <c r="I954" s="17"/>
      <c r="J954" s="17"/>
      <c r="K954" s="18"/>
      <c r="L954" s="17"/>
    </row>
    <row r="955" spans="1:12" ht="45" customHeight="1" x14ac:dyDescent="0.25">
      <c r="A955" s="3" t="s">
        <v>2892</v>
      </c>
      <c r="B955" s="5" t="s">
        <v>2893</v>
      </c>
      <c r="C955" s="4" t="s">
        <v>23</v>
      </c>
      <c r="D955" s="3"/>
      <c r="E955" s="3" t="s">
        <v>2894</v>
      </c>
      <c r="F955" s="3">
        <v>2.66</v>
      </c>
      <c r="G955" s="3"/>
      <c r="H955" s="3"/>
      <c r="I955" s="3" t="s">
        <v>352</v>
      </c>
      <c r="J955" s="3">
        <v>1</v>
      </c>
      <c r="K955" s="6"/>
      <c r="L955" s="3">
        <f>IF(ISBLANK(H955),F955*K955,_xlfn.NUMBERVALUE(H955,".")*K955)</f>
        <v>0</v>
      </c>
    </row>
    <row r="956" spans="1:12" ht="45" customHeight="1" x14ac:dyDescent="0.25">
      <c r="A956" s="3" t="s">
        <v>2895</v>
      </c>
      <c r="B956" s="5" t="s">
        <v>2896</v>
      </c>
      <c r="C956" s="4" t="s">
        <v>23</v>
      </c>
      <c r="D956" s="3"/>
      <c r="E956" s="3" t="s">
        <v>2897</v>
      </c>
      <c r="F956" s="3">
        <v>2.23</v>
      </c>
      <c r="G956" s="3"/>
      <c r="H956" s="3"/>
      <c r="I956" s="3" t="s">
        <v>178</v>
      </c>
      <c r="J956" s="3">
        <v>1</v>
      </c>
      <c r="K956" s="6"/>
      <c r="L956" s="3">
        <f>IF(ISBLANK(H956),F956*K956,_xlfn.NUMBERVALUE(H956,".")*K956)</f>
        <v>0</v>
      </c>
    </row>
    <row r="957" spans="1:12" ht="15.95" customHeight="1" x14ac:dyDescent="0.25">
      <c r="A957" s="17" t="s">
        <v>2898</v>
      </c>
      <c r="B957" s="17"/>
      <c r="C957" s="17"/>
      <c r="D957" s="17"/>
      <c r="E957" s="17"/>
      <c r="F957" s="17"/>
      <c r="G957" s="17"/>
      <c r="H957" s="17"/>
      <c r="I957" s="17"/>
      <c r="J957" s="17"/>
      <c r="K957" s="18"/>
      <c r="L957" s="17"/>
    </row>
    <row r="958" spans="1:12" ht="45" customHeight="1" x14ac:dyDescent="0.25">
      <c r="A958" s="3" t="s">
        <v>2899</v>
      </c>
      <c r="B958" s="5" t="s">
        <v>2900</v>
      </c>
      <c r="C958" s="4" t="s">
        <v>23</v>
      </c>
      <c r="D958" s="3"/>
      <c r="E958" s="3" t="s">
        <v>2901</v>
      </c>
      <c r="F958" s="3">
        <v>5.47</v>
      </c>
      <c r="G958" s="3"/>
      <c r="H958" s="3"/>
      <c r="I958" s="3" t="s">
        <v>207</v>
      </c>
      <c r="J958" s="3">
        <v>1</v>
      </c>
      <c r="K958" s="6"/>
      <c r="L958" s="3">
        <f>IF(ISBLANK(H958),F958*K958,_xlfn.NUMBERVALUE(H958,".")*K958)</f>
        <v>0</v>
      </c>
    </row>
    <row r="959" spans="1:12" ht="45" customHeight="1" x14ac:dyDescent="0.25">
      <c r="A959" s="3" t="s">
        <v>2902</v>
      </c>
      <c r="B959" s="5" t="s">
        <v>2903</v>
      </c>
      <c r="C959" s="4" t="s">
        <v>23</v>
      </c>
      <c r="D959" s="3"/>
      <c r="E959" s="3" t="s">
        <v>2904</v>
      </c>
      <c r="F959" s="3">
        <v>7.03</v>
      </c>
      <c r="G959" s="3"/>
      <c r="H959" s="3"/>
      <c r="I959" s="3" t="s">
        <v>544</v>
      </c>
      <c r="J959" s="3">
        <v>1</v>
      </c>
      <c r="K959" s="6"/>
      <c r="L959" s="3">
        <f>IF(ISBLANK(H959),F959*K959,_xlfn.NUMBERVALUE(H959,".")*K959)</f>
        <v>0</v>
      </c>
    </row>
    <row r="960" spans="1:12" ht="45" customHeight="1" x14ac:dyDescent="0.25">
      <c r="A960" s="3" t="s">
        <v>2905</v>
      </c>
      <c r="B960" s="5" t="s">
        <v>2906</v>
      </c>
      <c r="C960" s="4" t="s">
        <v>23</v>
      </c>
      <c r="D960" s="3"/>
      <c r="E960" s="3" t="s">
        <v>2907</v>
      </c>
      <c r="F960" s="3">
        <v>4.4400000000000004</v>
      </c>
      <c r="G960" s="3"/>
      <c r="H960" s="3"/>
      <c r="I960" s="3" t="s">
        <v>1329</v>
      </c>
      <c r="J960" s="3">
        <v>2</v>
      </c>
      <c r="K960" s="6"/>
      <c r="L960" s="3">
        <f>IF(ISBLANK(H960),F960*K960,_xlfn.NUMBERVALUE(H960,".")*K960)</f>
        <v>0</v>
      </c>
    </row>
    <row r="961" spans="1:12" ht="45" customHeight="1" x14ac:dyDescent="0.25">
      <c r="A961" s="3" t="s">
        <v>2908</v>
      </c>
      <c r="B961" s="5" t="s">
        <v>2909</v>
      </c>
      <c r="C961" s="4" t="s">
        <v>23</v>
      </c>
      <c r="D961" s="3"/>
      <c r="E961" s="3" t="s">
        <v>2910</v>
      </c>
      <c r="F961" s="3">
        <v>3.89</v>
      </c>
      <c r="G961" s="3"/>
      <c r="H961" s="3"/>
      <c r="I961" s="3" t="s">
        <v>388</v>
      </c>
      <c r="J961" s="3">
        <v>2</v>
      </c>
      <c r="K961" s="6"/>
      <c r="L961" s="3">
        <f>IF(ISBLANK(H961),F961*K961,_xlfn.NUMBERVALUE(H961,".")*K961)</f>
        <v>0</v>
      </c>
    </row>
    <row r="962" spans="1:12" ht="45" customHeight="1" x14ac:dyDescent="0.25">
      <c r="A962" s="3" t="s">
        <v>2911</v>
      </c>
      <c r="B962" s="5" t="s">
        <v>2912</v>
      </c>
      <c r="C962" s="4" t="s">
        <v>23</v>
      </c>
      <c r="D962" s="3"/>
      <c r="E962" s="3" t="s">
        <v>2913</v>
      </c>
      <c r="F962" s="3">
        <v>2.42</v>
      </c>
      <c r="G962" s="3"/>
      <c r="H962" s="3"/>
      <c r="I962" s="3" t="s">
        <v>1340</v>
      </c>
      <c r="J962" s="3">
        <v>2</v>
      </c>
      <c r="K962" s="6"/>
      <c r="L962" s="3">
        <f>IF(ISBLANK(H962),F962*K962,_xlfn.NUMBERVALUE(H962,".")*K962)</f>
        <v>0</v>
      </c>
    </row>
    <row r="963" spans="1:12" ht="15.95" customHeight="1" x14ac:dyDescent="0.25">
      <c r="A963" s="17" t="s">
        <v>2914</v>
      </c>
      <c r="B963" s="17"/>
      <c r="C963" s="17"/>
      <c r="D963" s="17"/>
      <c r="E963" s="17"/>
      <c r="F963" s="17"/>
      <c r="G963" s="17"/>
      <c r="H963" s="17"/>
      <c r="I963" s="17"/>
      <c r="J963" s="17"/>
      <c r="K963" s="18"/>
      <c r="L963" s="17"/>
    </row>
    <row r="964" spans="1:12" ht="45" customHeight="1" x14ac:dyDescent="0.25">
      <c r="A964" s="3" t="s">
        <v>2915</v>
      </c>
      <c r="B964" s="5" t="s">
        <v>2916</v>
      </c>
      <c r="C964" s="4" t="s">
        <v>23</v>
      </c>
      <c r="D964" s="3"/>
      <c r="E964" s="3" t="s">
        <v>2917</v>
      </c>
      <c r="F964" s="3">
        <v>39.96</v>
      </c>
      <c r="G964" s="3"/>
      <c r="H964" s="3"/>
      <c r="I964" s="3" t="s">
        <v>249</v>
      </c>
      <c r="J964" s="3">
        <v>1</v>
      </c>
      <c r="K964" s="6"/>
      <c r="L964" s="3">
        <f t="shared" ref="L964:L976" si="42">IF(ISBLANK(H964),F964*K964,_xlfn.NUMBERVALUE(H964,".")*K964)</f>
        <v>0</v>
      </c>
    </row>
    <row r="965" spans="1:12" ht="45" customHeight="1" x14ac:dyDescent="0.25">
      <c r="A965" s="3" t="s">
        <v>2918</v>
      </c>
      <c r="B965" s="5" t="s">
        <v>2919</v>
      </c>
      <c r="C965" s="4" t="s">
        <v>23</v>
      </c>
      <c r="D965" s="3"/>
      <c r="E965" s="3" t="s">
        <v>2920</v>
      </c>
      <c r="F965" s="3">
        <v>43.15</v>
      </c>
      <c r="G965" s="3"/>
      <c r="H965" s="3"/>
      <c r="I965" s="3" t="s">
        <v>113</v>
      </c>
      <c r="J965" s="3">
        <v>1</v>
      </c>
      <c r="K965" s="6"/>
      <c r="L965" s="3">
        <f t="shared" si="42"/>
        <v>0</v>
      </c>
    </row>
    <row r="966" spans="1:12" ht="45" customHeight="1" x14ac:dyDescent="0.25">
      <c r="A966" s="3" t="s">
        <v>2921</v>
      </c>
      <c r="B966" s="5" t="s">
        <v>2922</v>
      </c>
      <c r="C966" s="4" t="s">
        <v>23</v>
      </c>
      <c r="D966" s="3"/>
      <c r="E966" s="3" t="s">
        <v>2923</v>
      </c>
      <c r="F966" s="3">
        <v>150.07</v>
      </c>
      <c r="G966" s="3"/>
      <c r="H966" s="3"/>
      <c r="I966" s="3" t="s">
        <v>75</v>
      </c>
      <c r="J966" s="3">
        <v>1</v>
      </c>
      <c r="K966" s="6"/>
      <c r="L966" s="3">
        <f t="shared" si="42"/>
        <v>0</v>
      </c>
    </row>
    <row r="967" spans="1:12" ht="45" customHeight="1" x14ac:dyDescent="0.25">
      <c r="A967" s="3" t="s">
        <v>2924</v>
      </c>
      <c r="B967" s="5" t="s">
        <v>2925</v>
      </c>
      <c r="C967" s="4" t="s">
        <v>23</v>
      </c>
      <c r="D967" s="3"/>
      <c r="E967" s="3" t="s">
        <v>2926</v>
      </c>
      <c r="F967" s="3">
        <v>93.92</v>
      </c>
      <c r="G967" s="3"/>
      <c r="H967" s="3"/>
      <c r="I967" s="3" t="s">
        <v>278</v>
      </c>
      <c r="J967" s="3">
        <v>1</v>
      </c>
      <c r="K967" s="6"/>
      <c r="L967" s="3">
        <f t="shared" si="42"/>
        <v>0</v>
      </c>
    </row>
    <row r="968" spans="1:12" ht="45" customHeight="1" x14ac:dyDescent="0.25">
      <c r="A968" s="3" t="s">
        <v>2927</v>
      </c>
      <c r="B968" s="5" t="s">
        <v>2928</v>
      </c>
      <c r="C968" s="4" t="s">
        <v>23</v>
      </c>
      <c r="D968" s="3"/>
      <c r="E968" s="3" t="s">
        <v>2929</v>
      </c>
      <c r="F968" s="3">
        <v>256.45</v>
      </c>
      <c r="G968" s="3"/>
      <c r="H968" s="3"/>
      <c r="I968" s="3" t="s">
        <v>245</v>
      </c>
      <c r="J968" s="3">
        <v>1</v>
      </c>
      <c r="K968" s="6"/>
      <c r="L968" s="3">
        <f t="shared" si="42"/>
        <v>0</v>
      </c>
    </row>
    <row r="969" spans="1:12" ht="45" customHeight="1" x14ac:dyDescent="0.25">
      <c r="A969" s="3" t="s">
        <v>2930</v>
      </c>
      <c r="B969" s="5" t="s">
        <v>2931</v>
      </c>
      <c r="C969" s="4" t="s">
        <v>23</v>
      </c>
      <c r="D969" s="3"/>
      <c r="E969" s="3" t="s">
        <v>2932</v>
      </c>
      <c r="F969" s="3">
        <v>112.68</v>
      </c>
      <c r="G969" s="3"/>
      <c r="H969" s="3"/>
      <c r="I969" s="3" t="s">
        <v>278</v>
      </c>
      <c r="J969" s="3">
        <v>1</v>
      </c>
      <c r="K969" s="6"/>
      <c r="L969" s="3">
        <f t="shared" si="42"/>
        <v>0</v>
      </c>
    </row>
    <row r="970" spans="1:12" ht="45" customHeight="1" x14ac:dyDescent="0.25">
      <c r="A970" s="3" t="s">
        <v>2933</v>
      </c>
      <c r="B970" s="5" t="s">
        <v>2934</v>
      </c>
      <c r="C970" s="4" t="s">
        <v>23</v>
      </c>
      <c r="D970" s="3"/>
      <c r="E970" s="3" t="s">
        <v>2935</v>
      </c>
      <c r="F970" s="3">
        <v>112.88</v>
      </c>
      <c r="G970" s="3"/>
      <c r="H970" s="3"/>
      <c r="I970" s="3" t="s">
        <v>245</v>
      </c>
      <c r="J970" s="3">
        <v>1</v>
      </c>
      <c r="K970" s="6"/>
      <c r="L970" s="3">
        <f t="shared" si="42"/>
        <v>0</v>
      </c>
    </row>
    <row r="971" spans="1:12" ht="45" customHeight="1" x14ac:dyDescent="0.25">
      <c r="A971" s="3" t="s">
        <v>2936</v>
      </c>
      <c r="B971" s="5" t="s">
        <v>2937</v>
      </c>
      <c r="C971" s="4" t="s">
        <v>23</v>
      </c>
      <c r="D971" s="3"/>
      <c r="E971" s="3" t="s">
        <v>2938</v>
      </c>
      <c r="F971" s="3">
        <v>53.92</v>
      </c>
      <c r="G971" s="3"/>
      <c r="H971" s="3"/>
      <c r="I971" s="3" t="s">
        <v>109</v>
      </c>
      <c r="J971" s="3">
        <v>1</v>
      </c>
      <c r="K971" s="6"/>
      <c r="L971" s="3">
        <f t="shared" si="42"/>
        <v>0</v>
      </c>
    </row>
    <row r="972" spans="1:12" ht="45" customHeight="1" x14ac:dyDescent="0.25">
      <c r="A972" s="3" t="s">
        <v>2939</v>
      </c>
      <c r="B972" s="5" t="s">
        <v>2940</v>
      </c>
      <c r="C972" s="4" t="s">
        <v>23</v>
      </c>
      <c r="D972" s="3"/>
      <c r="E972" s="3" t="s">
        <v>2941</v>
      </c>
      <c r="F972" s="3">
        <v>87.4</v>
      </c>
      <c r="G972" s="3"/>
      <c r="H972" s="3"/>
      <c r="I972" s="3" t="s">
        <v>245</v>
      </c>
      <c r="J972" s="3">
        <v>1</v>
      </c>
      <c r="K972" s="6"/>
      <c r="L972" s="3">
        <f t="shared" si="42"/>
        <v>0</v>
      </c>
    </row>
    <row r="973" spans="1:12" ht="45" customHeight="1" x14ac:dyDescent="0.25">
      <c r="A973" s="3" t="s">
        <v>2942</v>
      </c>
      <c r="B973" s="5" t="s">
        <v>2943</v>
      </c>
      <c r="C973" s="4" t="s">
        <v>23</v>
      </c>
      <c r="D973" s="3"/>
      <c r="E973" s="3" t="s">
        <v>2944</v>
      </c>
      <c r="F973" s="3">
        <v>76.959999999999994</v>
      </c>
      <c r="G973" s="3"/>
      <c r="H973" s="3"/>
      <c r="I973" s="3" t="s">
        <v>274</v>
      </c>
      <c r="J973" s="3">
        <v>1</v>
      </c>
      <c r="K973" s="6"/>
      <c r="L973" s="3">
        <f t="shared" si="42"/>
        <v>0</v>
      </c>
    </row>
    <row r="974" spans="1:12" ht="45" customHeight="1" x14ac:dyDescent="0.25">
      <c r="A974" s="3" t="s">
        <v>2945</v>
      </c>
      <c r="B974" s="5" t="s">
        <v>2946</v>
      </c>
      <c r="C974" s="4" t="s">
        <v>23</v>
      </c>
      <c r="D974" s="3"/>
      <c r="E974" s="3" t="s">
        <v>2947</v>
      </c>
      <c r="F974" s="3">
        <v>16.04</v>
      </c>
      <c r="G974" s="3"/>
      <c r="H974" s="3"/>
      <c r="I974" s="3" t="s">
        <v>1215</v>
      </c>
      <c r="J974" s="3">
        <v>1</v>
      </c>
      <c r="K974" s="6"/>
      <c r="L974" s="3">
        <f t="shared" si="42"/>
        <v>0</v>
      </c>
    </row>
    <row r="975" spans="1:12" ht="45" customHeight="1" x14ac:dyDescent="0.25">
      <c r="A975" s="3" t="s">
        <v>2948</v>
      </c>
      <c r="B975" s="5" t="s">
        <v>2949</v>
      </c>
      <c r="C975" s="4" t="s">
        <v>23</v>
      </c>
      <c r="D975" s="3"/>
      <c r="E975" s="3" t="s">
        <v>2950</v>
      </c>
      <c r="F975" s="3">
        <v>29.28</v>
      </c>
      <c r="G975" s="3"/>
      <c r="H975" s="3"/>
      <c r="I975" s="3" t="s">
        <v>159</v>
      </c>
      <c r="J975" s="3">
        <v>1</v>
      </c>
      <c r="K975" s="6"/>
      <c r="L975" s="3">
        <f t="shared" si="42"/>
        <v>0</v>
      </c>
    </row>
    <row r="976" spans="1:12" ht="45" customHeight="1" x14ac:dyDescent="0.25">
      <c r="A976" s="3" t="s">
        <v>2951</v>
      </c>
      <c r="B976" s="5" t="s">
        <v>2952</v>
      </c>
      <c r="C976" s="4" t="s">
        <v>23</v>
      </c>
      <c r="D976" s="3"/>
      <c r="E976" s="3" t="s">
        <v>2953</v>
      </c>
      <c r="F976" s="3">
        <v>33.590000000000003</v>
      </c>
      <c r="G976" s="3"/>
      <c r="H976" s="3"/>
      <c r="I976" s="3" t="s">
        <v>332</v>
      </c>
      <c r="J976" s="3">
        <v>1</v>
      </c>
      <c r="K976" s="6"/>
      <c r="L976" s="3">
        <f t="shared" si="42"/>
        <v>0</v>
      </c>
    </row>
    <row r="977" spans="1:12" ht="15.95" customHeight="1" x14ac:dyDescent="0.25">
      <c r="A977" s="17" t="s">
        <v>2954</v>
      </c>
      <c r="B977" s="17"/>
      <c r="C977" s="17"/>
      <c r="D977" s="17"/>
      <c r="E977" s="17"/>
      <c r="F977" s="17"/>
      <c r="G977" s="17"/>
      <c r="H977" s="17"/>
      <c r="I977" s="17"/>
      <c r="J977" s="17"/>
      <c r="K977" s="18"/>
      <c r="L977" s="17"/>
    </row>
    <row r="978" spans="1:12" ht="45" customHeight="1" x14ac:dyDescent="0.25">
      <c r="A978" s="3" t="s">
        <v>2955</v>
      </c>
      <c r="B978" s="5" t="s">
        <v>2956</v>
      </c>
      <c r="C978" s="4" t="s">
        <v>23</v>
      </c>
      <c r="D978" s="3"/>
      <c r="E978" s="3" t="s">
        <v>2957</v>
      </c>
      <c r="F978" s="3">
        <v>46</v>
      </c>
      <c r="G978" s="3"/>
      <c r="H978" s="3"/>
      <c r="I978" s="3" t="s">
        <v>75</v>
      </c>
      <c r="J978" s="3">
        <v>1</v>
      </c>
      <c r="K978" s="6"/>
      <c r="L978" s="3">
        <f t="shared" ref="L978:L989" si="43">IF(ISBLANK(H978),F978*K978,_xlfn.NUMBERVALUE(H978,".")*K978)</f>
        <v>0</v>
      </c>
    </row>
    <row r="979" spans="1:12" ht="45" customHeight="1" x14ac:dyDescent="0.25">
      <c r="A979" s="3" t="s">
        <v>2958</v>
      </c>
      <c r="B979" s="5" t="s">
        <v>2959</v>
      </c>
      <c r="C979" s="4" t="s">
        <v>23</v>
      </c>
      <c r="D979" s="3"/>
      <c r="E979" s="3" t="s">
        <v>2960</v>
      </c>
      <c r="F979" s="3">
        <v>38.880000000000003</v>
      </c>
      <c r="G979" s="3"/>
      <c r="H979" s="3"/>
      <c r="I979" s="3" t="s">
        <v>245</v>
      </c>
      <c r="J979" s="3">
        <v>1</v>
      </c>
      <c r="K979" s="6"/>
      <c r="L979" s="3">
        <f t="shared" si="43"/>
        <v>0</v>
      </c>
    </row>
    <row r="980" spans="1:12" ht="45" customHeight="1" x14ac:dyDescent="0.25">
      <c r="A980" s="3" t="s">
        <v>2961</v>
      </c>
      <c r="B980" s="5" t="s">
        <v>2962</v>
      </c>
      <c r="C980" s="4" t="s">
        <v>23</v>
      </c>
      <c r="D980" s="3"/>
      <c r="E980" s="3" t="s">
        <v>2963</v>
      </c>
      <c r="F980" s="3">
        <v>92.44</v>
      </c>
      <c r="G980" s="3"/>
      <c r="H980" s="3"/>
      <c r="I980" s="3" t="s">
        <v>278</v>
      </c>
      <c r="J980" s="3">
        <v>1</v>
      </c>
      <c r="K980" s="6"/>
      <c r="L980" s="3">
        <f t="shared" si="43"/>
        <v>0</v>
      </c>
    </row>
    <row r="981" spans="1:12" ht="45" customHeight="1" x14ac:dyDescent="0.25">
      <c r="A981" s="3" t="s">
        <v>2964</v>
      </c>
      <c r="B981" s="5" t="s">
        <v>2965</v>
      </c>
      <c r="C981" s="4" t="s">
        <v>23</v>
      </c>
      <c r="D981" s="3"/>
      <c r="E981" s="3" t="s">
        <v>2966</v>
      </c>
      <c r="F981" s="3">
        <v>100.21</v>
      </c>
      <c r="G981" s="3"/>
      <c r="H981" s="3"/>
      <c r="I981" s="3" t="s">
        <v>109</v>
      </c>
      <c r="J981" s="3">
        <v>1</v>
      </c>
      <c r="K981" s="6"/>
      <c r="L981" s="3">
        <f t="shared" si="43"/>
        <v>0</v>
      </c>
    </row>
    <row r="982" spans="1:12" ht="45" customHeight="1" x14ac:dyDescent="0.25">
      <c r="A982" s="3" t="s">
        <v>2967</v>
      </c>
      <c r="B982" s="5" t="s">
        <v>2968</v>
      </c>
      <c r="C982" s="4" t="s">
        <v>23</v>
      </c>
      <c r="D982" s="3"/>
      <c r="E982" s="3" t="s">
        <v>2969</v>
      </c>
      <c r="F982" s="3">
        <v>124.58</v>
      </c>
      <c r="G982" s="3"/>
      <c r="H982" s="3"/>
      <c r="I982" s="3" t="s">
        <v>278</v>
      </c>
      <c r="J982" s="3">
        <v>1</v>
      </c>
      <c r="K982" s="6"/>
      <c r="L982" s="3">
        <f t="shared" si="43"/>
        <v>0</v>
      </c>
    </row>
    <row r="983" spans="1:12" ht="45" customHeight="1" x14ac:dyDescent="0.25">
      <c r="A983" s="3" t="s">
        <v>2970</v>
      </c>
      <c r="B983" s="5" t="s">
        <v>2971</v>
      </c>
      <c r="C983" s="4" t="s">
        <v>23</v>
      </c>
      <c r="D983" s="3"/>
      <c r="E983" s="3" t="s">
        <v>2972</v>
      </c>
      <c r="F983" s="3">
        <v>117.46</v>
      </c>
      <c r="G983" s="3"/>
      <c r="H983" s="3"/>
      <c r="I983" s="3" t="s">
        <v>249</v>
      </c>
      <c r="J983" s="3">
        <v>1</v>
      </c>
      <c r="K983" s="6"/>
      <c r="L983" s="3">
        <f t="shared" si="43"/>
        <v>0</v>
      </c>
    </row>
    <row r="984" spans="1:12" ht="45" customHeight="1" x14ac:dyDescent="0.25">
      <c r="A984" s="3" t="s">
        <v>2973</v>
      </c>
      <c r="B984" s="5" t="s">
        <v>2974</v>
      </c>
      <c r="C984" s="4" t="s">
        <v>23</v>
      </c>
      <c r="D984" s="3"/>
      <c r="E984" s="3" t="s">
        <v>2975</v>
      </c>
      <c r="F984" s="3">
        <v>191.03</v>
      </c>
      <c r="G984" s="3"/>
      <c r="H984" s="3"/>
      <c r="I984" s="3" t="s">
        <v>249</v>
      </c>
      <c r="J984" s="3">
        <v>1</v>
      </c>
      <c r="K984" s="6"/>
      <c r="L984" s="3">
        <f t="shared" si="43"/>
        <v>0</v>
      </c>
    </row>
    <row r="985" spans="1:12" ht="45" customHeight="1" x14ac:dyDescent="0.25">
      <c r="A985" s="3" t="s">
        <v>2976</v>
      </c>
      <c r="B985" s="5" t="s">
        <v>2977</v>
      </c>
      <c r="C985" s="4" t="s">
        <v>23</v>
      </c>
      <c r="D985" s="3"/>
      <c r="E985" s="3" t="s">
        <v>2978</v>
      </c>
      <c r="F985" s="3">
        <v>27.2</v>
      </c>
      <c r="G985" s="3"/>
      <c r="H985" s="3"/>
      <c r="I985" s="3" t="s">
        <v>89</v>
      </c>
      <c r="J985" s="3">
        <v>1</v>
      </c>
      <c r="K985" s="6"/>
      <c r="L985" s="3">
        <f t="shared" si="43"/>
        <v>0</v>
      </c>
    </row>
    <row r="986" spans="1:12" ht="45" customHeight="1" x14ac:dyDescent="0.25">
      <c r="A986" s="3" t="s">
        <v>2979</v>
      </c>
      <c r="B986" s="5" t="s">
        <v>2980</v>
      </c>
      <c r="C986" s="4" t="s">
        <v>23</v>
      </c>
      <c r="D986" s="3"/>
      <c r="E986" s="3" t="s">
        <v>2981</v>
      </c>
      <c r="F986" s="3">
        <v>45.23</v>
      </c>
      <c r="G986" s="3"/>
      <c r="H986" s="3"/>
      <c r="I986" s="3" t="s">
        <v>109</v>
      </c>
      <c r="J986" s="3">
        <v>1</v>
      </c>
      <c r="K986" s="6"/>
      <c r="L986" s="3">
        <f t="shared" si="43"/>
        <v>0</v>
      </c>
    </row>
    <row r="987" spans="1:12" ht="45" customHeight="1" x14ac:dyDescent="0.25">
      <c r="A987" s="3" t="s">
        <v>2982</v>
      </c>
      <c r="B987" s="5" t="s">
        <v>2983</v>
      </c>
      <c r="C987" s="4" t="s">
        <v>23</v>
      </c>
      <c r="D987" s="3"/>
      <c r="E987" s="3" t="s">
        <v>2984</v>
      </c>
      <c r="F987" s="3">
        <v>45.23</v>
      </c>
      <c r="G987" s="3"/>
      <c r="H987" s="3"/>
      <c r="I987" s="3" t="s">
        <v>196</v>
      </c>
      <c r="J987" s="3">
        <v>1</v>
      </c>
      <c r="K987" s="6"/>
      <c r="L987" s="3">
        <f t="shared" si="43"/>
        <v>0</v>
      </c>
    </row>
    <row r="988" spans="1:12" ht="45" customHeight="1" x14ac:dyDescent="0.25">
      <c r="A988" s="3" t="s">
        <v>2985</v>
      </c>
      <c r="B988" s="5" t="s">
        <v>2986</v>
      </c>
      <c r="C988" s="4" t="s">
        <v>23</v>
      </c>
      <c r="D988" s="3"/>
      <c r="E988" s="3" t="s">
        <v>2987</v>
      </c>
      <c r="F988" s="3">
        <v>45.23</v>
      </c>
      <c r="G988" s="3"/>
      <c r="H988" s="3"/>
      <c r="I988" s="3" t="s">
        <v>274</v>
      </c>
      <c r="J988" s="3">
        <v>1</v>
      </c>
      <c r="K988" s="6"/>
      <c r="L988" s="3">
        <f t="shared" si="43"/>
        <v>0</v>
      </c>
    </row>
    <row r="989" spans="1:12" ht="45" customHeight="1" x14ac:dyDescent="0.25">
      <c r="A989" s="3" t="s">
        <v>2988</v>
      </c>
      <c r="B989" s="5" t="s">
        <v>2989</v>
      </c>
      <c r="C989" s="4" t="s">
        <v>23</v>
      </c>
      <c r="D989" s="3"/>
      <c r="E989" s="3" t="s">
        <v>2990</v>
      </c>
      <c r="F989" s="3">
        <v>54.58</v>
      </c>
      <c r="G989" s="3"/>
      <c r="H989" s="3"/>
      <c r="I989" s="3" t="s">
        <v>113</v>
      </c>
      <c r="J989" s="3">
        <v>1</v>
      </c>
      <c r="K989" s="6"/>
      <c r="L989" s="3">
        <f t="shared" si="43"/>
        <v>0</v>
      </c>
    </row>
    <row r="990" spans="1:12" ht="15.95" customHeight="1" x14ac:dyDescent="0.25">
      <c r="A990" s="17" t="s">
        <v>2991</v>
      </c>
      <c r="B990" s="17"/>
      <c r="C990" s="17"/>
      <c r="D990" s="17"/>
      <c r="E990" s="17"/>
      <c r="F990" s="17"/>
      <c r="G990" s="17"/>
      <c r="H990" s="17"/>
      <c r="I990" s="17"/>
      <c r="J990" s="17"/>
      <c r="K990" s="18"/>
      <c r="L990" s="17"/>
    </row>
    <row r="991" spans="1:12" ht="45" customHeight="1" x14ac:dyDescent="0.25">
      <c r="A991" s="3" t="s">
        <v>2992</v>
      </c>
      <c r="B991" s="5" t="s">
        <v>2993</v>
      </c>
      <c r="C991" s="4" t="s">
        <v>23</v>
      </c>
      <c r="D991" s="3"/>
      <c r="E991" s="3" t="s">
        <v>2994</v>
      </c>
      <c r="F991" s="3">
        <v>9.7899999999999991</v>
      </c>
      <c r="G991" s="3"/>
      <c r="H991" s="3"/>
      <c r="I991" s="3" t="s">
        <v>67</v>
      </c>
      <c r="J991" s="3">
        <v>1</v>
      </c>
      <c r="K991" s="6"/>
      <c r="L991" s="3">
        <f>IF(ISBLANK(H991),F991*K991,_xlfn.NUMBERVALUE(H991,".")*K991)</f>
        <v>0</v>
      </c>
    </row>
    <row r="992" spans="1:12" x14ac:dyDescent="0.25">
      <c r="K992" s="7"/>
    </row>
  </sheetData>
  <sheetProtection autoFilter="0"/>
  <autoFilter ref="A6:L992"/>
  <mergeCells count="118">
    <mergeCell ref="A977:L977"/>
    <mergeCell ref="A990:L990"/>
    <mergeCell ref="A941:L941"/>
    <mergeCell ref="A948:L948"/>
    <mergeCell ref="A954:L954"/>
    <mergeCell ref="A957:L957"/>
    <mergeCell ref="A963:L963"/>
    <mergeCell ref="A865:L865"/>
    <mergeCell ref="A866:L866"/>
    <mergeCell ref="A878:L878"/>
    <mergeCell ref="A895:L895"/>
    <mergeCell ref="A930:L930"/>
    <mergeCell ref="A824:L824"/>
    <mergeCell ref="A836:L836"/>
    <mergeCell ref="A846:L846"/>
    <mergeCell ref="A851:L851"/>
    <mergeCell ref="A855:L855"/>
    <mergeCell ref="A793:L793"/>
    <mergeCell ref="A794:L794"/>
    <mergeCell ref="A804:L804"/>
    <mergeCell ref="A806:L806"/>
    <mergeCell ref="A821:L821"/>
    <mergeCell ref="A763:L763"/>
    <mergeCell ref="A765:L765"/>
    <mergeCell ref="A774:L774"/>
    <mergeCell ref="A785:L785"/>
    <mergeCell ref="A786:L786"/>
    <mergeCell ref="A724:L724"/>
    <mergeCell ref="A731:L731"/>
    <mergeCell ref="A732:L732"/>
    <mergeCell ref="A735:L735"/>
    <mergeCell ref="A751:L751"/>
    <mergeCell ref="A699:L699"/>
    <mergeCell ref="A700:L700"/>
    <mergeCell ref="A702:L702"/>
    <mergeCell ref="A718:L718"/>
    <mergeCell ref="A722:L722"/>
    <mergeCell ref="A663:L663"/>
    <mergeCell ref="A684:L684"/>
    <mergeCell ref="A690:L690"/>
    <mergeCell ref="A691:L691"/>
    <mergeCell ref="A694:L694"/>
    <mergeCell ref="A522:L522"/>
    <mergeCell ref="A529:L529"/>
    <mergeCell ref="A530:L530"/>
    <mergeCell ref="A563:L563"/>
    <mergeCell ref="A631:L631"/>
    <mergeCell ref="A486:L486"/>
    <mergeCell ref="A506:L506"/>
    <mergeCell ref="A507:L507"/>
    <mergeCell ref="A508:L508"/>
    <mergeCell ref="A512:L512"/>
    <mergeCell ref="A452:L452"/>
    <mergeCell ref="A459:L459"/>
    <mergeCell ref="A463:L463"/>
    <mergeCell ref="A470:L470"/>
    <mergeCell ref="A471:L471"/>
    <mergeCell ref="A437:L437"/>
    <mergeCell ref="A439:L439"/>
    <mergeCell ref="A444:L444"/>
    <mergeCell ref="A445:L445"/>
    <mergeCell ref="A446:L446"/>
    <mergeCell ref="A329:L329"/>
    <mergeCell ref="A330:L330"/>
    <mergeCell ref="A334:L334"/>
    <mergeCell ref="A336:L336"/>
    <mergeCell ref="A390:L390"/>
    <mergeCell ref="A317:L317"/>
    <mergeCell ref="A318:L318"/>
    <mergeCell ref="A322:L322"/>
    <mergeCell ref="A323:L323"/>
    <mergeCell ref="A328:L328"/>
    <mergeCell ref="A305:L305"/>
    <mergeCell ref="A306:L306"/>
    <mergeCell ref="A312:L312"/>
    <mergeCell ref="A313:L313"/>
    <mergeCell ref="A316:L316"/>
    <mergeCell ref="A225:L225"/>
    <mergeCell ref="A261:L261"/>
    <mergeCell ref="A277:L277"/>
    <mergeCell ref="A278:L278"/>
    <mergeCell ref="A298:L298"/>
    <mergeCell ref="A213:L213"/>
    <mergeCell ref="A218:L218"/>
    <mergeCell ref="A221:L221"/>
    <mergeCell ref="A222:L222"/>
    <mergeCell ref="A224:L224"/>
    <mergeCell ref="A59:L59"/>
    <mergeCell ref="A106:L106"/>
    <mergeCell ref="A107:L107"/>
    <mergeCell ref="A144:L144"/>
    <mergeCell ref="A212:L212"/>
    <mergeCell ref="K5:K6"/>
    <mergeCell ref="A7:L7"/>
    <mergeCell ref="A8:L8"/>
    <mergeCell ref="A10:L10"/>
    <mergeCell ref="A11:L11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  <mergeCell ref="A2:A4"/>
    <mergeCell ref="B1:B4"/>
    <mergeCell ref="C1:G4"/>
    <mergeCell ref="H2:H4"/>
    <mergeCell ref="H1:L1"/>
    <mergeCell ref="I2:J2"/>
    <mergeCell ref="I3:J3"/>
    <mergeCell ref="I4:J4"/>
    <mergeCell ref="K2:L2"/>
    <mergeCell ref="K3:L3"/>
    <mergeCell ref="K4:L4"/>
  </mergeCells>
  <conditionalFormatting sqref="K9">
    <cfRule type="expression" dxfId="888" priority="1">
      <formula>NOT(MOD(K9,J9)=0)</formula>
    </cfRule>
  </conditionalFormatting>
  <conditionalFormatting sqref="K12">
    <cfRule type="expression" dxfId="887" priority="2">
      <formula>NOT(MOD(K12,J12)=0)</formula>
    </cfRule>
  </conditionalFormatting>
  <conditionalFormatting sqref="K13">
    <cfRule type="expression" dxfId="886" priority="3">
      <formula>NOT(MOD(K13,J13)=0)</formula>
    </cfRule>
  </conditionalFormatting>
  <conditionalFormatting sqref="K14">
    <cfRule type="expression" dxfId="885" priority="4">
      <formula>NOT(MOD(K14,J14)=0)</formula>
    </cfRule>
  </conditionalFormatting>
  <conditionalFormatting sqref="K15">
    <cfRule type="expression" dxfId="884" priority="5">
      <formula>NOT(MOD(K15,J15)=0)</formula>
    </cfRule>
  </conditionalFormatting>
  <conditionalFormatting sqref="K16">
    <cfRule type="expression" dxfId="883" priority="6">
      <formula>NOT(MOD(K16,J16)=0)</formula>
    </cfRule>
  </conditionalFormatting>
  <conditionalFormatting sqref="K17">
    <cfRule type="expression" dxfId="882" priority="7">
      <formula>NOT(MOD(K17,J17)=0)</formula>
    </cfRule>
  </conditionalFormatting>
  <conditionalFormatting sqref="K18">
    <cfRule type="expression" dxfId="881" priority="8">
      <formula>NOT(MOD(K18,J18)=0)</formula>
    </cfRule>
  </conditionalFormatting>
  <conditionalFormatting sqref="K19">
    <cfRule type="expression" dxfId="880" priority="9">
      <formula>NOT(MOD(K19,J19)=0)</formula>
    </cfRule>
  </conditionalFormatting>
  <conditionalFormatting sqref="K20">
    <cfRule type="expression" dxfId="879" priority="10">
      <formula>NOT(MOD(K20,J20)=0)</formula>
    </cfRule>
  </conditionalFormatting>
  <conditionalFormatting sqref="K21">
    <cfRule type="expression" dxfId="878" priority="11">
      <formula>NOT(MOD(K21,J21)=0)</formula>
    </cfRule>
  </conditionalFormatting>
  <conditionalFormatting sqref="K22">
    <cfRule type="expression" dxfId="877" priority="12">
      <formula>NOT(MOD(K22,J22)=0)</formula>
    </cfRule>
  </conditionalFormatting>
  <conditionalFormatting sqref="K23">
    <cfRule type="expression" dxfId="876" priority="13">
      <formula>NOT(MOD(K23,J23)=0)</formula>
    </cfRule>
  </conditionalFormatting>
  <conditionalFormatting sqref="K24">
    <cfRule type="expression" dxfId="875" priority="14">
      <formula>NOT(MOD(K24,J24)=0)</formula>
    </cfRule>
  </conditionalFormatting>
  <conditionalFormatting sqref="K25">
    <cfRule type="expression" dxfId="874" priority="15">
      <formula>NOT(MOD(K25,J25)=0)</formula>
    </cfRule>
  </conditionalFormatting>
  <conditionalFormatting sqref="K26">
    <cfRule type="expression" dxfId="873" priority="16">
      <formula>NOT(MOD(K26,J26)=0)</formula>
    </cfRule>
  </conditionalFormatting>
  <conditionalFormatting sqref="K27">
    <cfRule type="expression" dxfId="872" priority="17">
      <formula>NOT(MOD(K27,J27)=0)</formula>
    </cfRule>
  </conditionalFormatting>
  <conditionalFormatting sqref="K28">
    <cfRule type="expression" dxfId="871" priority="18">
      <formula>NOT(MOD(K28,J28)=0)</formula>
    </cfRule>
  </conditionalFormatting>
  <conditionalFormatting sqref="K29">
    <cfRule type="expression" dxfId="870" priority="19">
      <formula>NOT(MOD(K29,J29)=0)</formula>
    </cfRule>
  </conditionalFormatting>
  <conditionalFormatting sqref="K30">
    <cfRule type="expression" dxfId="869" priority="20">
      <formula>NOT(MOD(K30,J30)=0)</formula>
    </cfRule>
  </conditionalFormatting>
  <conditionalFormatting sqref="K31">
    <cfRule type="expression" dxfId="868" priority="21">
      <formula>NOT(MOD(K31,J31)=0)</formula>
    </cfRule>
  </conditionalFormatting>
  <conditionalFormatting sqref="K32">
    <cfRule type="expression" dxfId="867" priority="22">
      <formula>NOT(MOD(K32,J32)=0)</formula>
    </cfRule>
  </conditionalFormatting>
  <conditionalFormatting sqref="K33">
    <cfRule type="expression" dxfId="866" priority="23">
      <formula>NOT(MOD(K33,J33)=0)</formula>
    </cfRule>
  </conditionalFormatting>
  <conditionalFormatting sqref="K34">
    <cfRule type="expression" dxfId="865" priority="24">
      <formula>NOT(MOD(K34,J34)=0)</formula>
    </cfRule>
  </conditionalFormatting>
  <conditionalFormatting sqref="K35">
    <cfRule type="expression" dxfId="864" priority="25">
      <formula>NOT(MOD(K35,J35)=0)</formula>
    </cfRule>
  </conditionalFormatting>
  <conditionalFormatting sqref="K36">
    <cfRule type="expression" dxfId="863" priority="26">
      <formula>NOT(MOD(K36,J36)=0)</formula>
    </cfRule>
  </conditionalFormatting>
  <conditionalFormatting sqref="K37">
    <cfRule type="expression" dxfId="862" priority="27">
      <formula>NOT(MOD(K37,J37)=0)</formula>
    </cfRule>
  </conditionalFormatting>
  <conditionalFormatting sqref="K38">
    <cfRule type="expression" dxfId="861" priority="28">
      <formula>NOT(MOD(K38,J38)=0)</formula>
    </cfRule>
  </conditionalFormatting>
  <conditionalFormatting sqref="K39">
    <cfRule type="expression" dxfId="860" priority="29">
      <formula>NOT(MOD(K39,J39)=0)</formula>
    </cfRule>
  </conditionalFormatting>
  <conditionalFormatting sqref="K40">
    <cfRule type="expression" dxfId="859" priority="30">
      <formula>NOT(MOD(K40,J40)=0)</formula>
    </cfRule>
  </conditionalFormatting>
  <conditionalFormatting sqref="K41">
    <cfRule type="expression" dxfId="858" priority="31">
      <formula>NOT(MOD(K41,J41)=0)</formula>
    </cfRule>
  </conditionalFormatting>
  <conditionalFormatting sqref="K42">
    <cfRule type="expression" dxfId="857" priority="32">
      <formula>NOT(MOD(K42,J42)=0)</formula>
    </cfRule>
  </conditionalFormatting>
  <conditionalFormatting sqref="K43">
    <cfRule type="expression" dxfId="856" priority="33">
      <formula>NOT(MOD(K43,J43)=0)</formula>
    </cfRule>
  </conditionalFormatting>
  <conditionalFormatting sqref="K44">
    <cfRule type="expression" dxfId="855" priority="34">
      <formula>NOT(MOD(K44,J44)=0)</formula>
    </cfRule>
  </conditionalFormatting>
  <conditionalFormatting sqref="K45">
    <cfRule type="expression" dxfId="854" priority="35">
      <formula>NOT(MOD(K45,J45)=0)</formula>
    </cfRule>
  </conditionalFormatting>
  <conditionalFormatting sqref="K46">
    <cfRule type="expression" dxfId="853" priority="36">
      <formula>NOT(MOD(K46,J46)=0)</formula>
    </cfRule>
  </conditionalFormatting>
  <conditionalFormatting sqref="K47">
    <cfRule type="expression" dxfId="852" priority="37">
      <formula>NOT(MOD(K47,J47)=0)</formula>
    </cfRule>
  </conditionalFormatting>
  <conditionalFormatting sqref="K48">
    <cfRule type="expression" dxfId="851" priority="38">
      <formula>NOT(MOD(K48,J48)=0)</formula>
    </cfRule>
  </conditionalFormatting>
  <conditionalFormatting sqref="K49">
    <cfRule type="expression" dxfId="850" priority="39">
      <formula>NOT(MOD(K49,J49)=0)</formula>
    </cfRule>
  </conditionalFormatting>
  <conditionalFormatting sqref="K50">
    <cfRule type="expression" dxfId="849" priority="40">
      <formula>NOT(MOD(K50,J50)=0)</formula>
    </cfRule>
  </conditionalFormatting>
  <conditionalFormatting sqref="K51">
    <cfRule type="expression" dxfId="848" priority="41">
      <formula>NOT(MOD(K51,J51)=0)</formula>
    </cfRule>
  </conditionalFormatting>
  <conditionalFormatting sqref="K52">
    <cfRule type="expression" dxfId="847" priority="42">
      <formula>NOT(MOD(K52,J52)=0)</formula>
    </cfRule>
  </conditionalFormatting>
  <conditionalFormatting sqref="K53">
    <cfRule type="expression" dxfId="846" priority="43">
      <formula>NOT(MOD(K53,J53)=0)</formula>
    </cfRule>
  </conditionalFormatting>
  <conditionalFormatting sqref="K54">
    <cfRule type="expression" dxfId="845" priority="44">
      <formula>NOT(MOD(K54,J54)=0)</formula>
    </cfRule>
  </conditionalFormatting>
  <conditionalFormatting sqref="K55">
    <cfRule type="expression" dxfId="844" priority="45">
      <formula>NOT(MOD(K55,J55)=0)</formula>
    </cfRule>
  </conditionalFormatting>
  <conditionalFormatting sqref="K56">
    <cfRule type="expression" dxfId="843" priority="46">
      <formula>NOT(MOD(K56,J56)=0)</formula>
    </cfRule>
  </conditionalFormatting>
  <conditionalFormatting sqref="K57">
    <cfRule type="expression" dxfId="842" priority="47">
      <formula>NOT(MOD(K57,J57)=0)</formula>
    </cfRule>
  </conditionalFormatting>
  <conditionalFormatting sqref="K58">
    <cfRule type="expression" dxfId="841" priority="48">
      <formula>NOT(MOD(K58,J58)=0)</formula>
    </cfRule>
  </conditionalFormatting>
  <conditionalFormatting sqref="K60">
    <cfRule type="expression" dxfId="840" priority="49">
      <formula>NOT(MOD(K60,J60)=0)</formula>
    </cfRule>
  </conditionalFormatting>
  <conditionalFormatting sqref="K61">
    <cfRule type="expression" dxfId="839" priority="50">
      <formula>NOT(MOD(K61,J61)=0)</formula>
    </cfRule>
  </conditionalFormatting>
  <conditionalFormatting sqref="K62">
    <cfRule type="expression" dxfId="838" priority="51">
      <formula>NOT(MOD(K62,J62)=0)</formula>
    </cfRule>
  </conditionalFormatting>
  <conditionalFormatting sqref="K63">
    <cfRule type="expression" dxfId="837" priority="52">
      <formula>NOT(MOD(K63,J63)=0)</formula>
    </cfRule>
  </conditionalFormatting>
  <conditionalFormatting sqref="K64">
    <cfRule type="expression" dxfId="836" priority="53">
      <formula>NOT(MOD(K64,J64)=0)</formula>
    </cfRule>
  </conditionalFormatting>
  <conditionalFormatting sqref="K65">
    <cfRule type="expression" dxfId="835" priority="54">
      <formula>NOT(MOD(K65,J65)=0)</formula>
    </cfRule>
  </conditionalFormatting>
  <conditionalFormatting sqref="K66">
    <cfRule type="expression" dxfId="834" priority="55">
      <formula>NOT(MOD(K66,J66)=0)</formula>
    </cfRule>
  </conditionalFormatting>
  <conditionalFormatting sqref="K67">
    <cfRule type="expression" dxfId="833" priority="56">
      <formula>NOT(MOD(K67,J67)=0)</formula>
    </cfRule>
  </conditionalFormatting>
  <conditionalFormatting sqref="K68">
    <cfRule type="expression" dxfId="832" priority="57">
      <formula>NOT(MOD(K68,J68)=0)</formula>
    </cfRule>
  </conditionalFormatting>
  <conditionalFormatting sqref="K69">
    <cfRule type="expression" dxfId="831" priority="58">
      <formula>NOT(MOD(K69,J69)=0)</formula>
    </cfRule>
  </conditionalFormatting>
  <conditionalFormatting sqref="K70">
    <cfRule type="expression" dxfId="830" priority="59">
      <formula>NOT(MOD(K70,J70)=0)</formula>
    </cfRule>
  </conditionalFormatting>
  <conditionalFormatting sqref="K71">
    <cfRule type="expression" dxfId="829" priority="60">
      <formula>NOT(MOD(K71,J71)=0)</formula>
    </cfRule>
  </conditionalFormatting>
  <conditionalFormatting sqref="K72">
    <cfRule type="expression" dxfId="828" priority="61">
      <formula>NOT(MOD(K72,J72)=0)</formula>
    </cfRule>
  </conditionalFormatting>
  <conditionalFormatting sqref="K73">
    <cfRule type="expression" dxfId="827" priority="62">
      <formula>NOT(MOD(K73,J73)=0)</formula>
    </cfRule>
  </conditionalFormatting>
  <conditionalFormatting sqref="K74">
    <cfRule type="expression" dxfId="826" priority="63">
      <formula>NOT(MOD(K74,J74)=0)</formula>
    </cfRule>
  </conditionalFormatting>
  <conditionalFormatting sqref="K75">
    <cfRule type="expression" dxfId="825" priority="64">
      <formula>NOT(MOD(K75,J75)=0)</formula>
    </cfRule>
  </conditionalFormatting>
  <conditionalFormatting sqref="K76">
    <cfRule type="expression" dxfId="824" priority="65">
      <formula>NOT(MOD(K76,J76)=0)</formula>
    </cfRule>
  </conditionalFormatting>
  <conditionalFormatting sqref="K77">
    <cfRule type="expression" dxfId="823" priority="66">
      <formula>NOT(MOD(K77,J77)=0)</formula>
    </cfRule>
  </conditionalFormatting>
  <conditionalFormatting sqref="K78">
    <cfRule type="expression" dxfId="822" priority="67">
      <formula>NOT(MOD(K78,J78)=0)</formula>
    </cfRule>
  </conditionalFormatting>
  <conditionalFormatting sqref="K79">
    <cfRule type="expression" dxfId="821" priority="68">
      <formula>NOT(MOD(K79,J79)=0)</formula>
    </cfRule>
  </conditionalFormatting>
  <conditionalFormatting sqref="K80">
    <cfRule type="expression" dxfId="820" priority="69">
      <formula>NOT(MOD(K80,J80)=0)</formula>
    </cfRule>
  </conditionalFormatting>
  <conditionalFormatting sqref="K81">
    <cfRule type="expression" dxfId="819" priority="70">
      <formula>NOT(MOD(K81,J81)=0)</formula>
    </cfRule>
  </conditionalFormatting>
  <conditionalFormatting sqref="K82">
    <cfRule type="expression" dxfId="818" priority="71">
      <formula>NOT(MOD(K82,J82)=0)</formula>
    </cfRule>
  </conditionalFormatting>
  <conditionalFormatting sqref="K83">
    <cfRule type="expression" dxfId="817" priority="72">
      <formula>NOT(MOD(K83,J83)=0)</formula>
    </cfRule>
  </conditionalFormatting>
  <conditionalFormatting sqref="K84">
    <cfRule type="expression" dxfId="816" priority="73">
      <formula>NOT(MOD(K84,J84)=0)</formula>
    </cfRule>
  </conditionalFormatting>
  <conditionalFormatting sqref="K85">
    <cfRule type="expression" dxfId="815" priority="74">
      <formula>NOT(MOD(K85,J85)=0)</formula>
    </cfRule>
  </conditionalFormatting>
  <conditionalFormatting sqref="K86">
    <cfRule type="expression" dxfId="814" priority="75">
      <formula>NOT(MOD(K86,J86)=0)</formula>
    </cfRule>
  </conditionalFormatting>
  <conditionalFormatting sqref="K87">
    <cfRule type="expression" dxfId="813" priority="76">
      <formula>NOT(MOD(K87,J87)=0)</formula>
    </cfRule>
  </conditionalFormatting>
  <conditionalFormatting sqref="K88">
    <cfRule type="expression" dxfId="812" priority="77">
      <formula>NOT(MOD(K88,J88)=0)</formula>
    </cfRule>
  </conditionalFormatting>
  <conditionalFormatting sqref="K89">
    <cfRule type="expression" dxfId="811" priority="78">
      <formula>NOT(MOD(K89,J89)=0)</formula>
    </cfRule>
  </conditionalFormatting>
  <conditionalFormatting sqref="K90">
    <cfRule type="expression" dxfId="810" priority="79">
      <formula>NOT(MOD(K90,J90)=0)</formula>
    </cfRule>
  </conditionalFormatting>
  <conditionalFormatting sqref="K91">
    <cfRule type="expression" dxfId="809" priority="80">
      <formula>NOT(MOD(K91,J91)=0)</formula>
    </cfRule>
  </conditionalFormatting>
  <conditionalFormatting sqref="K92">
    <cfRule type="expression" dxfId="808" priority="81">
      <formula>NOT(MOD(K92,J92)=0)</formula>
    </cfRule>
  </conditionalFormatting>
  <conditionalFormatting sqref="K93">
    <cfRule type="expression" dxfId="807" priority="82">
      <formula>NOT(MOD(K93,J93)=0)</formula>
    </cfRule>
  </conditionalFormatting>
  <conditionalFormatting sqref="K94">
    <cfRule type="expression" dxfId="806" priority="83">
      <formula>NOT(MOD(K94,J94)=0)</formula>
    </cfRule>
  </conditionalFormatting>
  <conditionalFormatting sqref="K95">
    <cfRule type="expression" dxfId="805" priority="84">
      <formula>NOT(MOD(K95,J95)=0)</formula>
    </cfRule>
  </conditionalFormatting>
  <conditionalFormatting sqref="K96">
    <cfRule type="expression" dxfId="804" priority="85">
      <formula>NOT(MOD(K96,J96)=0)</formula>
    </cfRule>
  </conditionalFormatting>
  <conditionalFormatting sqref="K97">
    <cfRule type="expression" dxfId="803" priority="86">
      <formula>NOT(MOD(K97,J97)=0)</formula>
    </cfRule>
  </conditionalFormatting>
  <conditionalFormatting sqref="K98">
    <cfRule type="expression" dxfId="802" priority="87">
      <formula>NOT(MOD(K98,J98)=0)</formula>
    </cfRule>
  </conditionalFormatting>
  <conditionalFormatting sqref="K99">
    <cfRule type="expression" dxfId="801" priority="88">
      <formula>NOT(MOD(K99,J99)=0)</formula>
    </cfRule>
  </conditionalFormatting>
  <conditionalFormatting sqref="K100">
    <cfRule type="expression" dxfId="800" priority="89">
      <formula>NOT(MOD(K100,J100)=0)</formula>
    </cfRule>
  </conditionalFormatting>
  <conditionalFormatting sqref="K101">
    <cfRule type="expression" dxfId="799" priority="90">
      <formula>NOT(MOD(K101,J101)=0)</formula>
    </cfRule>
  </conditionalFormatting>
  <conditionalFormatting sqref="K102">
    <cfRule type="expression" dxfId="798" priority="91">
      <formula>NOT(MOD(K102,J102)=0)</formula>
    </cfRule>
  </conditionalFormatting>
  <conditionalFormatting sqref="K103">
    <cfRule type="expression" dxfId="797" priority="92">
      <formula>NOT(MOD(K103,J103)=0)</formula>
    </cfRule>
  </conditionalFormatting>
  <conditionalFormatting sqref="K104">
    <cfRule type="expression" dxfId="796" priority="93">
      <formula>NOT(MOD(K104,J104)=0)</formula>
    </cfRule>
  </conditionalFormatting>
  <conditionalFormatting sqref="K105">
    <cfRule type="expression" dxfId="795" priority="94">
      <formula>NOT(MOD(K105,J105)=0)</formula>
    </cfRule>
  </conditionalFormatting>
  <conditionalFormatting sqref="K108">
    <cfRule type="expression" dxfId="794" priority="95">
      <formula>NOT(MOD(K108,J108)=0)</formula>
    </cfRule>
  </conditionalFormatting>
  <conditionalFormatting sqref="K109">
    <cfRule type="expression" dxfId="793" priority="96">
      <formula>NOT(MOD(K109,J109)=0)</formula>
    </cfRule>
  </conditionalFormatting>
  <conditionalFormatting sqref="K110">
    <cfRule type="expression" dxfId="792" priority="97">
      <formula>NOT(MOD(K110,J110)=0)</formula>
    </cfRule>
  </conditionalFormatting>
  <conditionalFormatting sqref="K111">
    <cfRule type="expression" dxfId="791" priority="98">
      <formula>NOT(MOD(K111,J111)=0)</formula>
    </cfRule>
  </conditionalFormatting>
  <conditionalFormatting sqref="K112">
    <cfRule type="expression" dxfId="790" priority="99">
      <formula>NOT(MOD(K112,J112)=0)</formula>
    </cfRule>
  </conditionalFormatting>
  <conditionalFormatting sqref="K113">
    <cfRule type="expression" dxfId="789" priority="100">
      <formula>NOT(MOD(K113,J113)=0)</formula>
    </cfRule>
  </conditionalFormatting>
  <conditionalFormatting sqref="K114">
    <cfRule type="expression" dxfId="788" priority="101">
      <formula>NOT(MOD(K114,J114)=0)</formula>
    </cfRule>
  </conditionalFormatting>
  <conditionalFormatting sqref="K115">
    <cfRule type="expression" dxfId="787" priority="102">
      <formula>NOT(MOD(K115,J115)=0)</formula>
    </cfRule>
  </conditionalFormatting>
  <conditionalFormatting sqref="K116">
    <cfRule type="expression" dxfId="786" priority="103">
      <formula>NOT(MOD(K116,J116)=0)</formula>
    </cfRule>
  </conditionalFormatting>
  <conditionalFormatting sqref="K117">
    <cfRule type="expression" dxfId="785" priority="104">
      <formula>NOT(MOD(K117,J117)=0)</formula>
    </cfRule>
  </conditionalFormatting>
  <conditionalFormatting sqref="K118">
    <cfRule type="expression" dxfId="784" priority="105">
      <formula>NOT(MOD(K118,J118)=0)</formula>
    </cfRule>
  </conditionalFormatting>
  <conditionalFormatting sqref="K119">
    <cfRule type="expression" dxfId="783" priority="106">
      <formula>NOT(MOD(K119,J119)=0)</formula>
    </cfRule>
  </conditionalFormatting>
  <conditionalFormatting sqref="K120">
    <cfRule type="expression" dxfId="782" priority="107">
      <formula>NOT(MOD(K120,J120)=0)</formula>
    </cfRule>
  </conditionalFormatting>
  <conditionalFormatting sqref="K121">
    <cfRule type="expression" dxfId="781" priority="108">
      <formula>NOT(MOD(K121,J121)=0)</formula>
    </cfRule>
  </conditionalFormatting>
  <conditionalFormatting sqref="K122">
    <cfRule type="expression" dxfId="780" priority="109">
      <formula>NOT(MOD(K122,J122)=0)</formula>
    </cfRule>
  </conditionalFormatting>
  <conditionalFormatting sqref="K123">
    <cfRule type="expression" dxfId="779" priority="110">
      <formula>NOT(MOD(K123,J123)=0)</formula>
    </cfRule>
  </conditionalFormatting>
  <conditionalFormatting sqref="K124">
    <cfRule type="expression" dxfId="778" priority="111">
      <formula>NOT(MOD(K124,J124)=0)</formula>
    </cfRule>
  </conditionalFormatting>
  <conditionalFormatting sqref="K125">
    <cfRule type="expression" dxfId="777" priority="112">
      <formula>NOT(MOD(K125,J125)=0)</formula>
    </cfRule>
  </conditionalFormatting>
  <conditionalFormatting sqref="K126">
    <cfRule type="expression" dxfId="776" priority="113">
      <formula>NOT(MOD(K126,J126)=0)</formula>
    </cfRule>
  </conditionalFormatting>
  <conditionalFormatting sqref="K127">
    <cfRule type="expression" dxfId="775" priority="114">
      <formula>NOT(MOD(K127,J127)=0)</formula>
    </cfRule>
  </conditionalFormatting>
  <conditionalFormatting sqref="K128">
    <cfRule type="expression" dxfId="774" priority="115">
      <formula>NOT(MOD(K128,J128)=0)</formula>
    </cfRule>
  </conditionalFormatting>
  <conditionalFormatting sqref="K129">
    <cfRule type="expression" dxfId="773" priority="116">
      <formula>NOT(MOD(K129,J129)=0)</formula>
    </cfRule>
  </conditionalFormatting>
  <conditionalFormatting sqref="K130">
    <cfRule type="expression" dxfId="772" priority="117">
      <formula>NOT(MOD(K130,J130)=0)</formula>
    </cfRule>
  </conditionalFormatting>
  <conditionalFormatting sqref="K131">
    <cfRule type="expression" dxfId="771" priority="118">
      <formula>NOT(MOD(K131,J131)=0)</formula>
    </cfRule>
  </conditionalFormatting>
  <conditionalFormatting sqref="K132">
    <cfRule type="expression" dxfId="770" priority="119">
      <formula>NOT(MOD(K132,J132)=0)</formula>
    </cfRule>
  </conditionalFormatting>
  <conditionalFormatting sqref="K133">
    <cfRule type="expression" dxfId="769" priority="120">
      <formula>NOT(MOD(K133,J133)=0)</formula>
    </cfRule>
  </conditionalFormatting>
  <conditionalFormatting sqref="K134">
    <cfRule type="expression" dxfId="768" priority="121">
      <formula>NOT(MOD(K134,J134)=0)</formula>
    </cfRule>
  </conditionalFormatting>
  <conditionalFormatting sqref="K135">
    <cfRule type="expression" dxfId="767" priority="122">
      <formula>NOT(MOD(K135,J135)=0)</formula>
    </cfRule>
  </conditionalFormatting>
  <conditionalFormatting sqref="K136">
    <cfRule type="expression" dxfId="766" priority="123">
      <formula>NOT(MOD(K136,J136)=0)</formula>
    </cfRule>
  </conditionalFormatting>
  <conditionalFormatting sqref="K137">
    <cfRule type="expression" dxfId="765" priority="124">
      <formula>NOT(MOD(K137,J137)=0)</formula>
    </cfRule>
  </conditionalFormatting>
  <conditionalFormatting sqref="K138">
    <cfRule type="expression" dxfId="764" priority="125">
      <formula>NOT(MOD(K138,J138)=0)</formula>
    </cfRule>
  </conditionalFormatting>
  <conditionalFormatting sqref="K139">
    <cfRule type="expression" dxfId="763" priority="126">
      <formula>NOT(MOD(K139,J139)=0)</formula>
    </cfRule>
  </conditionalFormatting>
  <conditionalFormatting sqref="K140">
    <cfRule type="expression" dxfId="762" priority="127">
      <formula>NOT(MOD(K140,J140)=0)</formula>
    </cfRule>
  </conditionalFormatting>
  <conditionalFormatting sqref="K141">
    <cfRule type="expression" dxfId="761" priority="128">
      <formula>NOT(MOD(K141,J141)=0)</formula>
    </cfRule>
  </conditionalFormatting>
  <conditionalFormatting sqref="K142">
    <cfRule type="expression" dxfId="760" priority="129">
      <formula>NOT(MOD(K142,J142)=0)</formula>
    </cfRule>
  </conditionalFormatting>
  <conditionalFormatting sqref="K143">
    <cfRule type="expression" dxfId="759" priority="130">
      <formula>NOT(MOD(K143,J143)=0)</formula>
    </cfRule>
  </conditionalFormatting>
  <conditionalFormatting sqref="K145">
    <cfRule type="expression" dxfId="758" priority="131">
      <formula>NOT(MOD(K145,J145)=0)</formula>
    </cfRule>
  </conditionalFormatting>
  <conditionalFormatting sqref="K146">
    <cfRule type="expression" dxfId="757" priority="132">
      <formula>NOT(MOD(K146,J146)=0)</formula>
    </cfRule>
  </conditionalFormatting>
  <conditionalFormatting sqref="K147">
    <cfRule type="expression" dxfId="756" priority="133">
      <formula>NOT(MOD(K147,J147)=0)</formula>
    </cfRule>
  </conditionalFormatting>
  <conditionalFormatting sqref="K148">
    <cfRule type="expression" dxfId="755" priority="134">
      <formula>NOT(MOD(K148,J148)=0)</formula>
    </cfRule>
  </conditionalFormatting>
  <conditionalFormatting sqref="K149">
    <cfRule type="expression" dxfId="754" priority="135">
      <formula>NOT(MOD(K149,J149)=0)</formula>
    </cfRule>
  </conditionalFormatting>
  <conditionalFormatting sqref="K150">
    <cfRule type="expression" dxfId="753" priority="136">
      <formula>NOT(MOD(K150,J150)=0)</formula>
    </cfRule>
  </conditionalFormatting>
  <conditionalFormatting sqref="K151">
    <cfRule type="expression" dxfId="752" priority="137">
      <formula>NOT(MOD(K151,J151)=0)</formula>
    </cfRule>
  </conditionalFormatting>
  <conditionalFormatting sqref="K152">
    <cfRule type="expression" dxfId="751" priority="138">
      <formula>NOT(MOD(K152,J152)=0)</formula>
    </cfRule>
  </conditionalFormatting>
  <conditionalFormatting sqref="K153">
    <cfRule type="expression" dxfId="750" priority="139">
      <formula>NOT(MOD(K153,J153)=0)</formula>
    </cfRule>
  </conditionalFormatting>
  <conditionalFormatting sqref="K154">
    <cfRule type="expression" dxfId="749" priority="140">
      <formula>NOT(MOD(K154,J154)=0)</formula>
    </cfRule>
  </conditionalFormatting>
  <conditionalFormatting sqref="K155">
    <cfRule type="expression" dxfId="748" priority="141">
      <formula>NOT(MOD(K155,J155)=0)</formula>
    </cfRule>
  </conditionalFormatting>
  <conditionalFormatting sqref="K156">
    <cfRule type="expression" dxfId="747" priority="142">
      <formula>NOT(MOD(K156,J156)=0)</formula>
    </cfRule>
  </conditionalFormatting>
  <conditionalFormatting sqref="K157">
    <cfRule type="expression" dxfId="746" priority="143">
      <formula>NOT(MOD(K157,J157)=0)</formula>
    </cfRule>
  </conditionalFormatting>
  <conditionalFormatting sqref="K158">
    <cfRule type="expression" dxfId="745" priority="144">
      <formula>NOT(MOD(K158,J158)=0)</formula>
    </cfRule>
  </conditionalFormatting>
  <conditionalFormatting sqref="K159">
    <cfRule type="expression" dxfId="744" priority="145">
      <formula>NOT(MOD(K159,J159)=0)</formula>
    </cfRule>
  </conditionalFormatting>
  <conditionalFormatting sqref="K160">
    <cfRule type="expression" dxfId="743" priority="146">
      <formula>NOT(MOD(K160,J160)=0)</formula>
    </cfRule>
  </conditionalFormatting>
  <conditionalFormatting sqref="K161">
    <cfRule type="expression" dxfId="742" priority="147">
      <formula>NOT(MOD(K161,J161)=0)</formula>
    </cfRule>
  </conditionalFormatting>
  <conditionalFormatting sqref="K162">
    <cfRule type="expression" dxfId="741" priority="148">
      <formula>NOT(MOD(K162,J162)=0)</formula>
    </cfRule>
  </conditionalFormatting>
  <conditionalFormatting sqref="K163">
    <cfRule type="expression" dxfId="740" priority="149">
      <formula>NOT(MOD(K163,J163)=0)</formula>
    </cfRule>
  </conditionalFormatting>
  <conditionalFormatting sqref="K164">
    <cfRule type="expression" dxfId="739" priority="150">
      <formula>NOT(MOD(K164,J164)=0)</formula>
    </cfRule>
  </conditionalFormatting>
  <conditionalFormatting sqref="K165">
    <cfRule type="expression" dxfId="738" priority="151">
      <formula>NOT(MOD(K165,J165)=0)</formula>
    </cfRule>
  </conditionalFormatting>
  <conditionalFormatting sqref="K166">
    <cfRule type="expression" dxfId="737" priority="152">
      <formula>NOT(MOD(K166,J166)=0)</formula>
    </cfRule>
  </conditionalFormatting>
  <conditionalFormatting sqref="K167">
    <cfRule type="expression" dxfId="736" priority="153">
      <formula>NOT(MOD(K167,J167)=0)</formula>
    </cfRule>
  </conditionalFormatting>
  <conditionalFormatting sqref="K168">
    <cfRule type="expression" dxfId="735" priority="154">
      <formula>NOT(MOD(K168,J168)=0)</formula>
    </cfRule>
  </conditionalFormatting>
  <conditionalFormatting sqref="K169">
    <cfRule type="expression" dxfId="734" priority="155">
      <formula>NOT(MOD(K169,J169)=0)</formula>
    </cfRule>
  </conditionalFormatting>
  <conditionalFormatting sqref="K170">
    <cfRule type="expression" dxfId="733" priority="156">
      <formula>NOT(MOD(K170,J170)=0)</formula>
    </cfRule>
  </conditionalFormatting>
  <conditionalFormatting sqref="K171">
    <cfRule type="expression" dxfId="732" priority="157">
      <formula>NOT(MOD(K171,J171)=0)</formula>
    </cfRule>
  </conditionalFormatting>
  <conditionalFormatting sqref="K172">
    <cfRule type="expression" dxfId="731" priority="158">
      <formula>NOT(MOD(K172,J172)=0)</formula>
    </cfRule>
  </conditionalFormatting>
  <conditionalFormatting sqref="K173">
    <cfRule type="expression" dxfId="730" priority="159">
      <formula>NOT(MOD(K173,J173)=0)</formula>
    </cfRule>
  </conditionalFormatting>
  <conditionalFormatting sqref="K174">
    <cfRule type="expression" dxfId="729" priority="160">
      <formula>NOT(MOD(K174,J174)=0)</formula>
    </cfRule>
  </conditionalFormatting>
  <conditionalFormatting sqref="K175">
    <cfRule type="expression" dxfId="728" priority="161">
      <formula>NOT(MOD(K175,J175)=0)</formula>
    </cfRule>
  </conditionalFormatting>
  <conditionalFormatting sqref="K176">
    <cfRule type="expression" dxfId="727" priority="162">
      <formula>NOT(MOD(K176,J176)=0)</formula>
    </cfRule>
  </conditionalFormatting>
  <conditionalFormatting sqref="K177">
    <cfRule type="expression" dxfId="726" priority="163">
      <formula>NOT(MOD(K177,J177)=0)</formula>
    </cfRule>
  </conditionalFormatting>
  <conditionalFormatting sqref="K178">
    <cfRule type="expression" dxfId="725" priority="164">
      <formula>NOT(MOD(K178,J178)=0)</formula>
    </cfRule>
  </conditionalFormatting>
  <conditionalFormatting sqref="K179">
    <cfRule type="expression" dxfId="724" priority="165">
      <formula>NOT(MOD(K179,J179)=0)</formula>
    </cfRule>
  </conditionalFormatting>
  <conditionalFormatting sqref="K180">
    <cfRule type="expression" dxfId="723" priority="166">
      <formula>NOT(MOD(K180,J180)=0)</formula>
    </cfRule>
  </conditionalFormatting>
  <conditionalFormatting sqref="K181">
    <cfRule type="expression" dxfId="722" priority="167">
      <formula>NOT(MOD(K181,J181)=0)</formula>
    </cfRule>
  </conditionalFormatting>
  <conditionalFormatting sqref="K182">
    <cfRule type="expression" dxfId="721" priority="168">
      <formula>NOT(MOD(K182,J182)=0)</formula>
    </cfRule>
  </conditionalFormatting>
  <conditionalFormatting sqref="K183">
    <cfRule type="expression" dxfId="720" priority="169">
      <formula>NOT(MOD(K183,J183)=0)</formula>
    </cfRule>
  </conditionalFormatting>
  <conditionalFormatting sqref="K184">
    <cfRule type="expression" dxfId="719" priority="170">
      <formula>NOT(MOD(K184,J184)=0)</formula>
    </cfRule>
  </conditionalFormatting>
  <conditionalFormatting sqref="K185">
    <cfRule type="expression" dxfId="718" priority="171">
      <formula>NOT(MOD(K185,J185)=0)</formula>
    </cfRule>
  </conditionalFormatting>
  <conditionalFormatting sqref="K186">
    <cfRule type="expression" dxfId="717" priority="172">
      <formula>NOT(MOD(K186,J186)=0)</formula>
    </cfRule>
  </conditionalFormatting>
  <conditionalFormatting sqref="K187">
    <cfRule type="expression" dxfId="716" priority="173">
      <formula>NOT(MOD(K187,J187)=0)</formula>
    </cfRule>
  </conditionalFormatting>
  <conditionalFormatting sqref="K188">
    <cfRule type="expression" dxfId="715" priority="174">
      <formula>NOT(MOD(K188,J188)=0)</formula>
    </cfRule>
  </conditionalFormatting>
  <conditionalFormatting sqref="K189">
    <cfRule type="expression" dxfId="714" priority="175">
      <formula>NOT(MOD(K189,J189)=0)</formula>
    </cfRule>
  </conditionalFormatting>
  <conditionalFormatting sqref="K190">
    <cfRule type="expression" dxfId="713" priority="176">
      <formula>NOT(MOD(K190,J190)=0)</formula>
    </cfRule>
  </conditionalFormatting>
  <conditionalFormatting sqref="K191">
    <cfRule type="expression" dxfId="712" priority="177">
      <formula>NOT(MOD(K191,J191)=0)</formula>
    </cfRule>
  </conditionalFormatting>
  <conditionalFormatting sqref="K192">
    <cfRule type="expression" dxfId="711" priority="178">
      <formula>NOT(MOD(K192,J192)=0)</formula>
    </cfRule>
  </conditionalFormatting>
  <conditionalFormatting sqref="K193">
    <cfRule type="expression" dxfId="710" priority="179">
      <formula>NOT(MOD(K193,J193)=0)</formula>
    </cfRule>
  </conditionalFormatting>
  <conditionalFormatting sqref="K194">
    <cfRule type="expression" dxfId="709" priority="180">
      <formula>NOT(MOD(K194,J194)=0)</formula>
    </cfRule>
  </conditionalFormatting>
  <conditionalFormatting sqref="K195">
    <cfRule type="expression" dxfId="708" priority="181">
      <formula>NOT(MOD(K195,J195)=0)</formula>
    </cfRule>
  </conditionalFormatting>
  <conditionalFormatting sqref="K196">
    <cfRule type="expression" dxfId="707" priority="182">
      <formula>NOT(MOD(K196,J196)=0)</formula>
    </cfRule>
  </conditionalFormatting>
  <conditionalFormatting sqref="K197">
    <cfRule type="expression" dxfId="706" priority="183">
      <formula>NOT(MOD(K197,J197)=0)</formula>
    </cfRule>
  </conditionalFormatting>
  <conditionalFormatting sqref="K198">
    <cfRule type="expression" dxfId="705" priority="184">
      <formula>NOT(MOD(K198,J198)=0)</formula>
    </cfRule>
  </conditionalFormatting>
  <conditionalFormatting sqref="K199">
    <cfRule type="expression" dxfId="704" priority="185">
      <formula>NOT(MOD(K199,J199)=0)</formula>
    </cfRule>
  </conditionalFormatting>
  <conditionalFormatting sqref="K200">
    <cfRule type="expression" dxfId="703" priority="186">
      <formula>NOT(MOD(K200,J200)=0)</formula>
    </cfRule>
  </conditionalFormatting>
  <conditionalFormatting sqref="K201">
    <cfRule type="expression" dxfId="702" priority="187">
      <formula>NOT(MOD(K201,J201)=0)</formula>
    </cfRule>
  </conditionalFormatting>
  <conditionalFormatting sqref="K202">
    <cfRule type="expression" dxfId="701" priority="188">
      <formula>NOT(MOD(K202,J202)=0)</formula>
    </cfRule>
  </conditionalFormatting>
  <conditionalFormatting sqref="K203">
    <cfRule type="expression" dxfId="700" priority="189">
      <formula>NOT(MOD(K203,J203)=0)</formula>
    </cfRule>
  </conditionalFormatting>
  <conditionalFormatting sqref="K204">
    <cfRule type="expression" dxfId="699" priority="190">
      <formula>NOT(MOD(K204,J204)=0)</formula>
    </cfRule>
  </conditionalFormatting>
  <conditionalFormatting sqref="K205">
    <cfRule type="expression" dxfId="698" priority="191">
      <formula>NOT(MOD(K205,J205)=0)</formula>
    </cfRule>
  </conditionalFormatting>
  <conditionalFormatting sqref="K206">
    <cfRule type="expression" dxfId="697" priority="192">
      <formula>NOT(MOD(K206,J206)=0)</formula>
    </cfRule>
  </conditionalFormatting>
  <conditionalFormatting sqref="K207">
    <cfRule type="expression" dxfId="696" priority="193">
      <formula>NOT(MOD(K207,J207)=0)</formula>
    </cfRule>
  </conditionalFormatting>
  <conditionalFormatting sqref="K208">
    <cfRule type="expression" dxfId="695" priority="194">
      <formula>NOT(MOD(K208,J208)=0)</formula>
    </cfRule>
  </conditionalFormatting>
  <conditionalFormatting sqref="K209">
    <cfRule type="expression" dxfId="694" priority="195">
      <formula>NOT(MOD(K209,J209)=0)</formula>
    </cfRule>
  </conditionalFormatting>
  <conditionalFormatting sqref="K210">
    <cfRule type="expression" dxfId="693" priority="196">
      <formula>NOT(MOD(K210,J210)=0)</formula>
    </cfRule>
  </conditionalFormatting>
  <conditionalFormatting sqref="K211">
    <cfRule type="expression" dxfId="692" priority="197">
      <formula>NOT(MOD(K211,J211)=0)</formula>
    </cfRule>
  </conditionalFormatting>
  <conditionalFormatting sqref="K214">
    <cfRule type="expression" dxfId="691" priority="198">
      <formula>NOT(MOD(K214,J214)=0)</formula>
    </cfRule>
  </conditionalFormatting>
  <conditionalFormatting sqref="K215">
    <cfRule type="expression" dxfId="690" priority="199">
      <formula>NOT(MOD(K215,J215)=0)</formula>
    </cfRule>
  </conditionalFormatting>
  <conditionalFormatting sqref="K216">
    <cfRule type="expression" dxfId="689" priority="200">
      <formula>NOT(MOD(K216,J216)=0)</formula>
    </cfRule>
  </conditionalFormatting>
  <conditionalFormatting sqref="K217">
    <cfRule type="expression" dxfId="688" priority="201">
      <formula>NOT(MOD(K217,J217)=0)</formula>
    </cfRule>
  </conditionalFormatting>
  <conditionalFormatting sqref="K219">
    <cfRule type="expression" dxfId="687" priority="202">
      <formula>NOT(MOD(K219,J219)=0)</formula>
    </cfRule>
  </conditionalFormatting>
  <conditionalFormatting sqref="K220">
    <cfRule type="expression" dxfId="686" priority="203">
      <formula>NOT(MOD(K220,J220)=0)</formula>
    </cfRule>
  </conditionalFormatting>
  <conditionalFormatting sqref="K223">
    <cfRule type="expression" dxfId="685" priority="204">
      <formula>NOT(MOD(K223,J223)=0)</formula>
    </cfRule>
  </conditionalFormatting>
  <conditionalFormatting sqref="K226">
    <cfRule type="expression" dxfId="684" priority="205">
      <formula>NOT(MOD(K226,J226)=0)</formula>
    </cfRule>
  </conditionalFormatting>
  <conditionalFormatting sqref="K227">
    <cfRule type="expression" dxfId="683" priority="206">
      <formula>NOT(MOD(K227,J227)=0)</formula>
    </cfRule>
  </conditionalFormatting>
  <conditionalFormatting sqref="K228">
    <cfRule type="expression" dxfId="682" priority="207">
      <formula>NOT(MOD(K228,J228)=0)</formula>
    </cfRule>
  </conditionalFormatting>
  <conditionalFormatting sqref="K229">
    <cfRule type="expression" dxfId="681" priority="208">
      <formula>NOT(MOD(K229,J229)=0)</formula>
    </cfRule>
  </conditionalFormatting>
  <conditionalFormatting sqref="K230">
    <cfRule type="expression" dxfId="680" priority="209">
      <formula>NOT(MOD(K230,J230)=0)</formula>
    </cfRule>
  </conditionalFormatting>
  <conditionalFormatting sqref="K231">
    <cfRule type="expression" dxfId="679" priority="210">
      <formula>NOT(MOD(K231,J231)=0)</formula>
    </cfRule>
  </conditionalFormatting>
  <conditionalFormatting sqref="K232">
    <cfRule type="expression" dxfId="678" priority="211">
      <formula>NOT(MOD(K232,J232)=0)</formula>
    </cfRule>
  </conditionalFormatting>
  <conditionalFormatting sqref="K233">
    <cfRule type="expression" dxfId="677" priority="212">
      <formula>NOT(MOD(K233,J233)=0)</formula>
    </cfRule>
  </conditionalFormatting>
  <conditionalFormatting sqref="K234">
    <cfRule type="expression" dxfId="676" priority="213">
      <formula>NOT(MOD(K234,J234)=0)</formula>
    </cfRule>
  </conditionalFormatting>
  <conditionalFormatting sqref="K235">
    <cfRule type="expression" dxfId="675" priority="214">
      <formula>NOT(MOD(K235,J235)=0)</formula>
    </cfRule>
  </conditionalFormatting>
  <conditionalFormatting sqref="K236">
    <cfRule type="expression" dxfId="674" priority="215">
      <formula>NOT(MOD(K236,J236)=0)</formula>
    </cfRule>
  </conditionalFormatting>
  <conditionalFormatting sqref="K237">
    <cfRule type="expression" dxfId="673" priority="216">
      <formula>NOT(MOD(K237,J237)=0)</formula>
    </cfRule>
  </conditionalFormatting>
  <conditionalFormatting sqref="K238">
    <cfRule type="expression" dxfId="672" priority="217">
      <formula>NOT(MOD(K238,J238)=0)</formula>
    </cfRule>
  </conditionalFormatting>
  <conditionalFormatting sqref="K239">
    <cfRule type="expression" dxfId="671" priority="218">
      <formula>NOT(MOD(K239,J239)=0)</formula>
    </cfRule>
  </conditionalFormatting>
  <conditionalFormatting sqref="K240">
    <cfRule type="expression" dxfId="670" priority="219">
      <formula>NOT(MOD(K240,J240)=0)</formula>
    </cfRule>
  </conditionalFormatting>
  <conditionalFormatting sqref="K241">
    <cfRule type="expression" dxfId="669" priority="220">
      <formula>NOT(MOD(K241,J241)=0)</formula>
    </cfRule>
  </conditionalFormatting>
  <conditionalFormatting sqref="K242">
    <cfRule type="expression" dxfId="668" priority="221">
      <formula>NOT(MOD(K242,J242)=0)</formula>
    </cfRule>
  </conditionalFormatting>
  <conditionalFormatting sqref="K243">
    <cfRule type="expression" dxfId="667" priority="222">
      <formula>NOT(MOD(K243,J243)=0)</formula>
    </cfRule>
  </conditionalFormatting>
  <conditionalFormatting sqref="K244">
    <cfRule type="expression" dxfId="666" priority="223">
      <formula>NOT(MOD(K244,J244)=0)</formula>
    </cfRule>
  </conditionalFormatting>
  <conditionalFormatting sqref="K245">
    <cfRule type="expression" dxfId="665" priority="224">
      <formula>NOT(MOD(K245,J245)=0)</formula>
    </cfRule>
  </conditionalFormatting>
  <conditionalFormatting sqref="K246">
    <cfRule type="expression" dxfId="664" priority="225">
      <formula>NOT(MOD(K246,J246)=0)</formula>
    </cfRule>
  </conditionalFormatting>
  <conditionalFormatting sqref="K247">
    <cfRule type="expression" dxfId="663" priority="226">
      <formula>NOT(MOD(K247,J247)=0)</formula>
    </cfRule>
  </conditionalFormatting>
  <conditionalFormatting sqref="K248">
    <cfRule type="expression" dxfId="662" priority="227">
      <formula>NOT(MOD(K248,J248)=0)</formula>
    </cfRule>
  </conditionalFormatting>
  <conditionalFormatting sqref="K249">
    <cfRule type="expression" dxfId="661" priority="228">
      <formula>NOT(MOD(K249,J249)=0)</formula>
    </cfRule>
  </conditionalFormatting>
  <conditionalFormatting sqref="K250">
    <cfRule type="expression" dxfId="660" priority="229">
      <formula>NOT(MOD(K250,J250)=0)</formula>
    </cfRule>
  </conditionalFormatting>
  <conditionalFormatting sqref="K251">
    <cfRule type="expression" dxfId="659" priority="230">
      <formula>NOT(MOD(K251,J251)=0)</formula>
    </cfRule>
  </conditionalFormatting>
  <conditionalFormatting sqref="K252">
    <cfRule type="expression" dxfId="658" priority="231">
      <formula>NOT(MOD(K252,J252)=0)</formula>
    </cfRule>
  </conditionalFormatting>
  <conditionalFormatting sqref="K253">
    <cfRule type="expression" dxfId="657" priority="232">
      <formula>NOT(MOD(K253,J253)=0)</formula>
    </cfRule>
  </conditionalFormatting>
  <conditionalFormatting sqref="K254">
    <cfRule type="expression" dxfId="656" priority="233">
      <formula>NOT(MOD(K254,J254)=0)</formula>
    </cfRule>
  </conditionalFormatting>
  <conditionalFormatting sqref="K255">
    <cfRule type="expression" dxfId="655" priority="234">
      <formula>NOT(MOD(K255,J255)=0)</formula>
    </cfRule>
  </conditionalFormatting>
  <conditionalFormatting sqref="K256">
    <cfRule type="expression" dxfId="654" priority="235">
      <formula>NOT(MOD(K256,J256)=0)</formula>
    </cfRule>
  </conditionalFormatting>
  <conditionalFormatting sqref="K257">
    <cfRule type="expression" dxfId="653" priority="236">
      <formula>NOT(MOD(K257,J257)=0)</formula>
    </cfRule>
  </conditionalFormatting>
  <conditionalFormatting sqref="K258">
    <cfRule type="expression" dxfId="652" priority="237">
      <formula>NOT(MOD(K258,J258)=0)</formula>
    </cfRule>
  </conditionalFormatting>
  <conditionalFormatting sqref="K259">
    <cfRule type="expression" dxfId="651" priority="238">
      <formula>NOT(MOD(K259,J259)=0)</formula>
    </cfRule>
  </conditionalFormatting>
  <conditionalFormatting sqref="K260">
    <cfRule type="expression" dxfId="650" priority="239">
      <formula>NOT(MOD(K260,J260)=0)</formula>
    </cfRule>
  </conditionalFormatting>
  <conditionalFormatting sqref="K262">
    <cfRule type="expression" dxfId="649" priority="240">
      <formula>NOT(MOD(K262,J262)=0)</formula>
    </cfRule>
  </conditionalFormatting>
  <conditionalFormatting sqref="K263">
    <cfRule type="expression" dxfId="648" priority="241">
      <formula>NOT(MOD(K263,J263)=0)</formula>
    </cfRule>
  </conditionalFormatting>
  <conditionalFormatting sqref="K264">
    <cfRule type="expression" dxfId="647" priority="242">
      <formula>NOT(MOD(K264,J264)=0)</formula>
    </cfRule>
  </conditionalFormatting>
  <conditionalFormatting sqref="K265">
    <cfRule type="expression" dxfId="646" priority="243">
      <formula>NOT(MOD(K265,J265)=0)</formula>
    </cfRule>
  </conditionalFormatting>
  <conditionalFormatting sqref="K266">
    <cfRule type="expression" dxfId="645" priority="244">
      <formula>NOT(MOD(K266,J266)=0)</formula>
    </cfRule>
  </conditionalFormatting>
  <conditionalFormatting sqref="K267">
    <cfRule type="expression" dxfId="644" priority="245">
      <formula>NOT(MOD(K267,J267)=0)</formula>
    </cfRule>
  </conditionalFormatting>
  <conditionalFormatting sqref="K268">
    <cfRule type="expression" dxfId="643" priority="246">
      <formula>NOT(MOD(K268,J268)=0)</formula>
    </cfRule>
  </conditionalFormatting>
  <conditionalFormatting sqref="K269">
    <cfRule type="expression" dxfId="642" priority="247">
      <formula>NOT(MOD(K269,J269)=0)</formula>
    </cfRule>
  </conditionalFormatting>
  <conditionalFormatting sqref="K270">
    <cfRule type="expression" dxfId="641" priority="248">
      <formula>NOT(MOD(K270,J270)=0)</formula>
    </cfRule>
  </conditionalFormatting>
  <conditionalFormatting sqref="K271">
    <cfRule type="expression" dxfId="640" priority="249">
      <formula>NOT(MOD(K271,J271)=0)</formula>
    </cfRule>
  </conditionalFormatting>
  <conditionalFormatting sqref="K272">
    <cfRule type="expression" dxfId="639" priority="250">
      <formula>NOT(MOD(K272,J272)=0)</formula>
    </cfRule>
  </conditionalFormatting>
  <conditionalFormatting sqref="K273">
    <cfRule type="expression" dxfId="638" priority="251">
      <formula>NOT(MOD(K273,J273)=0)</formula>
    </cfRule>
  </conditionalFormatting>
  <conditionalFormatting sqref="K274">
    <cfRule type="expression" dxfId="637" priority="252">
      <formula>NOT(MOD(K274,J274)=0)</formula>
    </cfRule>
  </conditionalFormatting>
  <conditionalFormatting sqref="K275">
    <cfRule type="expression" dxfId="636" priority="253">
      <formula>NOT(MOD(K275,J275)=0)</formula>
    </cfRule>
  </conditionalFormatting>
  <conditionalFormatting sqref="K276">
    <cfRule type="expression" dxfId="635" priority="254">
      <formula>NOT(MOD(K276,J276)=0)</formula>
    </cfRule>
  </conditionalFormatting>
  <conditionalFormatting sqref="K279">
    <cfRule type="expression" dxfId="634" priority="255">
      <formula>NOT(MOD(K279,J279)=0)</formula>
    </cfRule>
  </conditionalFormatting>
  <conditionalFormatting sqref="K280">
    <cfRule type="expression" dxfId="633" priority="256">
      <formula>NOT(MOD(K280,J280)=0)</formula>
    </cfRule>
  </conditionalFormatting>
  <conditionalFormatting sqref="K281">
    <cfRule type="expression" dxfId="632" priority="257">
      <formula>NOT(MOD(K281,J281)=0)</formula>
    </cfRule>
  </conditionalFormatting>
  <conditionalFormatting sqref="K282">
    <cfRule type="expression" dxfId="631" priority="258">
      <formula>NOT(MOD(K282,J282)=0)</formula>
    </cfRule>
  </conditionalFormatting>
  <conditionalFormatting sqref="K283">
    <cfRule type="expression" dxfId="630" priority="259">
      <formula>NOT(MOD(K283,J283)=0)</formula>
    </cfRule>
  </conditionalFormatting>
  <conditionalFormatting sqref="K284">
    <cfRule type="expression" dxfId="629" priority="260">
      <formula>NOT(MOD(K284,J284)=0)</formula>
    </cfRule>
  </conditionalFormatting>
  <conditionalFormatting sqref="K285">
    <cfRule type="expression" dxfId="628" priority="261">
      <formula>NOT(MOD(K285,J285)=0)</formula>
    </cfRule>
  </conditionalFormatting>
  <conditionalFormatting sqref="K286">
    <cfRule type="expression" dxfId="627" priority="262">
      <formula>NOT(MOD(K286,J286)=0)</formula>
    </cfRule>
  </conditionalFormatting>
  <conditionalFormatting sqref="K287">
    <cfRule type="expression" dxfId="626" priority="263">
      <formula>NOT(MOD(K287,J287)=0)</formula>
    </cfRule>
  </conditionalFormatting>
  <conditionalFormatting sqref="K288">
    <cfRule type="expression" dxfId="625" priority="264">
      <formula>NOT(MOD(K288,J288)=0)</formula>
    </cfRule>
  </conditionalFormatting>
  <conditionalFormatting sqref="K289">
    <cfRule type="expression" dxfId="624" priority="265">
      <formula>NOT(MOD(K289,J289)=0)</formula>
    </cfRule>
  </conditionalFormatting>
  <conditionalFormatting sqref="K290">
    <cfRule type="expression" dxfId="623" priority="266">
      <formula>NOT(MOD(K290,J290)=0)</formula>
    </cfRule>
  </conditionalFormatting>
  <conditionalFormatting sqref="K291">
    <cfRule type="expression" dxfId="622" priority="267">
      <formula>NOT(MOD(K291,J291)=0)</formula>
    </cfRule>
  </conditionalFormatting>
  <conditionalFormatting sqref="K292">
    <cfRule type="expression" dxfId="621" priority="268">
      <formula>NOT(MOD(K292,J292)=0)</formula>
    </cfRule>
  </conditionalFormatting>
  <conditionalFormatting sqref="K293">
    <cfRule type="expression" dxfId="620" priority="269">
      <formula>NOT(MOD(K293,J293)=0)</formula>
    </cfRule>
  </conditionalFormatting>
  <conditionalFormatting sqref="K294">
    <cfRule type="expression" dxfId="619" priority="270">
      <formula>NOT(MOD(K294,J294)=0)</formula>
    </cfRule>
  </conditionalFormatting>
  <conditionalFormatting sqref="K295">
    <cfRule type="expression" dxfId="618" priority="271">
      <formula>NOT(MOD(K295,J295)=0)</formula>
    </cfRule>
  </conditionalFormatting>
  <conditionalFormatting sqref="K296">
    <cfRule type="expression" dxfId="617" priority="272">
      <formula>NOT(MOD(K296,J296)=0)</formula>
    </cfRule>
  </conditionalFormatting>
  <conditionalFormatting sqref="K297">
    <cfRule type="expression" dxfId="616" priority="273">
      <formula>NOT(MOD(K297,J297)=0)</formula>
    </cfRule>
  </conditionalFormatting>
  <conditionalFormatting sqref="K299">
    <cfRule type="expression" dxfId="615" priority="274">
      <formula>NOT(MOD(K299,J299)=0)</formula>
    </cfRule>
  </conditionalFormatting>
  <conditionalFormatting sqref="K300">
    <cfRule type="expression" dxfId="614" priority="275">
      <formula>NOT(MOD(K300,J300)=0)</formula>
    </cfRule>
  </conditionalFormatting>
  <conditionalFormatting sqref="K301">
    <cfRule type="expression" dxfId="613" priority="276">
      <formula>NOT(MOD(K301,J301)=0)</formula>
    </cfRule>
  </conditionalFormatting>
  <conditionalFormatting sqref="K302">
    <cfRule type="expression" dxfId="612" priority="277">
      <formula>NOT(MOD(K302,J302)=0)</formula>
    </cfRule>
  </conditionalFormatting>
  <conditionalFormatting sqref="K303">
    <cfRule type="expression" dxfId="611" priority="278">
      <formula>NOT(MOD(K303,J303)=0)</formula>
    </cfRule>
  </conditionalFormatting>
  <conditionalFormatting sqref="K304">
    <cfRule type="expression" dxfId="610" priority="279">
      <formula>NOT(MOD(K304,J304)=0)</formula>
    </cfRule>
  </conditionalFormatting>
  <conditionalFormatting sqref="K307">
    <cfRule type="expression" dxfId="609" priority="280">
      <formula>NOT(MOD(K307,J307)=0)</formula>
    </cfRule>
  </conditionalFormatting>
  <conditionalFormatting sqref="K308">
    <cfRule type="expression" dxfId="608" priority="281">
      <formula>NOT(MOD(K308,J308)=0)</formula>
    </cfRule>
  </conditionalFormatting>
  <conditionalFormatting sqref="K309">
    <cfRule type="expression" dxfId="607" priority="282">
      <formula>NOT(MOD(K309,J309)=0)</formula>
    </cfRule>
  </conditionalFormatting>
  <conditionalFormatting sqref="K310">
    <cfRule type="expression" dxfId="606" priority="283">
      <formula>NOT(MOD(K310,J310)=0)</formula>
    </cfRule>
  </conditionalFormatting>
  <conditionalFormatting sqref="K311">
    <cfRule type="expression" dxfId="605" priority="284">
      <formula>NOT(MOD(K311,J311)=0)</formula>
    </cfRule>
  </conditionalFormatting>
  <conditionalFormatting sqref="K314">
    <cfRule type="expression" dxfId="604" priority="285">
      <formula>NOT(MOD(K314,J314)=0)</formula>
    </cfRule>
  </conditionalFormatting>
  <conditionalFormatting sqref="K315">
    <cfRule type="expression" dxfId="603" priority="286">
      <formula>NOT(MOD(K315,J315)=0)</formula>
    </cfRule>
  </conditionalFormatting>
  <conditionalFormatting sqref="K319">
    <cfRule type="expression" dxfId="602" priority="287">
      <formula>NOT(MOD(K319,J319)=0)</formula>
    </cfRule>
  </conditionalFormatting>
  <conditionalFormatting sqref="K320">
    <cfRule type="expression" dxfId="601" priority="288">
      <formula>NOT(MOD(K320,J320)=0)</formula>
    </cfRule>
  </conditionalFormatting>
  <conditionalFormatting sqref="K321">
    <cfRule type="expression" dxfId="600" priority="289">
      <formula>NOT(MOD(K321,J321)=0)</formula>
    </cfRule>
  </conditionalFormatting>
  <conditionalFormatting sqref="K324">
    <cfRule type="expression" dxfId="599" priority="290">
      <formula>NOT(MOD(K324,J324)=0)</formula>
    </cfRule>
  </conditionalFormatting>
  <conditionalFormatting sqref="K325">
    <cfRule type="expression" dxfId="598" priority="291">
      <formula>NOT(MOD(K325,J325)=0)</formula>
    </cfRule>
  </conditionalFormatting>
  <conditionalFormatting sqref="K326">
    <cfRule type="expression" dxfId="597" priority="292">
      <formula>NOT(MOD(K326,J326)=0)</formula>
    </cfRule>
  </conditionalFormatting>
  <conditionalFormatting sqref="K327">
    <cfRule type="expression" dxfId="596" priority="293">
      <formula>NOT(MOD(K327,J327)=0)</formula>
    </cfRule>
  </conditionalFormatting>
  <conditionalFormatting sqref="K331">
    <cfRule type="expression" dxfId="595" priority="294">
      <formula>NOT(MOD(K331,J331)=0)</formula>
    </cfRule>
  </conditionalFormatting>
  <conditionalFormatting sqref="K332">
    <cfRule type="expression" dxfId="594" priority="295">
      <formula>NOT(MOD(K332,J332)=0)</formula>
    </cfRule>
  </conditionalFormatting>
  <conditionalFormatting sqref="K333">
    <cfRule type="expression" dxfId="593" priority="296">
      <formula>NOT(MOD(K333,J333)=0)</formula>
    </cfRule>
  </conditionalFormatting>
  <conditionalFormatting sqref="K335">
    <cfRule type="expression" dxfId="592" priority="297">
      <formula>NOT(MOD(K335,J335)=0)</formula>
    </cfRule>
  </conditionalFormatting>
  <conditionalFormatting sqref="K337">
    <cfRule type="expression" dxfId="591" priority="298">
      <formula>NOT(MOD(K337,J337)=0)</formula>
    </cfRule>
  </conditionalFormatting>
  <conditionalFormatting sqref="K338">
    <cfRule type="expression" dxfId="590" priority="299">
      <formula>NOT(MOD(K338,J338)=0)</formula>
    </cfRule>
  </conditionalFormatting>
  <conditionalFormatting sqref="K339">
    <cfRule type="expression" dxfId="589" priority="300">
      <formula>NOT(MOD(K339,J339)=0)</formula>
    </cfRule>
  </conditionalFormatting>
  <conditionalFormatting sqref="K340">
    <cfRule type="expression" dxfId="588" priority="301">
      <formula>NOT(MOD(K340,J340)=0)</formula>
    </cfRule>
  </conditionalFormatting>
  <conditionalFormatting sqref="K341">
    <cfRule type="expression" dxfId="587" priority="302">
      <formula>NOT(MOD(K341,J341)=0)</formula>
    </cfRule>
  </conditionalFormatting>
  <conditionalFormatting sqref="K342">
    <cfRule type="expression" dxfId="586" priority="303">
      <formula>NOT(MOD(K342,J342)=0)</formula>
    </cfRule>
  </conditionalFormatting>
  <conditionalFormatting sqref="K343">
    <cfRule type="expression" dxfId="585" priority="304">
      <formula>NOT(MOD(K343,J343)=0)</formula>
    </cfRule>
  </conditionalFormatting>
  <conditionalFormatting sqref="K344">
    <cfRule type="expression" dxfId="584" priority="305">
      <formula>NOT(MOD(K344,J344)=0)</formula>
    </cfRule>
  </conditionalFormatting>
  <conditionalFormatting sqref="K345">
    <cfRule type="expression" dxfId="583" priority="306">
      <formula>NOT(MOD(K345,J345)=0)</formula>
    </cfRule>
  </conditionalFormatting>
  <conditionalFormatting sqref="K346">
    <cfRule type="expression" dxfId="582" priority="307">
      <formula>NOT(MOD(K346,J346)=0)</formula>
    </cfRule>
  </conditionalFormatting>
  <conditionalFormatting sqref="K347">
    <cfRule type="expression" dxfId="581" priority="308">
      <formula>NOT(MOD(K347,J347)=0)</formula>
    </cfRule>
  </conditionalFormatting>
  <conditionalFormatting sqref="K348">
    <cfRule type="expression" dxfId="580" priority="309">
      <formula>NOT(MOD(K348,J348)=0)</formula>
    </cfRule>
  </conditionalFormatting>
  <conditionalFormatting sqref="K349">
    <cfRule type="expression" dxfId="579" priority="310">
      <formula>NOT(MOD(K349,J349)=0)</formula>
    </cfRule>
  </conditionalFormatting>
  <conditionalFormatting sqref="K350">
    <cfRule type="expression" dxfId="578" priority="311">
      <formula>NOT(MOD(K350,J350)=0)</formula>
    </cfRule>
  </conditionalFormatting>
  <conditionalFormatting sqref="K351">
    <cfRule type="expression" dxfId="577" priority="312">
      <formula>NOT(MOD(K351,J351)=0)</formula>
    </cfRule>
  </conditionalFormatting>
  <conditionalFormatting sqref="K352">
    <cfRule type="expression" dxfId="576" priority="313">
      <formula>NOT(MOD(K352,J352)=0)</formula>
    </cfRule>
  </conditionalFormatting>
  <conditionalFormatting sqref="K353">
    <cfRule type="expression" dxfId="575" priority="314">
      <formula>NOT(MOD(K353,J353)=0)</formula>
    </cfRule>
  </conditionalFormatting>
  <conditionalFormatting sqref="K354">
    <cfRule type="expression" dxfId="574" priority="315">
      <formula>NOT(MOD(K354,J354)=0)</formula>
    </cfRule>
  </conditionalFormatting>
  <conditionalFormatting sqref="K355">
    <cfRule type="expression" dxfId="573" priority="316">
      <formula>NOT(MOD(K355,J355)=0)</formula>
    </cfRule>
  </conditionalFormatting>
  <conditionalFormatting sqref="K356">
    <cfRule type="expression" dxfId="572" priority="317">
      <formula>NOT(MOD(K356,J356)=0)</formula>
    </cfRule>
  </conditionalFormatting>
  <conditionalFormatting sqref="K357">
    <cfRule type="expression" dxfId="571" priority="318">
      <formula>NOT(MOD(K357,J357)=0)</formula>
    </cfRule>
  </conditionalFormatting>
  <conditionalFormatting sqref="K358">
    <cfRule type="expression" dxfId="570" priority="319">
      <formula>NOT(MOD(K358,J358)=0)</formula>
    </cfRule>
  </conditionalFormatting>
  <conditionalFormatting sqref="K359">
    <cfRule type="expression" dxfId="569" priority="320">
      <formula>NOT(MOD(K359,J359)=0)</formula>
    </cfRule>
  </conditionalFormatting>
  <conditionalFormatting sqref="K360">
    <cfRule type="expression" dxfId="568" priority="321">
      <formula>NOT(MOD(K360,J360)=0)</formula>
    </cfRule>
  </conditionalFormatting>
  <conditionalFormatting sqref="K361">
    <cfRule type="expression" dxfId="567" priority="322">
      <formula>NOT(MOD(K361,J361)=0)</formula>
    </cfRule>
  </conditionalFormatting>
  <conditionalFormatting sqref="K362">
    <cfRule type="expression" dxfId="566" priority="323">
      <formula>NOT(MOD(K362,J362)=0)</formula>
    </cfRule>
  </conditionalFormatting>
  <conditionalFormatting sqref="K363">
    <cfRule type="expression" dxfId="565" priority="324">
      <formula>NOT(MOD(K363,J363)=0)</formula>
    </cfRule>
  </conditionalFormatting>
  <conditionalFormatting sqref="K364">
    <cfRule type="expression" dxfId="564" priority="325">
      <formula>NOT(MOD(K364,J364)=0)</formula>
    </cfRule>
  </conditionalFormatting>
  <conditionalFormatting sqref="K365">
    <cfRule type="expression" dxfId="563" priority="326">
      <formula>NOT(MOD(K365,J365)=0)</formula>
    </cfRule>
  </conditionalFormatting>
  <conditionalFormatting sqref="K366">
    <cfRule type="expression" dxfId="562" priority="327">
      <formula>NOT(MOD(K366,J366)=0)</formula>
    </cfRule>
  </conditionalFormatting>
  <conditionalFormatting sqref="K367">
    <cfRule type="expression" dxfId="561" priority="328">
      <formula>NOT(MOD(K367,J367)=0)</formula>
    </cfRule>
  </conditionalFormatting>
  <conditionalFormatting sqref="K368">
    <cfRule type="expression" dxfId="560" priority="329">
      <formula>NOT(MOD(K368,J368)=0)</formula>
    </cfRule>
  </conditionalFormatting>
  <conditionalFormatting sqref="K369">
    <cfRule type="expression" dxfId="559" priority="330">
      <formula>NOT(MOD(K369,J369)=0)</formula>
    </cfRule>
  </conditionalFormatting>
  <conditionalFormatting sqref="K370">
    <cfRule type="expression" dxfId="558" priority="331">
      <formula>NOT(MOD(K370,J370)=0)</formula>
    </cfRule>
  </conditionalFormatting>
  <conditionalFormatting sqref="K371">
    <cfRule type="expression" dxfId="557" priority="332">
      <formula>NOT(MOD(K371,J371)=0)</formula>
    </cfRule>
  </conditionalFormatting>
  <conditionalFormatting sqref="K372">
    <cfRule type="expression" dxfId="556" priority="333">
      <formula>NOT(MOD(K372,J372)=0)</formula>
    </cfRule>
  </conditionalFormatting>
  <conditionalFormatting sqref="K373">
    <cfRule type="expression" dxfId="555" priority="334">
      <formula>NOT(MOD(K373,J373)=0)</formula>
    </cfRule>
  </conditionalFormatting>
  <conditionalFormatting sqref="K374">
    <cfRule type="expression" dxfId="554" priority="335">
      <formula>NOT(MOD(K374,J374)=0)</formula>
    </cfRule>
  </conditionalFormatting>
  <conditionalFormatting sqref="K375">
    <cfRule type="expression" dxfId="553" priority="336">
      <formula>NOT(MOD(K375,J375)=0)</formula>
    </cfRule>
  </conditionalFormatting>
  <conditionalFormatting sqref="K376">
    <cfRule type="expression" dxfId="552" priority="337">
      <formula>NOT(MOD(K376,J376)=0)</formula>
    </cfRule>
  </conditionalFormatting>
  <conditionalFormatting sqref="K377">
    <cfRule type="expression" dxfId="551" priority="338">
      <formula>NOT(MOD(K377,J377)=0)</formula>
    </cfRule>
  </conditionalFormatting>
  <conditionalFormatting sqref="K378">
    <cfRule type="expression" dxfId="550" priority="339">
      <formula>NOT(MOD(K378,J378)=0)</formula>
    </cfRule>
  </conditionalFormatting>
  <conditionalFormatting sqref="K379">
    <cfRule type="expression" dxfId="549" priority="340">
      <formula>NOT(MOD(K379,J379)=0)</formula>
    </cfRule>
  </conditionalFormatting>
  <conditionalFormatting sqref="K380">
    <cfRule type="expression" dxfId="548" priority="341">
      <formula>NOT(MOD(K380,J380)=0)</formula>
    </cfRule>
  </conditionalFormatting>
  <conditionalFormatting sqref="K381">
    <cfRule type="expression" dxfId="547" priority="342">
      <formula>NOT(MOD(K381,J381)=0)</formula>
    </cfRule>
  </conditionalFormatting>
  <conditionalFormatting sqref="K382">
    <cfRule type="expression" dxfId="546" priority="343">
      <formula>NOT(MOD(K382,J382)=0)</formula>
    </cfRule>
  </conditionalFormatting>
  <conditionalFormatting sqref="K383">
    <cfRule type="expression" dxfId="545" priority="344">
      <formula>NOT(MOD(K383,J383)=0)</formula>
    </cfRule>
  </conditionalFormatting>
  <conditionalFormatting sqref="K384">
    <cfRule type="expression" dxfId="544" priority="345">
      <formula>NOT(MOD(K384,J384)=0)</formula>
    </cfRule>
  </conditionalFormatting>
  <conditionalFormatting sqref="K385">
    <cfRule type="expression" dxfId="543" priority="346">
      <formula>NOT(MOD(K385,J385)=0)</formula>
    </cfRule>
  </conditionalFormatting>
  <conditionalFormatting sqref="K386">
    <cfRule type="expression" dxfId="542" priority="347">
      <formula>NOT(MOD(K386,J386)=0)</formula>
    </cfRule>
  </conditionalFormatting>
  <conditionalFormatting sqref="K387">
    <cfRule type="expression" dxfId="541" priority="348">
      <formula>NOT(MOD(K387,J387)=0)</formula>
    </cfRule>
  </conditionalFormatting>
  <conditionalFormatting sqref="K388">
    <cfRule type="expression" dxfId="540" priority="349">
      <formula>NOT(MOD(K388,J388)=0)</formula>
    </cfRule>
  </conditionalFormatting>
  <conditionalFormatting sqref="K389">
    <cfRule type="expression" dxfId="539" priority="350">
      <formula>NOT(MOD(K389,J389)=0)</formula>
    </cfRule>
  </conditionalFormatting>
  <conditionalFormatting sqref="K391">
    <cfRule type="expression" dxfId="538" priority="351">
      <formula>NOT(MOD(K391,J391)=0)</formula>
    </cfRule>
  </conditionalFormatting>
  <conditionalFormatting sqref="K392">
    <cfRule type="expression" dxfId="537" priority="352">
      <formula>NOT(MOD(K392,J392)=0)</formula>
    </cfRule>
  </conditionalFormatting>
  <conditionalFormatting sqref="K393">
    <cfRule type="expression" dxfId="536" priority="353">
      <formula>NOT(MOD(K393,J393)=0)</formula>
    </cfRule>
  </conditionalFormatting>
  <conditionalFormatting sqref="K394">
    <cfRule type="expression" dxfId="535" priority="354">
      <formula>NOT(MOD(K394,J394)=0)</formula>
    </cfRule>
  </conditionalFormatting>
  <conditionalFormatting sqref="K395">
    <cfRule type="expression" dxfId="534" priority="355">
      <formula>NOT(MOD(K395,J395)=0)</formula>
    </cfRule>
  </conditionalFormatting>
  <conditionalFormatting sqref="K396">
    <cfRule type="expression" dxfId="533" priority="356">
      <formula>NOT(MOD(K396,J396)=0)</formula>
    </cfRule>
  </conditionalFormatting>
  <conditionalFormatting sqref="K397">
    <cfRule type="expression" dxfId="532" priority="357">
      <formula>NOT(MOD(K397,J397)=0)</formula>
    </cfRule>
  </conditionalFormatting>
  <conditionalFormatting sqref="K398">
    <cfRule type="expression" dxfId="531" priority="358">
      <formula>NOT(MOD(K398,J398)=0)</formula>
    </cfRule>
  </conditionalFormatting>
  <conditionalFormatting sqref="K399">
    <cfRule type="expression" dxfId="530" priority="359">
      <formula>NOT(MOD(K399,J399)=0)</formula>
    </cfRule>
  </conditionalFormatting>
  <conditionalFormatting sqref="K400">
    <cfRule type="expression" dxfId="529" priority="360">
      <formula>NOT(MOD(K400,J400)=0)</formula>
    </cfRule>
  </conditionalFormatting>
  <conditionalFormatting sqref="K401">
    <cfRule type="expression" dxfId="528" priority="361">
      <formula>NOT(MOD(K401,J401)=0)</formula>
    </cfRule>
  </conditionalFormatting>
  <conditionalFormatting sqref="K402">
    <cfRule type="expression" dxfId="527" priority="362">
      <formula>NOT(MOD(K402,J402)=0)</formula>
    </cfRule>
  </conditionalFormatting>
  <conditionalFormatting sqref="K403">
    <cfRule type="expression" dxfId="526" priority="363">
      <formula>NOT(MOD(K403,J403)=0)</formula>
    </cfRule>
  </conditionalFormatting>
  <conditionalFormatting sqref="K404">
    <cfRule type="expression" dxfId="525" priority="364">
      <formula>NOT(MOD(K404,J404)=0)</formula>
    </cfRule>
  </conditionalFormatting>
  <conditionalFormatting sqref="K405">
    <cfRule type="expression" dxfId="524" priority="365">
      <formula>NOT(MOD(K405,J405)=0)</formula>
    </cfRule>
  </conditionalFormatting>
  <conditionalFormatting sqref="K406">
    <cfRule type="expression" dxfId="523" priority="366">
      <formula>NOT(MOD(K406,J406)=0)</formula>
    </cfRule>
  </conditionalFormatting>
  <conditionalFormatting sqref="K407">
    <cfRule type="expression" dxfId="522" priority="367">
      <formula>NOT(MOD(K407,J407)=0)</formula>
    </cfRule>
  </conditionalFormatting>
  <conditionalFormatting sqref="K408">
    <cfRule type="expression" dxfId="521" priority="368">
      <formula>NOT(MOD(K408,J408)=0)</formula>
    </cfRule>
  </conditionalFormatting>
  <conditionalFormatting sqref="K409">
    <cfRule type="expression" dxfId="520" priority="369">
      <formula>NOT(MOD(K409,J409)=0)</formula>
    </cfRule>
  </conditionalFormatting>
  <conditionalFormatting sqref="K410">
    <cfRule type="expression" dxfId="519" priority="370">
      <formula>NOT(MOD(K410,J410)=0)</formula>
    </cfRule>
  </conditionalFormatting>
  <conditionalFormatting sqref="K411">
    <cfRule type="expression" dxfId="518" priority="371">
      <formula>NOT(MOD(K411,J411)=0)</formula>
    </cfRule>
  </conditionalFormatting>
  <conditionalFormatting sqref="K412">
    <cfRule type="expression" dxfId="517" priority="372">
      <formula>NOT(MOD(K412,J412)=0)</formula>
    </cfRule>
  </conditionalFormatting>
  <conditionalFormatting sqref="K413">
    <cfRule type="expression" dxfId="516" priority="373">
      <formula>NOT(MOD(K413,J413)=0)</formula>
    </cfRule>
  </conditionalFormatting>
  <conditionalFormatting sqref="K414">
    <cfRule type="expression" dxfId="515" priority="374">
      <formula>NOT(MOD(K414,J414)=0)</formula>
    </cfRule>
  </conditionalFormatting>
  <conditionalFormatting sqref="K415">
    <cfRule type="expression" dxfId="514" priority="375">
      <formula>NOT(MOD(K415,J415)=0)</formula>
    </cfRule>
  </conditionalFormatting>
  <conditionalFormatting sqref="K416">
    <cfRule type="expression" dxfId="513" priority="376">
      <formula>NOT(MOD(K416,J416)=0)</formula>
    </cfRule>
  </conditionalFormatting>
  <conditionalFormatting sqref="K417">
    <cfRule type="expression" dxfId="512" priority="377">
      <formula>NOT(MOD(K417,J417)=0)</formula>
    </cfRule>
  </conditionalFormatting>
  <conditionalFormatting sqref="K418">
    <cfRule type="expression" dxfId="511" priority="378">
      <formula>NOT(MOD(K418,J418)=0)</formula>
    </cfRule>
  </conditionalFormatting>
  <conditionalFormatting sqref="K419">
    <cfRule type="expression" dxfId="510" priority="379">
      <formula>NOT(MOD(K419,J419)=0)</formula>
    </cfRule>
  </conditionalFormatting>
  <conditionalFormatting sqref="K420">
    <cfRule type="expression" dxfId="509" priority="380">
      <formula>NOT(MOD(K420,J420)=0)</formula>
    </cfRule>
  </conditionalFormatting>
  <conditionalFormatting sqref="K421">
    <cfRule type="expression" dxfId="508" priority="381">
      <formula>NOT(MOD(K421,J421)=0)</formula>
    </cfRule>
  </conditionalFormatting>
  <conditionalFormatting sqref="K422">
    <cfRule type="expression" dxfId="507" priority="382">
      <formula>NOT(MOD(K422,J422)=0)</formula>
    </cfRule>
  </conditionalFormatting>
  <conditionalFormatting sqref="K423">
    <cfRule type="expression" dxfId="506" priority="383">
      <formula>NOT(MOD(K423,J423)=0)</formula>
    </cfRule>
  </conditionalFormatting>
  <conditionalFormatting sqref="K424">
    <cfRule type="expression" dxfId="505" priority="384">
      <formula>NOT(MOD(K424,J424)=0)</formula>
    </cfRule>
  </conditionalFormatting>
  <conditionalFormatting sqref="K425">
    <cfRule type="expression" dxfId="504" priority="385">
      <formula>NOT(MOD(K425,J425)=0)</formula>
    </cfRule>
  </conditionalFormatting>
  <conditionalFormatting sqref="K426">
    <cfRule type="expression" dxfId="503" priority="386">
      <formula>NOT(MOD(K426,J426)=0)</formula>
    </cfRule>
  </conditionalFormatting>
  <conditionalFormatting sqref="K427">
    <cfRule type="expression" dxfId="502" priority="387">
      <formula>NOT(MOD(K427,J427)=0)</formula>
    </cfRule>
  </conditionalFormatting>
  <conditionalFormatting sqref="K428">
    <cfRule type="expression" dxfId="501" priority="388">
      <formula>NOT(MOD(K428,J428)=0)</formula>
    </cfRule>
  </conditionalFormatting>
  <conditionalFormatting sqref="K429">
    <cfRule type="expression" dxfId="500" priority="389">
      <formula>NOT(MOD(K429,J429)=0)</formula>
    </cfRule>
  </conditionalFormatting>
  <conditionalFormatting sqref="K430">
    <cfRule type="expression" dxfId="499" priority="390">
      <formula>NOT(MOD(K430,J430)=0)</formula>
    </cfRule>
  </conditionalFormatting>
  <conditionalFormatting sqref="K431">
    <cfRule type="expression" dxfId="498" priority="391">
      <formula>NOT(MOD(K431,J431)=0)</formula>
    </cfRule>
  </conditionalFormatting>
  <conditionalFormatting sqref="K432">
    <cfRule type="expression" dxfId="497" priority="392">
      <formula>NOT(MOD(K432,J432)=0)</formula>
    </cfRule>
  </conditionalFormatting>
  <conditionalFormatting sqref="K433">
    <cfRule type="expression" dxfId="496" priority="393">
      <formula>NOT(MOD(K433,J433)=0)</formula>
    </cfRule>
  </conditionalFormatting>
  <conditionalFormatting sqref="K434">
    <cfRule type="expression" dxfId="495" priority="394">
      <formula>NOT(MOD(K434,J434)=0)</formula>
    </cfRule>
  </conditionalFormatting>
  <conditionalFormatting sqref="K435">
    <cfRule type="expression" dxfId="494" priority="395">
      <formula>NOT(MOD(K435,J435)=0)</formula>
    </cfRule>
  </conditionalFormatting>
  <conditionalFormatting sqref="K436">
    <cfRule type="expression" dxfId="493" priority="396">
      <formula>NOT(MOD(K436,J436)=0)</formula>
    </cfRule>
  </conditionalFormatting>
  <conditionalFormatting sqref="K438">
    <cfRule type="expression" dxfId="492" priority="397">
      <formula>NOT(MOD(K438,J438)=0)</formula>
    </cfRule>
  </conditionalFormatting>
  <conditionalFormatting sqref="K440">
    <cfRule type="expression" dxfId="491" priority="398">
      <formula>NOT(MOD(K440,J440)=0)</formula>
    </cfRule>
  </conditionalFormatting>
  <conditionalFormatting sqref="K441">
    <cfRule type="expression" dxfId="490" priority="399">
      <formula>NOT(MOD(K441,J441)=0)</formula>
    </cfRule>
  </conditionalFormatting>
  <conditionalFormatting sqref="K442">
    <cfRule type="expression" dxfId="489" priority="400">
      <formula>NOT(MOD(K442,J442)=0)</formula>
    </cfRule>
  </conditionalFormatting>
  <conditionalFormatting sqref="K443">
    <cfRule type="expression" dxfId="488" priority="401">
      <formula>NOT(MOD(K443,J443)=0)</formula>
    </cfRule>
  </conditionalFormatting>
  <conditionalFormatting sqref="K447">
    <cfRule type="expression" dxfId="487" priority="402">
      <formula>NOT(MOD(K447,J447)=0)</formula>
    </cfRule>
  </conditionalFormatting>
  <conditionalFormatting sqref="K448">
    <cfRule type="expression" dxfId="486" priority="403">
      <formula>NOT(MOD(K448,J448)=0)</formula>
    </cfRule>
  </conditionalFormatting>
  <conditionalFormatting sqref="K449">
    <cfRule type="expression" dxfId="485" priority="404">
      <formula>NOT(MOD(K449,J449)=0)</formula>
    </cfRule>
  </conditionalFormatting>
  <conditionalFormatting sqref="K450">
    <cfRule type="expression" dxfId="484" priority="405">
      <formula>NOT(MOD(K450,J450)=0)</formula>
    </cfRule>
  </conditionalFormatting>
  <conditionalFormatting sqref="K451">
    <cfRule type="expression" dxfId="483" priority="406">
      <formula>NOT(MOD(K451,J451)=0)</formula>
    </cfRule>
  </conditionalFormatting>
  <conditionalFormatting sqref="K453">
    <cfRule type="expression" dxfId="482" priority="407">
      <formula>NOT(MOD(K453,J453)=0)</formula>
    </cfRule>
  </conditionalFormatting>
  <conditionalFormatting sqref="K454">
    <cfRule type="expression" dxfId="481" priority="408">
      <formula>NOT(MOD(K454,J454)=0)</formula>
    </cfRule>
  </conditionalFormatting>
  <conditionalFormatting sqref="K455">
    <cfRule type="expression" dxfId="480" priority="409">
      <formula>NOT(MOD(K455,J455)=0)</formula>
    </cfRule>
  </conditionalFormatting>
  <conditionalFormatting sqref="K456">
    <cfRule type="expression" dxfId="479" priority="410">
      <formula>NOT(MOD(K456,J456)=0)</formula>
    </cfRule>
  </conditionalFormatting>
  <conditionalFormatting sqref="K457">
    <cfRule type="expression" dxfId="478" priority="411">
      <formula>NOT(MOD(K457,J457)=0)</formula>
    </cfRule>
  </conditionalFormatting>
  <conditionalFormatting sqref="K458">
    <cfRule type="expression" dxfId="477" priority="412">
      <formula>NOT(MOD(K458,J458)=0)</formula>
    </cfRule>
  </conditionalFormatting>
  <conditionalFormatting sqref="K460">
    <cfRule type="expression" dxfId="476" priority="413">
      <formula>NOT(MOD(K460,J460)=0)</formula>
    </cfRule>
  </conditionalFormatting>
  <conditionalFormatting sqref="K461">
    <cfRule type="expression" dxfId="475" priority="414">
      <formula>NOT(MOD(K461,J461)=0)</formula>
    </cfRule>
  </conditionalFormatting>
  <conditionalFormatting sqref="K462">
    <cfRule type="expression" dxfId="474" priority="415">
      <formula>NOT(MOD(K462,J462)=0)</formula>
    </cfRule>
  </conditionalFormatting>
  <conditionalFormatting sqref="K464">
    <cfRule type="expression" dxfId="473" priority="416">
      <formula>NOT(MOD(K464,J464)=0)</formula>
    </cfRule>
  </conditionalFormatting>
  <conditionalFormatting sqref="K465">
    <cfRule type="expression" dxfId="472" priority="417">
      <formula>NOT(MOD(K465,J465)=0)</formula>
    </cfRule>
  </conditionalFormatting>
  <conditionalFormatting sqref="K466">
    <cfRule type="expression" dxfId="471" priority="418">
      <formula>NOT(MOD(K466,J466)=0)</formula>
    </cfRule>
  </conditionalFormatting>
  <conditionalFormatting sqref="K467">
    <cfRule type="expression" dxfId="470" priority="419">
      <formula>NOT(MOD(K467,J467)=0)</formula>
    </cfRule>
  </conditionalFormatting>
  <conditionalFormatting sqref="K468">
    <cfRule type="expression" dxfId="469" priority="420">
      <formula>NOT(MOD(K468,J468)=0)</formula>
    </cfRule>
  </conditionalFormatting>
  <conditionalFormatting sqref="K469">
    <cfRule type="expression" dxfId="468" priority="421">
      <formula>NOT(MOD(K469,J469)=0)</formula>
    </cfRule>
  </conditionalFormatting>
  <conditionalFormatting sqref="K472">
    <cfRule type="expression" dxfId="467" priority="422">
      <formula>NOT(MOD(K472,J472)=0)</formula>
    </cfRule>
  </conditionalFormatting>
  <conditionalFormatting sqref="K473">
    <cfRule type="expression" dxfId="466" priority="423">
      <formula>NOT(MOD(K473,J473)=0)</formula>
    </cfRule>
  </conditionalFormatting>
  <conditionalFormatting sqref="K474">
    <cfRule type="expression" dxfId="465" priority="424">
      <formula>NOT(MOD(K474,J474)=0)</formula>
    </cfRule>
  </conditionalFormatting>
  <conditionalFormatting sqref="K475">
    <cfRule type="expression" dxfId="464" priority="425">
      <formula>NOT(MOD(K475,J475)=0)</formula>
    </cfRule>
  </conditionalFormatting>
  <conditionalFormatting sqref="K476">
    <cfRule type="expression" dxfId="463" priority="426">
      <formula>NOT(MOD(K476,J476)=0)</formula>
    </cfRule>
  </conditionalFormatting>
  <conditionalFormatting sqref="K477">
    <cfRule type="expression" dxfId="462" priority="427">
      <formula>NOT(MOD(K477,J477)=0)</formula>
    </cfRule>
  </conditionalFormatting>
  <conditionalFormatting sqref="K478">
    <cfRule type="expression" dxfId="461" priority="428">
      <formula>NOT(MOD(K478,J478)=0)</formula>
    </cfRule>
  </conditionalFormatting>
  <conditionalFormatting sqref="K479">
    <cfRule type="expression" dxfId="460" priority="429">
      <formula>NOT(MOD(K479,J479)=0)</formula>
    </cfRule>
  </conditionalFormatting>
  <conditionalFormatting sqref="K480">
    <cfRule type="expression" dxfId="459" priority="430">
      <formula>NOT(MOD(K480,J480)=0)</formula>
    </cfRule>
  </conditionalFormatting>
  <conditionalFormatting sqref="K481">
    <cfRule type="expression" dxfId="458" priority="431">
      <formula>NOT(MOD(K481,J481)=0)</formula>
    </cfRule>
  </conditionalFormatting>
  <conditionalFormatting sqref="K482">
    <cfRule type="expression" dxfId="457" priority="432">
      <formula>NOT(MOD(K482,J482)=0)</formula>
    </cfRule>
  </conditionalFormatting>
  <conditionalFormatting sqref="K483">
    <cfRule type="expression" dxfId="456" priority="433">
      <formula>NOT(MOD(K483,J483)=0)</formula>
    </cfRule>
  </conditionalFormatting>
  <conditionalFormatting sqref="K484">
    <cfRule type="expression" dxfId="455" priority="434">
      <formula>NOT(MOD(K484,J484)=0)</formula>
    </cfRule>
  </conditionalFormatting>
  <conditionalFormatting sqref="K485">
    <cfRule type="expression" dxfId="454" priority="435">
      <formula>NOT(MOD(K485,J485)=0)</formula>
    </cfRule>
  </conditionalFormatting>
  <conditionalFormatting sqref="K487">
    <cfRule type="expression" dxfId="453" priority="436">
      <formula>NOT(MOD(K487,J487)=0)</formula>
    </cfRule>
  </conditionalFormatting>
  <conditionalFormatting sqref="K488">
    <cfRule type="expression" dxfId="452" priority="437">
      <formula>NOT(MOD(K488,J488)=0)</formula>
    </cfRule>
  </conditionalFormatting>
  <conditionalFormatting sqref="K489">
    <cfRule type="expression" dxfId="451" priority="438">
      <formula>NOT(MOD(K489,J489)=0)</formula>
    </cfRule>
  </conditionalFormatting>
  <conditionalFormatting sqref="K490">
    <cfRule type="expression" dxfId="450" priority="439">
      <formula>NOT(MOD(K490,J490)=0)</formula>
    </cfRule>
  </conditionalFormatting>
  <conditionalFormatting sqref="K491">
    <cfRule type="expression" dxfId="449" priority="440">
      <formula>NOT(MOD(K491,J491)=0)</formula>
    </cfRule>
  </conditionalFormatting>
  <conditionalFormatting sqref="K492">
    <cfRule type="expression" dxfId="448" priority="441">
      <formula>NOT(MOD(K492,J492)=0)</formula>
    </cfRule>
  </conditionalFormatting>
  <conditionalFormatting sqref="K493">
    <cfRule type="expression" dxfId="447" priority="442">
      <formula>NOT(MOD(K493,J493)=0)</formula>
    </cfRule>
  </conditionalFormatting>
  <conditionalFormatting sqref="K494">
    <cfRule type="expression" dxfId="446" priority="443">
      <formula>NOT(MOD(K494,J494)=0)</formula>
    </cfRule>
  </conditionalFormatting>
  <conditionalFormatting sqref="K495">
    <cfRule type="expression" dxfId="445" priority="444">
      <formula>NOT(MOD(K495,J495)=0)</formula>
    </cfRule>
  </conditionalFormatting>
  <conditionalFormatting sqref="K496">
    <cfRule type="expression" dxfId="444" priority="445">
      <formula>NOT(MOD(K496,J496)=0)</formula>
    </cfRule>
  </conditionalFormatting>
  <conditionalFormatting sqref="K497">
    <cfRule type="expression" dxfId="443" priority="446">
      <formula>NOT(MOD(K497,J497)=0)</formula>
    </cfRule>
  </conditionalFormatting>
  <conditionalFormatting sqref="K498">
    <cfRule type="expression" dxfId="442" priority="447">
      <formula>NOT(MOD(K498,J498)=0)</formula>
    </cfRule>
  </conditionalFormatting>
  <conditionalFormatting sqref="K499">
    <cfRule type="expression" dxfId="441" priority="448">
      <formula>NOT(MOD(K499,J499)=0)</formula>
    </cfRule>
  </conditionalFormatting>
  <conditionalFormatting sqref="K500">
    <cfRule type="expression" dxfId="440" priority="449">
      <formula>NOT(MOD(K500,J500)=0)</formula>
    </cfRule>
  </conditionalFormatting>
  <conditionalFormatting sqref="K501">
    <cfRule type="expression" dxfId="439" priority="450">
      <formula>NOT(MOD(K501,J501)=0)</formula>
    </cfRule>
  </conditionalFormatting>
  <conditionalFormatting sqref="K502">
    <cfRule type="expression" dxfId="438" priority="451">
      <formula>NOT(MOD(K502,J502)=0)</formula>
    </cfRule>
  </conditionalFormatting>
  <conditionalFormatting sqref="K503">
    <cfRule type="expression" dxfId="437" priority="452">
      <formula>NOT(MOD(K503,J503)=0)</formula>
    </cfRule>
  </conditionalFormatting>
  <conditionalFormatting sqref="K504">
    <cfRule type="expression" dxfId="436" priority="453">
      <formula>NOT(MOD(K504,J504)=0)</formula>
    </cfRule>
  </conditionalFormatting>
  <conditionalFormatting sqref="K505">
    <cfRule type="expression" dxfId="435" priority="454">
      <formula>NOT(MOD(K505,J505)=0)</formula>
    </cfRule>
  </conditionalFormatting>
  <conditionalFormatting sqref="K509">
    <cfRule type="expression" dxfId="434" priority="455">
      <formula>NOT(MOD(K509,J509)=0)</formula>
    </cfRule>
  </conditionalFormatting>
  <conditionalFormatting sqref="K510">
    <cfRule type="expression" dxfId="433" priority="456">
      <formula>NOT(MOD(K510,J510)=0)</formula>
    </cfRule>
  </conditionalFormatting>
  <conditionalFormatting sqref="K511">
    <cfRule type="expression" dxfId="432" priority="457">
      <formula>NOT(MOD(K511,J511)=0)</formula>
    </cfRule>
  </conditionalFormatting>
  <conditionalFormatting sqref="K513">
    <cfRule type="expression" dxfId="431" priority="458">
      <formula>NOT(MOD(K513,J513)=0)</formula>
    </cfRule>
  </conditionalFormatting>
  <conditionalFormatting sqref="K514">
    <cfRule type="expression" dxfId="430" priority="459">
      <formula>NOT(MOD(K514,J514)=0)</formula>
    </cfRule>
  </conditionalFormatting>
  <conditionalFormatting sqref="K515">
    <cfRule type="expression" dxfId="429" priority="460">
      <formula>NOT(MOD(K515,J515)=0)</formula>
    </cfRule>
  </conditionalFormatting>
  <conditionalFormatting sqref="K516">
    <cfRule type="expression" dxfId="428" priority="461">
      <formula>NOT(MOD(K516,J516)=0)</formula>
    </cfRule>
  </conditionalFormatting>
  <conditionalFormatting sqref="K517">
    <cfRule type="expression" dxfId="427" priority="462">
      <formula>NOT(MOD(K517,J517)=0)</formula>
    </cfRule>
  </conditionalFormatting>
  <conditionalFormatting sqref="K518">
    <cfRule type="expression" dxfId="426" priority="463">
      <formula>NOT(MOD(K518,J518)=0)</formula>
    </cfRule>
  </conditionalFormatting>
  <conditionalFormatting sqref="K519">
    <cfRule type="expression" dxfId="425" priority="464">
      <formula>NOT(MOD(K519,J519)=0)</formula>
    </cfRule>
  </conditionalFormatting>
  <conditionalFormatting sqref="K520">
    <cfRule type="expression" dxfId="424" priority="465">
      <formula>NOT(MOD(K520,J520)=0)</formula>
    </cfRule>
  </conditionalFormatting>
  <conditionalFormatting sqref="K521">
    <cfRule type="expression" dxfId="423" priority="466">
      <formula>NOT(MOD(K521,J521)=0)</formula>
    </cfRule>
  </conditionalFormatting>
  <conditionalFormatting sqref="K523">
    <cfRule type="expression" dxfId="422" priority="467">
      <formula>NOT(MOD(K523,J523)=0)</formula>
    </cfRule>
  </conditionalFormatting>
  <conditionalFormatting sqref="K524">
    <cfRule type="expression" dxfId="421" priority="468">
      <formula>NOT(MOD(K524,J524)=0)</formula>
    </cfRule>
  </conditionalFormatting>
  <conditionalFormatting sqref="K525">
    <cfRule type="expression" dxfId="420" priority="469">
      <formula>NOT(MOD(K525,J525)=0)</formula>
    </cfRule>
  </conditionalFormatting>
  <conditionalFormatting sqref="K526">
    <cfRule type="expression" dxfId="419" priority="470">
      <formula>NOT(MOD(K526,J526)=0)</formula>
    </cfRule>
  </conditionalFormatting>
  <conditionalFormatting sqref="K527">
    <cfRule type="expression" dxfId="418" priority="471">
      <formula>NOT(MOD(K527,J527)=0)</formula>
    </cfRule>
  </conditionalFormatting>
  <conditionalFormatting sqref="K528">
    <cfRule type="expression" dxfId="417" priority="472">
      <formula>NOT(MOD(K528,J528)=0)</formula>
    </cfRule>
  </conditionalFormatting>
  <conditionalFormatting sqref="K531">
    <cfRule type="expression" dxfId="416" priority="473">
      <formula>NOT(MOD(K531,J531)=0)</formula>
    </cfRule>
  </conditionalFormatting>
  <conditionalFormatting sqref="K532">
    <cfRule type="expression" dxfId="415" priority="474">
      <formula>NOT(MOD(K532,J532)=0)</formula>
    </cfRule>
  </conditionalFormatting>
  <conditionalFormatting sqref="K533">
    <cfRule type="expression" dxfId="414" priority="475">
      <formula>NOT(MOD(K533,J533)=0)</formula>
    </cfRule>
  </conditionalFormatting>
  <conditionalFormatting sqref="K534">
    <cfRule type="expression" dxfId="413" priority="476">
      <formula>NOT(MOD(K534,J534)=0)</formula>
    </cfRule>
  </conditionalFormatting>
  <conditionalFormatting sqref="K535">
    <cfRule type="expression" dxfId="412" priority="477">
      <formula>NOT(MOD(K535,J535)=0)</formula>
    </cfRule>
  </conditionalFormatting>
  <conditionalFormatting sqref="K536">
    <cfRule type="expression" dxfId="411" priority="478">
      <formula>NOT(MOD(K536,J536)=0)</formula>
    </cfRule>
  </conditionalFormatting>
  <conditionalFormatting sqref="K537">
    <cfRule type="expression" dxfId="410" priority="479">
      <formula>NOT(MOD(K537,J537)=0)</formula>
    </cfRule>
  </conditionalFormatting>
  <conditionalFormatting sqref="K538">
    <cfRule type="expression" dxfId="409" priority="480">
      <formula>NOT(MOD(K538,J538)=0)</formula>
    </cfRule>
  </conditionalFormatting>
  <conditionalFormatting sqref="K539">
    <cfRule type="expression" dxfId="408" priority="481">
      <formula>NOT(MOD(K539,J539)=0)</formula>
    </cfRule>
  </conditionalFormatting>
  <conditionalFormatting sqref="K540">
    <cfRule type="expression" dxfId="407" priority="482">
      <formula>NOT(MOD(K540,J540)=0)</formula>
    </cfRule>
  </conditionalFormatting>
  <conditionalFormatting sqref="K541">
    <cfRule type="expression" dxfId="406" priority="483">
      <formula>NOT(MOD(K541,J541)=0)</formula>
    </cfRule>
  </conditionalFormatting>
  <conditionalFormatting sqref="K542">
    <cfRule type="expression" dxfId="405" priority="484">
      <formula>NOT(MOD(K542,J542)=0)</formula>
    </cfRule>
  </conditionalFormatting>
  <conditionalFormatting sqref="K543">
    <cfRule type="expression" dxfId="404" priority="485">
      <formula>NOT(MOD(K543,J543)=0)</formula>
    </cfRule>
  </conditionalFormatting>
  <conditionalFormatting sqref="K544">
    <cfRule type="expression" dxfId="403" priority="486">
      <formula>NOT(MOD(K544,J544)=0)</formula>
    </cfRule>
  </conditionalFormatting>
  <conditionalFormatting sqref="K545">
    <cfRule type="expression" dxfId="402" priority="487">
      <formula>NOT(MOD(K545,J545)=0)</formula>
    </cfRule>
  </conditionalFormatting>
  <conditionalFormatting sqref="K546">
    <cfRule type="expression" dxfId="401" priority="488">
      <formula>NOT(MOD(K546,J546)=0)</formula>
    </cfRule>
  </conditionalFormatting>
  <conditionalFormatting sqref="K547">
    <cfRule type="expression" dxfId="400" priority="489">
      <formula>NOT(MOD(K547,J547)=0)</formula>
    </cfRule>
  </conditionalFormatting>
  <conditionalFormatting sqref="K548">
    <cfRule type="expression" dxfId="399" priority="490">
      <formula>NOT(MOD(K548,J548)=0)</formula>
    </cfRule>
  </conditionalFormatting>
  <conditionalFormatting sqref="K549">
    <cfRule type="expression" dxfId="398" priority="491">
      <formula>NOT(MOD(K549,J549)=0)</formula>
    </cfRule>
  </conditionalFormatting>
  <conditionalFormatting sqref="K550">
    <cfRule type="expression" dxfId="397" priority="492">
      <formula>NOT(MOD(K550,J550)=0)</formula>
    </cfRule>
  </conditionalFormatting>
  <conditionalFormatting sqref="K551">
    <cfRule type="expression" dxfId="396" priority="493">
      <formula>NOT(MOD(K551,J551)=0)</formula>
    </cfRule>
  </conditionalFormatting>
  <conditionalFormatting sqref="K552">
    <cfRule type="expression" dxfId="395" priority="494">
      <formula>NOT(MOD(K552,J552)=0)</formula>
    </cfRule>
  </conditionalFormatting>
  <conditionalFormatting sqref="K553">
    <cfRule type="expression" dxfId="394" priority="495">
      <formula>NOT(MOD(K553,J553)=0)</formula>
    </cfRule>
  </conditionalFormatting>
  <conditionalFormatting sqref="K554">
    <cfRule type="expression" dxfId="393" priority="496">
      <formula>NOT(MOD(K554,J554)=0)</formula>
    </cfRule>
  </conditionalFormatting>
  <conditionalFormatting sqref="K555">
    <cfRule type="expression" dxfId="392" priority="497">
      <formula>NOT(MOD(K555,J555)=0)</formula>
    </cfRule>
  </conditionalFormatting>
  <conditionalFormatting sqref="K556">
    <cfRule type="expression" dxfId="391" priority="498">
      <formula>NOT(MOD(K556,J556)=0)</formula>
    </cfRule>
  </conditionalFormatting>
  <conditionalFormatting sqref="K557">
    <cfRule type="expression" dxfId="390" priority="499">
      <formula>NOT(MOD(K557,J557)=0)</formula>
    </cfRule>
  </conditionalFormatting>
  <conditionalFormatting sqref="K558">
    <cfRule type="expression" dxfId="389" priority="500">
      <formula>NOT(MOD(K558,J558)=0)</formula>
    </cfRule>
  </conditionalFormatting>
  <conditionalFormatting sqref="K559">
    <cfRule type="expression" dxfId="388" priority="501">
      <formula>NOT(MOD(K559,J559)=0)</formula>
    </cfRule>
  </conditionalFormatting>
  <conditionalFormatting sqref="K560">
    <cfRule type="expression" dxfId="387" priority="502">
      <formula>NOT(MOD(K560,J560)=0)</formula>
    </cfRule>
  </conditionalFormatting>
  <conditionalFormatting sqref="K561">
    <cfRule type="expression" dxfId="386" priority="503">
      <formula>NOT(MOD(K561,J561)=0)</formula>
    </cfRule>
  </conditionalFormatting>
  <conditionalFormatting sqref="K562">
    <cfRule type="expression" dxfId="385" priority="504">
      <formula>NOT(MOD(K562,J562)=0)</formula>
    </cfRule>
  </conditionalFormatting>
  <conditionalFormatting sqref="K564">
    <cfRule type="expression" dxfId="384" priority="505">
      <formula>NOT(MOD(K564,J564)=0)</formula>
    </cfRule>
  </conditionalFormatting>
  <conditionalFormatting sqref="K565">
    <cfRule type="expression" dxfId="383" priority="506">
      <formula>NOT(MOD(K565,J565)=0)</formula>
    </cfRule>
  </conditionalFormatting>
  <conditionalFormatting sqref="K566">
    <cfRule type="expression" dxfId="382" priority="507">
      <formula>NOT(MOD(K566,J566)=0)</formula>
    </cfRule>
  </conditionalFormatting>
  <conditionalFormatting sqref="K567">
    <cfRule type="expression" dxfId="381" priority="508">
      <formula>NOT(MOD(K567,J567)=0)</formula>
    </cfRule>
  </conditionalFormatting>
  <conditionalFormatting sqref="K568">
    <cfRule type="expression" dxfId="380" priority="509">
      <formula>NOT(MOD(K568,J568)=0)</formula>
    </cfRule>
  </conditionalFormatting>
  <conditionalFormatting sqref="K569">
    <cfRule type="expression" dxfId="379" priority="510">
      <formula>NOT(MOD(K569,J569)=0)</formula>
    </cfRule>
  </conditionalFormatting>
  <conditionalFormatting sqref="K570">
    <cfRule type="expression" dxfId="378" priority="511">
      <formula>NOT(MOD(K570,J570)=0)</formula>
    </cfRule>
  </conditionalFormatting>
  <conditionalFormatting sqref="K571">
    <cfRule type="expression" dxfId="377" priority="512">
      <formula>NOT(MOD(K571,J571)=0)</formula>
    </cfRule>
  </conditionalFormatting>
  <conditionalFormatting sqref="K572">
    <cfRule type="expression" dxfId="376" priority="513">
      <formula>NOT(MOD(K572,J572)=0)</formula>
    </cfRule>
  </conditionalFormatting>
  <conditionalFormatting sqref="K573">
    <cfRule type="expression" dxfId="375" priority="514">
      <formula>NOT(MOD(K573,J573)=0)</formula>
    </cfRule>
  </conditionalFormatting>
  <conditionalFormatting sqref="K574">
    <cfRule type="expression" dxfId="374" priority="515">
      <formula>NOT(MOD(K574,J574)=0)</formula>
    </cfRule>
  </conditionalFormatting>
  <conditionalFormatting sqref="K575">
    <cfRule type="expression" dxfId="373" priority="516">
      <formula>NOT(MOD(K575,J575)=0)</formula>
    </cfRule>
  </conditionalFormatting>
  <conditionalFormatting sqref="K576">
    <cfRule type="expression" dxfId="372" priority="517">
      <formula>NOT(MOD(K576,J576)=0)</formula>
    </cfRule>
  </conditionalFormatting>
  <conditionalFormatting sqref="K577">
    <cfRule type="expression" dxfId="371" priority="518">
      <formula>NOT(MOD(K577,J577)=0)</formula>
    </cfRule>
  </conditionalFormatting>
  <conditionalFormatting sqref="K578">
    <cfRule type="expression" dxfId="370" priority="519">
      <formula>NOT(MOD(K578,J578)=0)</formula>
    </cfRule>
  </conditionalFormatting>
  <conditionalFormatting sqref="K579">
    <cfRule type="expression" dxfId="369" priority="520">
      <formula>NOT(MOD(K579,J579)=0)</formula>
    </cfRule>
  </conditionalFormatting>
  <conditionalFormatting sqref="K580">
    <cfRule type="expression" dxfId="368" priority="521">
      <formula>NOT(MOD(K580,J580)=0)</formula>
    </cfRule>
  </conditionalFormatting>
  <conditionalFormatting sqref="K581">
    <cfRule type="expression" dxfId="367" priority="522">
      <formula>NOT(MOD(K581,J581)=0)</formula>
    </cfRule>
  </conditionalFormatting>
  <conditionalFormatting sqref="K582">
    <cfRule type="expression" dxfId="366" priority="523">
      <formula>NOT(MOD(K582,J582)=0)</formula>
    </cfRule>
  </conditionalFormatting>
  <conditionalFormatting sqref="K583">
    <cfRule type="expression" dxfId="365" priority="524">
      <formula>NOT(MOD(K583,J583)=0)</formula>
    </cfRule>
  </conditionalFormatting>
  <conditionalFormatting sqref="K584">
    <cfRule type="expression" dxfId="364" priority="525">
      <formula>NOT(MOD(K584,J584)=0)</formula>
    </cfRule>
  </conditionalFormatting>
  <conditionalFormatting sqref="K585">
    <cfRule type="expression" dxfId="363" priority="526">
      <formula>NOT(MOD(K585,J585)=0)</formula>
    </cfRule>
  </conditionalFormatting>
  <conditionalFormatting sqref="K586">
    <cfRule type="expression" dxfId="362" priority="527">
      <formula>NOT(MOD(K586,J586)=0)</formula>
    </cfRule>
  </conditionalFormatting>
  <conditionalFormatting sqref="K587">
    <cfRule type="expression" dxfId="361" priority="528">
      <formula>NOT(MOD(K587,J587)=0)</formula>
    </cfRule>
  </conditionalFormatting>
  <conditionalFormatting sqref="K588">
    <cfRule type="expression" dxfId="360" priority="529">
      <formula>NOT(MOD(K588,J588)=0)</formula>
    </cfRule>
  </conditionalFormatting>
  <conditionalFormatting sqref="K589">
    <cfRule type="expression" dxfId="359" priority="530">
      <formula>NOT(MOD(K589,J589)=0)</formula>
    </cfRule>
  </conditionalFormatting>
  <conditionalFormatting sqref="K590">
    <cfRule type="expression" dxfId="358" priority="531">
      <formula>NOT(MOD(K590,J590)=0)</formula>
    </cfRule>
  </conditionalFormatting>
  <conditionalFormatting sqref="K591">
    <cfRule type="expression" dxfId="357" priority="532">
      <formula>NOT(MOD(K591,J591)=0)</formula>
    </cfRule>
  </conditionalFormatting>
  <conditionalFormatting sqref="K592">
    <cfRule type="expression" dxfId="356" priority="533">
      <formula>NOT(MOD(K592,J592)=0)</formula>
    </cfRule>
  </conditionalFormatting>
  <conditionalFormatting sqref="K593">
    <cfRule type="expression" dxfId="355" priority="534">
      <formula>NOT(MOD(K593,J593)=0)</formula>
    </cfRule>
  </conditionalFormatting>
  <conditionalFormatting sqref="K594">
    <cfRule type="expression" dxfId="354" priority="535">
      <formula>NOT(MOD(K594,J594)=0)</formula>
    </cfRule>
  </conditionalFormatting>
  <conditionalFormatting sqref="K595">
    <cfRule type="expression" dxfId="353" priority="536">
      <formula>NOT(MOD(K595,J595)=0)</formula>
    </cfRule>
  </conditionalFormatting>
  <conditionalFormatting sqref="K596">
    <cfRule type="expression" dxfId="352" priority="537">
      <formula>NOT(MOD(K596,J596)=0)</formula>
    </cfRule>
  </conditionalFormatting>
  <conditionalFormatting sqref="K597">
    <cfRule type="expression" dxfId="351" priority="538">
      <formula>NOT(MOD(K597,J597)=0)</formula>
    </cfRule>
  </conditionalFormatting>
  <conditionalFormatting sqref="K598">
    <cfRule type="expression" dxfId="350" priority="539">
      <formula>NOT(MOD(K598,J598)=0)</formula>
    </cfRule>
  </conditionalFormatting>
  <conditionalFormatting sqref="K599">
    <cfRule type="expression" dxfId="349" priority="540">
      <formula>NOT(MOD(K599,J599)=0)</formula>
    </cfRule>
  </conditionalFormatting>
  <conditionalFormatting sqref="K600">
    <cfRule type="expression" dxfId="348" priority="541">
      <formula>NOT(MOD(K600,J600)=0)</formula>
    </cfRule>
  </conditionalFormatting>
  <conditionalFormatting sqref="K601">
    <cfRule type="expression" dxfId="347" priority="542">
      <formula>NOT(MOD(K601,J601)=0)</formula>
    </cfRule>
  </conditionalFormatting>
  <conditionalFormatting sqref="K602">
    <cfRule type="expression" dxfId="346" priority="543">
      <formula>NOT(MOD(K602,J602)=0)</formula>
    </cfRule>
  </conditionalFormatting>
  <conditionalFormatting sqref="K603">
    <cfRule type="expression" dxfId="345" priority="544">
      <formula>NOT(MOD(K603,J603)=0)</formula>
    </cfRule>
  </conditionalFormatting>
  <conditionalFormatting sqref="K604">
    <cfRule type="expression" dxfId="344" priority="545">
      <formula>NOT(MOD(K604,J604)=0)</formula>
    </cfRule>
  </conditionalFormatting>
  <conditionalFormatting sqref="K605">
    <cfRule type="expression" dxfId="343" priority="546">
      <formula>NOT(MOD(K605,J605)=0)</formula>
    </cfRule>
  </conditionalFormatting>
  <conditionalFormatting sqref="K606">
    <cfRule type="expression" dxfId="342" priority="547">
      <formula>NOT(MOD(K606,J606)=0)</formula>
    </cfRule>
  </conditionalFormatting>
  <conditionalFormatting sqref="K607">
    <cfRule type="expression" dxfId="341" priority="548">
      <formula>NOT(MOD(K607,J607)=0)</formula>
    </cfRule>
  </conditionalFormatting>
  <conditionalFormatting sqref="K608">
    <cfRule type="expression" dxfId="340" priority="549">
      <formula>NOT(MOD(K608,J608)=0)</formula>
    </cfRule>
  </conditionalFormatting>
  <conditionalFormatting sqref="K609">
    <cfRule type="expression" dxfId="339" priority="550">
      <formula>NOT(MOD(K609,J609)=0)</formula>
    </cfRule>
  </conditionalFormatting>
  <conditionalFormatting sqref="K610">
    <cfRule type="expression" dxfId="338" priority="551">
      <formula>NOT(MOD(K610,J610)=0)</formula>
    </cfRule>
  </conditionalFormatting>
  <conditionalFormatting sqref="K611">
    <cfRule type="expression" dxfId="337" priority="552">
      <formula>NOT(MOD(K611,J611)=0)</formula>
    </cfRule>
  </conditionalFormatting>
  <conditionalFormatting sqref="K612">
    <cfRule type="expression" dxfId="336" priority="553">
      <formula>NOT(MOD(K612,J612)=0)</formula>
    </cfRule>
  </conditionalFormatting>
  <conditionalFormatting sqref="K613">
    <cfRule type="expression" dxfId="335" priority="554">
      <formula>NOT(MOD(K613,J613)=0)</formula>
    </cfRule>
  </conditionalFormatting>
  <conditionalFormatting sqref="K614">
    <cfRule type="expression" dxfId="334" priority="555">
      <formula>NOT(MOD(K614,J614)=0)</formula>
    </cfRule>
  </conditionalFormatting>
  <conditionalFormatting sqref="K615">
    <cfRule type="expression" dxfId="333" priority="556">
      <formula>NOT(MOD(K615,J615)=0)</formula>
    </cfRule>
  </conditionalFormatting>
  <conditionalFormatting sqref="K616">
    <cfRule type="expression" dxfId="332" priority="557">
      <formula>NOT(MOD(K616,J616)=0)</formula>
    </cfRule>
  </conditionalFormatting>
  <conditionalFormatting sqref="K617">
    <cfRule type="expression" dxfId="331" priority="558">
      <formula>NOT(MOD(K617,J617)=0)</formula>
    </cfRule>
  </conditionalFormatting>
  <conditionalFormatting sqref="K618">
    <cfRule type="expression" dxfId="330" priority="559">
      <formula>NOT(MOD(K618,J618)=0)</formula>
    </cfRule>
  </conditionalFormatting>
  <conditionalFormatting sqref="K619">
    <cfRule type="expression" dxfId="329" priority="560">
      <formula>NOT(MOD(K619,J619)=0)</formula>
    </cfRule>
  </conditionalFormatting>
  <conditionalFormatting sqref="K620">
    <cfRule type="expression" dxfId="328" priority="561">
      <formula>NOT(MOD(K620,J620)=0)</formula>
    </cfRule>
  </conditionalFormatting>
  <conditionalFormatting sqref="K621">
    <cfRule type="expression" dxfId="327" priority="562">
      <formula>NOT(MOD(K621,J621)=0)</formula>
    </cfRule>
  </conditionalFormatting>
  <conditionalFormatting sqref="K622">
    <cfRule type="expression" dxfId="326" priority="563">
      <formula>NOT(MOD(K622,J622)=0)</formula>
    </cfRule>
  </conditionalFormatting>
  <conditionalFormatting sqref="K623">
    <cfRule type="expression" dxfId="325" priority="564">
      <formula>NOT(MOD(K623,J623)=0)</formula>
    </cfRule>
  </conditionalFormatting>
  <conditionalFormatting sqref="K624">
    <cfRule type="expression" dxfId="324" priority="565">
      <formula>NOT(MOD(K624,J624)=0)</formula>
    </cfRule>
  </conditionalFormatting>
  <conditionalFormatting sqref="K625">
    <cfRule type="expression" dxfId="323" priority="566">
      <formula>NOT(MOD(K625,J625)=0)</formula>
    </cfRule>
  </conditionalFormatting>
  <conditionalFormatting sqref="K626">
    <cfRule type="expression" dxfId="322" priority="567">
      <formula>NOT(MOD(K626,J626)=0)</formula>
    </cfRule>
  </conditionalFormatting>
  <conditionalFormatting sqref="K627">
    <cfRule type="expression" dxfId="321" priority="568">
      <formula>NOT(MOD(K627,J627)=0)</formula>
    </cfRule>
  </conditionalFormatting>
  <conditionalFormatting sqref="K628">
    <cfRule type="expression" dxfId="320" priority="569">
      <formula>NOT(MOD(K628,J628)=0)</formula>
    </cfRule>
  </conditionalFormatting>
  <conditionalFormatting sqref="K629">
    <cfRule type="expression" dxfId="319" priority="570">
      <formula>NOT(MOD(K629,J629)=0)</formula>
    </cfRule>
  </conditionalFormatting>
  <conditionalFormatting sqref="K630">
    <cfRule type="expression" dxfId="318" priority="571">
      <formula>NOT(MOD(K630,J630)=0)</formula>
    </cfRule>
  </conditionalFormatting>
  <conditionalFormatting sqref="K632">
    <cfRule type="expression" dxfId="317" priority="572">
      <formula>NOT(MOD(K632,J632)=0)</formula>
    </cfRule>
  </conditionalFormatting>
  <conditionalFormatting sqref="K633">
    <cfRule type="expression" dxfId="316" priority="573">
      <formula>NOT(MOD(K633,J633)=0)</formula>
    </cfRule>
  </conditionalFormatting>
  <conditionalFormatting sqref="K634">
    <cfRule type="expression" dxfId="315" priority="574">
      <formula>NOT(MOD(K634,J634)=0)</formula>
    </cfRule>
  </conditionalFormatting>
  <conditionalFormatting sqref="K635">
    <cfRule type="expression" dxfId="314" priority="575">
      <formula>NOT(MOD(K635,J635)=0)</formula>
    </cfRule>
  </conditionalFormatting>
  <conditionalFormatting sqref="K636">
    <cfRule type="expression" dxfId="313" priority="576">
      <formula>NOT(MOD(K636,J636)=0)</formula>
    </cfRule>
  </conditionalFormatting>
  <conditionalFormatting sqref="K637">
    <cfRule type="expression" dxfId="312" priority="577">
      <formula>NOT(MOD(K637,J637)=0)</formula>
    </cfRule>
  </conditionalFormatting>
  <conditionalFormatting sqref="K638">
    <cfRule type="expression" dxfId="311" priority="578">
      <formula>NOT(MOD(K638,J638)=0)</formula>
    </cfRule>
  </conditionalFormatting>
  <conditionalFormatting sqref="K639">
    <cfRule type="expression" dxfId="310" priority="579">
      <formula>NOT(MOD(K639,J639)=0)</formula>
    </cfRule>
  </conditionalFormatting>
  <conditionalFormatting sqref="K640">
    <cfRule type="expression" dxfId="309" priority="580">
      <formula>NOT(MOD(K640,J640)=0)</formula>
    </cfRule>
  </conditionalFormatting>
  <conditionalFormatting sqref="K641">
    <cfRule type="expression" dxfId="308" priority="581">
      <formula>NOT(MOD(K641,J641)=0)</formula>
    </cfRule>
  </conditionalFormatting>
  <conditionalFormatting sqref="K642">
    <cfRule type="expression" dxfId="307" priority="582">
      <formula>NOT(MOD(K642,J642)=0)</formula>
    </cfRule>
  </conditionalFormatting>
  <conditionalFormatting sqref="K643">
    <cfRule type="expression" dxfId="306" priority="583">
      <formula>NOT(MOD(K643,J643)=0)</formula>
    </cfRule>
  </conditionalFormatting>
  <conditionalFormatting sqref="K644">
    <cfRule type="expression" dxfId="305" priority="584">
      <formula>NOT(MOD(K644,J644)=0)</formula>
    </cfRule>
  </conditionalFormatting>
  <conditionalFormatting sqref="K645">
    <cfRule type="expression" dxfId="304" priority="585">
      <formula>NOT(MOD(K645,J645)=0)</formula>
    </cfRule>
  </conditionalFormatting>
  <conditionalFormatting sqref="K646">
    <cfRule type="expression" dxfId="303" priority="586">
      <formula>NOT(MOD(K646,J646)=0)</formula>
    </cfRule>
  </conditionalFormatting>
  <conditionalFormatting sqref="K647">
    <cfRule type="expression" dxfId="302" priority="587">
      <formula>NOT(MOD(K647,J647)=0)</formula>
    </cfRule>
  </conditionalFormatting>
  <conditionalFormatting sqref="K648">
    <cfRule type="expression" dxfId="301" priority="588">
      <formula>NOT(MOD(K648,J648)=0)</formula>
    </cfRule>
  </conditionalFormatting>
  <conditionalFormatting sqref="K649">
    <cfRule type="expression" dxfId="300" priority="589">
      <formula>NOT(MOD(K649,J649)=0)</formula>
    </cfRule>
  </conditionalFormatting>
  <conditionalFormatting sqref="K650">
    <cfRule type="expression" dxfId="299" priority="590">
      <formula>NOT(MOD(K650,J650)=0)</formula>
    </cfRule>
  </conditionalFormatting>
  <conditionalFormatting sqref="K651">
    <cfRule type="expression" dxfId="298" priority="591">
      <formula>NOT(MOD(K651,J651)=0)</formula>
    </cfRule>
  </conditionalFormatting>
  <conditionalFormatting sqref="K652">
    <cfRule type="expression" dxfId="297" priority="592">
      <formula>NOT(MOD(K652,J652)=0)</formula>
    </cfRule>
  </conditionalFormatting>
  <conditionalFormatting sqref="K653">
    <cfRule type="expression" dxfId="296" priority="593">
      <formula>NOT(MOD(K653,J653)=0)</formula>
    </cfRule>
  </conditionalFormatting>
  <conditionalFormatting sqref="K654">
    <cfRule type="expression" dxfId="295" priority="594">
      <formula>NOT(MOD(K654,J654)=0)</formula>
    </cfRule>
  </conditionalFormatting>
  <conditionalFormatting sqref="K655">
    <cfRule type="expression" dxfId="294" priority="595">
      <formula>NOT(MOD(K655,J655)=0)</formula>
    </cfRule>
  </conditionalFormatting>
  <conditionalFormatting sqref="K656">
    <cfRule type="expression" dxfId="293" priority="596">
      <formula>NOT(MOD(K656,J656)=0)</formula>
    </cfRule>
  </conditionalFormatting>
  <conditionalFormatting sqref="K657">
    <cfRule type="expression" dxfId="292" priority="597">
      <formula>NOT(MOD(K657,J657)=0)</formula>
    </cfRule>
  </conditionalFormatting>
  <conditionalFormatting sqref="K658">
    <cfRule type="expression" dxfId="291" priority="598">
      <formula>NOT(MOD(K658,J658)=0)</formula>
    </cfRule>
  </conditionalFormatting>
  <conditionalFormatting sqref="K659">
    <cfRule type="expression" dxfId="290" priority="599">
      <formula>NOT(MOD(K659,J659)=0)</formula>
    </cfRule>
  </conditionalFormatting>
  <conditionalFormatting sqref="K660">
    <cfRule type="expression" dxfId="289" priority="600">
      <formula>NOT(MOD(K660,J660)=0)</formula>
    </cfRule>
  </conditionalFormatting>
  <conditionalFormatting sqref="K661">
    <cfRule type="expression" dxfId="288" priority="601">
      <formula>NOT(MOD(K661,J661)=0)</formula>
    </cfRule>
  </conditionalFormatting>
  <conditionalFormatting sqref="K662">
    <cfRule type="expression" dxfId="287" priority="602">
      <formula>NOT(MOD(K662,J662)=0)</formula>
    </cfRule>
  </conditionalFormatting>
  <conditionalFormatting sqref="K664">
    <cfRule type="expression" dxfId="286" priority="603">
      <formula>NOT(MOD(K664,J664)=0)</formula>
    </cfRule>
  </conditionalFormatting>
  <conditionalFormatting sqref="K665">
    <cfRule type="expression" dxfId="285" priority="604">
      <formula>NOT(MOD(K665,J665)=0)</formula>
    </cfRule>
  </conditionalFormatting>
  <conditionalFormatting sqref="K666">
    <cfRule type="expression" dxfId="284" priority="605">
      <formula>NOT(MOD(K666,J666)=0)</formula>
    </cfRule>
  </conditionalFormatting>
  <conditionalFormatting sqref="K667">
    <cfRule type="expression" dxfId="283" priority="606">
      <formula>NOT(MOD(K667,J667)=0)</formula>
    </cfRule>
  </conditionalFormatting>
  <conditionalFormatting sqref="K668">
    <cfRule type="expression" dxfId="282" priority="607">
      <formula>NOT(MOD(K668,J668)=0)</formula>
    </cfRule>
  </conditionalFormatting>
  <conditionalFormatting sqref="K669">
    <cfRule type="expression" dxfId="281" priority="608">
      <formula>NOT(MOD(K669,J669)=0)</formula>
    </cfRule>
  </conditionalFormatting>
  <conditionalFormatting sqref="K670">
    <cfRule type="expression" dxfId="280" priority="609">
      <formula>NOT(MOD(K670,J670)=0)</formula>
    </cfRule>
  </conditionalFormatting>
  <conditionalFormatting sqref="K671">
    <cfRule type="expression" dxfId="279" priority="610">
      <formula>NOT(MOD(K671,J671)=0)</formula>
    </cfRule>
  </conditionalFormatting>
  <conditionalFormatting sqref="K672">
    <cfRule type="expression" dxfId="278" priority="611">
      <formula>NOT(MOD(K672,J672)=0)</formula>
    </cfRule>
  </conditionalFormatting>
  <conditionalFormatting sqref="K673">
    <cfRule type="expression" dxfId="277" priority="612">
      <formula>NOT(MOD(K673,J673)=0)</formula>
    </cfRule>
  </conditionalFormatting>
  <conditionalFormatting sqref="K674">
    <cfRule type="expression" dxfId="276" priority="613">
      <formula>NOT(MOD(K674,J674)=0)</formula>
    </cfRule>
  </conditionalFormatting>
  <conditionalFormatting sqref="K675">
    <cfRule type="expression" dxfId="275" priority="614">
      <formula>NOT(MOD(K675,J675)=0)</formula>
    </cfRule>
  </conditionalFormatting>
  <conditionalFormatting sqref="K676">
    <cfRule type="expression" dxfId="274" priority="615">
      <formula>NOT(MOD(K676,J676)=0)</formula>
    </cfRule>
  </conditionalFormatting>
  <conditionalFormatting sqref="K677">
    <cfRule type="expression" dxfId="273" priority="616">
      <formula>NOT(MOD(K677,J677)=0)</formula>
    </cfRule>
  </conditionalFormatting>
  <conditionalFormatting sqref="K678">
    <cfRule type="expression" dxfId="272" priority="617">
      <formula>NOT(MOD(K678,J678)=0)</formula>
    </cfRule>
  </conditionalFormatting>
  <conditionalFormatting sqref="K679">
    <cfRule type="expression" dxfId="271" priority="618">
      <formula>NOT(MOD(K679,J679)=0)</formula>
    </cfRule>
  </conditionalFormatting>
  <conditionalFormatting sqref="K680">
    <cfRule type="expression" dxfId="270" priority="619">
      <formula>NOT(MOD(K680,J680)=0)</formula>
    </cfRule>
  </conditionalFormatting>
  <conditionalFormatting sqref="K681">
    <cfRule type="expression" dxfId="269" priority="620">
      <formula>NOT(MOD(K681,J681)=0)</formula>
    </cfRule>
  </conditionalFormatting>
  <conditionalFormatting sqref="K682">
    <cfRule type="expression" dxfId="268" priority="621">
      <formula>NOT(MOD(K682,J682)=0)</formula>
    </cfRule>
  </conditionalFormatting>
  <conditionalFormatting sqref="K683">
    <cfRule type="expression" dxfId="267" priority="622">
      <formula>NOT(MOD(K683,J683)=0)</formula>
    </cfRule>
  </conditionalFormatting>
  <conditionalFormatting sqref="K685">
    <cfRule type="expression" dxfId="266" priority="623">
      <formula>NOT(MOD(K685,J685)=0)</formula>
    </cfRule>
  </conditionalFormatting>
  <conditionalFormatting sqref="K686">
    <cfRule type="expression" dxfId="265" priority="624">
      <formula>NOT(MOD(K686,J686)=0)</formula>
    </cfRule>
  </conditionalFormatting>
  <conditionalFormatting sqref="K687">
    <cfRule type="expression" dxfId="264" priority="625">
      <formula>NOT(MOD(K687,J687)=0)</formula>
    </cfRule>
  </conditionalFormatting>
  <conditionalFormatting sqref="K688">
    <cfRule type="expression" dxfId="263" priority="626">
      <formula>NOT(MOD(K688,J688)=0)</formula>
    </cfRule>
  </conditionalFormatting>
  <conditionalFormatting sqref="K689">
    <cfRule type="expression" dxfId="262" priority="627">
      <formula>NOT(MOD(K689,J689)=0)</formula>
    </cfRule>
  </conditionalFormatting>
  <conditionalFormatting sqref="K692">
    <cfRule type="expression" dxfId="261" priority="628">
      <formula>NOT(MOD(K692,J692)=0)</formula>
    </cfRule>
  </conditionalFormatting>
  <conditionalFormatting sqref="K693">
    <cfRule type="expression" dxfId="260" priority="629">
      <formula>NOT(MOD(K693,J693)=0)</formula>
    </cfRule>
  </conditionalFormatting>
  <conditionalFormatting sqref="K695">
    <cfRule type="expression" dxfId="259" priority="630">
      <formula>NOT(MOD(K695,J695)=0)</formula>
    </cfRule>
  </conditionalFormatting>
  <conditionalFormatting sqref="K696">
    <cfRule type="expression" dxfId="258" priority="631">
      <formula>NOT(MOD(K696,J696)=0)</formula>
    </cfRule>
  </conditionalFormatting>
  <conditionalFormatting sqref="K697">
    <cfRule type="expression" dxfId="257" priority="632">
      <formula>NOT(MOD(K697,J697)=0)</formula>
    </cfRule>
  </conditionalFormatting>
  <conditionalFormatting sqref="K698">
    <cfRule type="expression" dxfId="256" priority="633">
      <formula>NOT(MOD(K698,J698)=0)</formula>
    </cfRule>
  </conditionalFormatting>
  <conditionalFormatting sqref="K701">
    <cfRule type="expression" dxfId="255" priority="634">
      <formula>NOT(MOD(K701,J701)=0)</formula>
    </cfRule>
  </conditionalFormatting>
  <conditionalFormatting sqref="K703">
    <cfRule type="expression" dxfId="254" priority="635">
      <formula>NOT(MOD(K703,J703)=0)</formula>
    </cfRule>
  </conditionalFormatting>
  <conditionalFormatting sqref="K704">
    <cfRule type="expression" dxfId="253" priority="636">
      <formula>NOT(MOD(K704,J704)=0)</formula>
    </cfRule>
  </conditionalFormatting>
  <conditionalFormatting sqref="K705">
    <cfRule type="expression" dxfId="252" priority="637">
      <formula>NOT(MOD(K705,J705)=0)</formula>
    </cfRule>
  </conditionalFormatting>
  <conditionalFormatting sqref="K706">
    <cfRule type="expression" dxfId="251" priority="638">
      <formula>NOT(MOD(K706,J706)=0)</formula>
    </cfRule>
  </conditionalFormatting>
  <conditionalFormatting sqref="K707">
    <cfRule type="expression" dxfId="250" priority="639">
      <formula>NOT(MOD(K707,J707)=0)</formula>
    </cfRule>
  </conditionalFormatting>
  <conditionalFormatting sqref="K708">
    <cfRule type="expression" dxfId="249" priority="640">
      <formula>NOT(MOD(K708,J708)=0)</formula>
    </cfRule>
  </conditionalFormatting>
  <conditionalFormatting sqref="K709">
    <cfRule type="expression" dxfId="248" priority="641">
      <formula>NOT(MOD(K709,J709)=0)</formula>
    </cfRule>
  </conditionalFormatting>
  <conditionalFormatting sqref="K710">
    <cfRule type="expression" dxfId="247" priority="642">
      <formula>NOT(MOD(K710,J710)=0)</formula>
    </cfRule>
  </conditionalFormatting>
  <conditionalFormatting sqref="K711">
    <cfRule type="expression" dxfId="246" priority="643">
      <formula>NOT(MOD(K711,J711)=0)</formula>
    </cfRule>
  </conditionalFormatting>
  <conditionalFormatting sqref="K712">
    <cfRule type="expression" dxfId="245" priority="644">
      <formula>NOT(MOD(K712,J712)=0)</formula>
    </cfRule>
  </conditionalFormatting>
  <conditionalFormatting sqref="K713">
    <cfRule type="expression" dxfId="244" priority="645">
      <formula>NOT(MOD(K713,J713)=0)</formula>
    </cfRule>
  </conditionalFormatting>
  <conditionalFormatting sqref="K714">
    <cfRule type="expression" dxfId="243" priority="646">
      <formula>NOT(MOD(K714,J714)=0)</formula>
    </cfRule>
  </conditionalFormatting>
  <conditionalFormatting sqref="K715">
    <cfRule type="expression" dxfId="242" priority="647">
      <formula>NOT(MOD(K715,J715)=0)</formula>
    </cfRule>
  </conditionalFormatting>
  <conditionalFormatting sqref="K716">
    <cfRule type="expression" dxfId="241" priority="648">
      <formula>NOT(MOD(K716,J716)=0)</formula>
    </cfRule>
  </conditionalFormatting>
  <conditionalFormatting sqref="K717">
    <cfRule type="expression" dxfId="240" priority="649">
      <formula>NOT(MOD(K717,J717)=0)</formula>
    </cfRule>
  </conditionalFormatting>
  <conditionalFormatting sqref="K719">
    <cfRule type="expression" dxfId="239" priority="650">
      <formula>NOT(MOD(K719,J719)=0)</formula>
    </cfRule>
  </conditionalFormatting>
  <conditionalFormatting sqref="K720">
    <cfRule type="expression" dxfId="238" priority="651">
      <formula>NOT(MOD(K720,J720)=0)</formula>
    </cfRule>
  </conditionalFormatting>
  <conditionalFormatting sqref="K721">
    <cfRule type="expression" dxfId="237" priority="652">
      <formula>NOT(MOD(K721,J721)=0)</formula>
    </cfRule>
  </conditionalFormatting>
  <conditionalFormatting sqref="K723">
    <cfRule type="expression" dxfId="236" priority="653">
      <formula>NOT(MOD(K723,J723)=0)</formula>
    </cfRule>
  </conditionalFormatting>
  <conditionalFormatting sqref="K725">
    <cfRule type="expression" dxfId="235" priority="654">
      <formula>NOT(MOD(K725,J725)=0)</formula>
    </cfRule>
  </conditionalFormatting>
  <conditionalFormatting sqref="K726">
    <cfRule type="expression" dxfId="234" priority="655">
      <formula>NOT(MOD(K726,J726)=0)</formula>
    </cfRule>
  </conditionalFormatting>
  <conditionalFormatting sqref="K727">
    <cfRule type="expression" dxfId="233" priority="656">
      <formula>NOT(MOD(K727,J727)=0)</formula>
    </cfRule>
  </conditionalFormatting>
  <conditionalFormatting sqref="K728">
    <cfRule type="expression" dxfId="232" priority="657">
      <formula>NOT(MOD(K728,J728)=0)</formula>
    </cfRule>
  </conditionalFormatting>
  <conditionalFormatting sqref="K729">
    <cfRule type="expression" dxfId="231" priority="658">
      <formula>NOT(MOD(K729,J729)=0)</formula>
    </cfRule>
  </conditionalFormatting>
  <conditionalFormatting sqref="K730">
    <cfRule type="expression" dxfId="230" priority="659">
      <formula>NOT(MOD(K730,J730)=0)</formula>
    </cfRule>
  </conditionalFormatting>
  <conditionalFormatting sqref="K733">
    <cfRule type="expression" dxfId="229" priority="660">
      <formula>NOT(MOD(K733,J733)=0)</formula>
    </cfRule>
  </conditionalFormatting>
  <conditionalFormatting sqref="K734">
    <cfRule type="expression" dxfId="228" priority="661">
      <formula>NOT(MOD(K734,J734)=0)</formula>
    </cfRule>
  </conditionalFormatting>
  <conditionalFormatting sqref="K736">
    <cfRule type="expression" dxfId="227" priority="662">
      <formula>NOT(MOD(K736,J736)=0)</formula>
    </cfRule>
  </conditionalFormatting>
  <conditionalFormatting sqref="K737">
    <cfRule type="expression" dxfId="226" priority="663">
      <formula>NOT(MOD(K737,J737)=0)</formula>
    </cfRule>
  </conditionalFormatting>
  <conditionalFormatting sqref="K738">
    <cfRule type="expression" dxfId="225" priority="664">
      <formula>NOT(MOD(K738,J738)=0)</formula>
    </cfRule>
  </conditionalFormatting>
  <conditionalFormatting sqref="K739">
    <cfRule type="expression" dxfId="224" priority="665">
      <formula>NOT(MOD(K739,J739)=0)</formula>
    </cfRule>
  </conditionalFormatting>
  <conditionalFormatting sqref="K740">
    <cfRule type="expression" dxfId="223" priority="666">
      <formula>NOT(MOD(K740,J740)=0)</formula>
    </cfRule>
  </conditionalFormatting>
  <conditionalFormatting sqref="K741">
    <cfRule type="expression" dxfId="222" priority="667">
      <formula>NOT(MOD(K741,J741)=0)</formula>
    </cfRule>
  </conditionalFormatting>
  <conditionalFormatting sqref="K742">
    <cfRule type="expression" dxfId="221" priority="668">
      <formula>NOT(MOD(K742,J742)=0)</formula>
    </cfRule>
  </conditionalFormatting>
  <conditionalFormatting sqref="K743">
    <cfRule type="expression" dxfId="220" priority="669">
      <formula>NOT(MOD(K743,J743)=0)</formula>
    </cfRule>
  </conditionalFormatting>
  <conditionalFormatting sqref="K744">
    <cfRule type="expression" dxfId="219" priority="670">
      <formula>NOT(MOD(K744,J744)=0)</formula>
    </cfRule>
  </conditionalFormatting>
  <conditionalFormatting sqref="K745">
    <cfRule type="expression" dxfId="218" priority="671">
      <formula>NOT(MOD(K745,J745)=0)</formula>
    </cfRule>
  </conditionalFormatting>
  <conditionalFormatting sqref="K746">
    <cfRule type="expression" dxfId="217" priority="672">
      <formula>NOT(MOD(K746,J746)=0)</formula>
    </cfRule>
  </conditionalFormatting>
  <conditionalFormatting sqref="K747">
    <cfRule type="expression" dxfId="216" priority="673">
      <formula>NOT(MOD(K747,J747)=0)</formula>
    </cfRule>
  </conditionalFormatting>
  <conditionalFormatting sqref="K748">
    <cfRule type="expression" dxfId="215" priority="674">
      <formula>NOT(MOD(K748,J748)=0)</formula>
    </cfRule>
  </conditionalFormatting>
  <conditionalFormatting sqref="K749">
    <cfRule type="expression" dxfId="214" priority="675">
      <formula>NOT(MOD(K749,J749)=0)</formula>
    </cfRule>
  </conditionalFormatting>
  <conditionalFormatting sqref="K750">
    <cfRule type="expression" dxfId="213" priority="676">
      <formula>NOT(MOD(K750,J750)=0)</formula>
    </cfRule>
  </conditionalFormatting>
  <conditionalFormatting sqref="K752">
    <cfRule type="expression" dxfId="212" priority="677">
      <formula>NOT(MOD(K752,J752)=0)</formula>
    </cfRule>
  </conditionalFormatting>
  <conditionalFormatting sqref="K753">
    <cfRule type="expression" dxfId="211" priority="678">
      <formula>NOT(MOD(K753,J753)=0)</formula>
    </cfRule>
  </conditionalFormatting>
  <conditionalFormatting sqref="K754">
    <cfRule type="expression" dxfId="210" priority="679">
      <formula>NOT(MOD(K754,J754)=0)</formula>
    </cfRule>
  </conditionalFormatting>
  <conditionalFormatting sqref="K755">
    <cfRule type="expression" dxfId="209" priority="680">
      <formula>NOT(MOD(K755,J755)=0)</formula>
    </cfRule>
  </conditionalFormatting>
  <conditionalFormatting sqref="K756">
    <cfRule type="expression" dxfId="208" priority="681">
      <formula>NOT(MOD(K756,J756)=0)</formula>
    </cfRule>
  </conditionalFormatting>
  <conditionalFormatting sqref="K757">
    <cfRule type="expression" dxfId="207" priority="682">
      <formula>NOT(MOD(K757,J757)=0)</formula>
    </cfRule>
  </conditionalFormatting>
  <conditionalFormatting sqref="K758">
    <cfRule type="expression" dxfId="206" priority="683">
      <formula>NOT(MOD(K758,J758)=0)</formula>
    </cfRule>
  </conditionalFormatting>
  <conditionalFormatting sqref="K759">
    <cfRule type="expression" dxfId="205" priority="684">
      <formula>NOT(MOD(K759,J759)=0)</formula>
    </cfRule>
  </conditionalFormatting>
  <conditionalFormatting sqref="K760">
    <cfRule type="expression" dxfId="204" priority="685">
      <formula>NOT(MOD(K760,J760)=0)</formula>
    </cfRule>
  </conditionalFormatting>
  <conditionalFormatting sqref="K761">
    <cfRule type="expression" dxfId="203" priority="686">
      <formula>NOT(MOD(K761,J761)=0)</formula>
    </cfRule>
  </conditionalFormatting>
  <conditionalFormatting sqref="K762">
    <cfRule type="expression" dxfId="202" priority="687">
      <formula>NOT(MOD(K762,J762)=0)</formula>
    </cfRule>
  </conditionalFormatting>
  <conditionalFormatting sqref="K764">
    <cfRule type="expression" dxfId="201" priority="688">
      <formula>NOT(MOD(K764,J764)=0)</formula>
    </cfRule>
  </conditionalFormatting>
  <conditionalFormatting sqref="K766">
    <cfRule type="expression" dxfId="200" priority="689">
      <formula>NOT(MOD(K766,J766)=0)</formula>
    </cfRule>
  </conditionalFormatting>
  <conditionalFormatting sqref="K767">
    <cfRule type="expression" dxfId="199" priority="690">
      <formula>NOT(MOD(K767,J767)=0)</formula>
    </cfRule>
  </conditionalFormatting>
  <conditionalFormatting sqref="K768">
    <cfRule type="expression" dxfId="198" priority="691">
      <formula>NOT(MOD(K768,J768)=0)</formula>
    </cfRule>
  </conditionalFormatting>
  <conditionalFormatting sqref="K769">
    <cfRule type="expression" dxfId="197" priority="692">
      <formula>NOT(MOD(K769,J769)=0)</formula>
    </cfRule>
  </conditionalFormatting>
  <conditionalFormatting sqref="K770">
    <cfRule type="expression" dxfId="196" priority="693">
      <formula>NOT(MOD(K770,J770)=0)</formula>
    </cfRule>
  </conditionalFormatting>
  <conditionalFormatting sqref="K771">
    <cfRule type="expression" dxfId="195" priority="694">
      <formula>NOT(MOD(K771,J771)=0)</formula>
    </cfRule>
  </conditionalFormatting>
  <conditionalFormatting sqref="K772">
    <cfRule type="expression" dxfId="194" priority="695">
      <formula>NOT(MOD(K772,J772)=0)</formula>
    </cfRule>
  </conditionalFormatting>
  <conditionalFormatting sqref="K773">
    <cfRule type="expression" dxfId="193" priority="696">
      <formula>NOT(MOD(K773,J773)=0)</formula>
    </cfRule>
  </conditionalFormatting>
  <conditionalFormatting sqref="K775">
    <cfRule type="expression" dxfId="192" priority="697">
      <formula>NOT(MOD(K775,J775)=0)</formula>
    </cfRule>
  </conditionalFormatting>
  <conditionalFormatting sqref="K776">
    <cfRule type="expression" dxfId="191" priority="698">
      <formula>NOT(MOD(K776,J776)=0)</formula>
    </cfRule>
  </conditionalFormatting>
  <conditionalFormatting sqref="K777">
    <cfRule type="expression" dxfId="190" priority="699">
      <formula>NOT(MOD(K777,J777)=0)</formula>
    </cfRule>
  </conditionalFormatting>
  <conditionalFormatting sqref="K778">
    <cfRule type="expression" dxfId="189" priority="700">
      <formula>NOT(MOD(K778,J778)=0)</formula>
    </cfRule>
  </conditionalFormatting>
  <conditionalFormatting sqref="K779">
    <cfRule type="expression" dxfId="188" priority="701">
      <formula>NOT(MOD(K779,J779)=0)</formula>
    </cfRule>
  </conditionalFormatting>
  <conditionalFormatting sqref="K780">
    <cfRule type="expression" dxfId="187" priority="702">
      <formula>NOT(MOD(K780,J780)=0)</formula>
    </cfRule>
  </conditionalFormatting>
  <conditionalFormatting sqref="K781">
    <cfRule type="expression" dxfId="186" priority="703">
      <formula>NOT(MOD(K781,J781)=0)</formula>
    </cfRule>
  </conditionalFormatting>
  <conditionalFormatting sqref="K782">
    <cfRule type="expression" dxfId="185" priority="704">
      <formula>NOT(MOD(K782,J782)=0)</formula>
    </cfRule>
  </conditionalFormatting>
  <conditionalFormatting sqref="K783">
    <cfRule type="expression" dxfId="184" priority="705">
      <formula>NOT(MOD(K783,J783)=0)</formula>
    </cfRule>
  </conditionalFormatting>
  <conditionalFormatting sqref="K784">
    <cfRule type="expression" dxfId="183" priority="706">
      <formula>NOT(MOD(K784,J784)=0)</formula>
    </cfRule>
  </conditionalFormatting>
  <conditionalFormatting sqref="K787">
    <cfRule type="expression" dxfId="182" priority="707">
      <formula>NOT(MOD(K787,J787)=0)</formula>
    </cfRule>
  </conditionalFormatting>
  <conditionalFormatting sqref="K788">
    <cfRule type="expression" dxfId="181" priority="708">
      <formula>NOT(MOD(K788,J788)=0)</formula>
    </cfRule>
  </conditionalFormatting>
  <conditionalFormatting sqref="K789">
    <cfRule type="expression" dxfId="180" priority="709">
      <formula>NOT(MOD(K789,J789)=0)</formula>
    </cfRule>
  </conditionalFormatting>
  <conditionalFormatting sqref="K790">
    <cfRule type="expression" dxfId="179" priority="710">
      <formula>NOT(MOD(K790,J790)=0)</formula>
    </cfRule>
  </conditionalFormatting>
  <conditionalFormatting sqref="K791">
    <cfRule type="expression" dxfId="178" priority="711">
      <formula>NOT(MOD(K791,J791)=0)</formula>
    </cfRule>
  </conditionalFormatting>
  <conditionalFormatting sqref="K792">
    <cfRule type="expression" dxfId="177" priority="712">
      <formula>NOT(MOD(K792,J792)=0)</formula>
    </cfRule>
  </conditionalFormatting>
  <conditionalFormatting sqref="K795">
    <cfRule type="expression" dxfId="176" priority="713">
      <formula>NOT(MOD(K795,J795)=0)</formula>
    </cfRule>
  </conditionalFormatting>
  <conditionalFormatting sqref="K796">
    <cfRule type="expression" dxfId="175" priority="714">
      <formula>NOT(MOD(K796,J796)=0)</formula>
    </cfRule>
  </conditionalFormatting>
  <conditionalFormatting sqref="K797">
    <cfRule type="expression" dxfId="174" priority="715">
      <formula>NOT(MOD(K797,J797)=0)</formula>
    </cfRule>
  </conditionalFormatting>
  <conditionalFormatting sqref="K798">
    <cfRule type="expression" dxfId="173" priority="716">
      <formula>NOT(MOD(K798,J798)=0)</formula>
    </cfRule>
  </conditionalFormatting>
  <conditionalFormatting sqref="K799">
    <cfRule type="expression" dxfId="172" priority="717">
      <formula>NOT(MOD(K799,J799)=0)</formula>
    </cfRule>
  </conditionalFormatting>
  <conditionalFormatting sqref="K800">
    <cfRule type="expression" dxfId="171" priority="718">
      <formula>NOT(MOD(K800,J800)=0)</formula>
    </cfRule>
  </conditionalFormatting>
  <conditionalFormatting sqref="K801">
    <cfRule type="expression" dxfId="170" priority="719">
      <formula>NOT(MOD(K801,J801)=0)</formula>
    </cfRule>
  </conditionalFormatting>
  <conditionalFormatting sqref="K802">
    <cfRule type="expression" dxfId="169" priority="720">
      <formula>NOT(MOD(K802,J802)=0)</formula>
    </cfRule>
  </conditionalFormatting>
  <conditionalFormatting sqref="K803">
    <cfRule type="expression" dxfId="168" priority="721">
      <formula>NOT(MOD(K803,J803)=0)</formula>
    </cfRule>
  </conditionalFormatting>
  <conditionalFormatting sqref="K805">
    <cfRule type="expression" dxfId="167" priority="722">
      <formula>NOT(MOD(K805,J805)=0)</formula>
    </cfRule>
  </conditionalFormatting>
  <conditionalFormatting sqref="K807">
    <cfRule type="expression" dxfId="166" priority="723">
      <formula>NOT(MOD(K807,J807)=0)</formula>
    </cfRule>
  </conditionalFormatting>
  <conditionalFormatting sqref="K808">
    <cfRule type="expression" dxfId="165" priority="724">
      <formula>NOT(MOD(K808,J808)=0)</formula>
    </cfRule>
  </conditionalFormatting>
  <conditionalFormatting sqref="K809">
    <cfRule type="expression" dxfId="164" priority="725">
      <formula>NOT(MOD(K809,J809)=0)</formula>
    </cfRule>
  </conditionalFormatting>
  <conditionalFormatting sqref="K810">
    <cfRule type="expression" dxfId="163" priority="726">
      <formula>NOT(MOD(K810,J810)=0)</formula>
    </cfRule>
  </conditionalFormatting>
  <conditionalFormatting sqref="K811">
    <cfRule type="expression" dxfId="162" priority="727">
      <formula>NOT(MOD(K811,J811)=0)</formula>
    </cfRule>
  </conditionalFormatting>
  <conditionalFormatting sqref="K812">
    <cfRule type="expression" dxfId="161" priority="728">
      <formula>NOT(MOD(K812,J812)=0)</formula>
    </cfRule>
  </conditionalFormatting>
  <conditionalFormatting sqref="K813">
    <cfRule type="expression" dxfId="160" priority="729">
      <formula>NOT(MOD(K813,J813)=0)</formula>
    </cfRule>
  </conditionalFormatting>
  <conditionalFormatting sqref="K814">
    <cfRule type="expression" dxfId="159" priority="730">
      <formula>NOT(MOD(K814,J814)=0)</formula>
    </cfRule>
  </conditionalFormatting>
  <conditionalFormatting sqref="K815">
    <cfRule type="expression" dxfId="158" priority="731">
      <formula>NOT(MOD(K815,J815)=0)</formula>
    </cfRule>
  </conditionalFormatting>
  <conditionalFormatting sqref="K816">
    <cfRule type="expression" dxfId="157" priority="732">
      <formula>NOT(MOD(K816,J816)=0)</formula>
    </cfRule>
  </conditionalFormatting>
  <conditionalFormatting sqref="K817">
    <cfRule type="expression" dxfId="156" priority="733">
      <formula>NOT(MOD(K817,J817)=0)</formula>
    </cfRule>
  </conditionalFormatting>
  <conditionalFormatting sqref="K818">
    <cfRule type="expression" dxfId="155" priority="734">
      <formula>NOT(MOD(K818,J818)=0)</formula>
    </cfRule>
  </conditionalFormatting>
  <conditionalFormatting sqref="K819">
    <cfRule type="expression" dxfId="154" priority="735">
      <formula>NOT(MOD(K819,J819)=0)</formula>
    </cfRule>
  </conditionalFormatting>
  <conditionalFormatting sqref="K820">
    <cfRule type="expression" dxfId="153" priority="736">
      <formula>NOT(MOD(K820,J820)=0)</formula>
    </cfRule>
  </conditionalFormatting>
  <conditionalFormatting sqref="K822">
    <cfRule type="expression" dxfId="152" priority="737">
      <formula>NOT(MOD(K822,J822)=0)</formula>
    </cfRule>
  </conditionalFormatting>
  <conditionalFormatting sqref="K823">
    <cfRule type="expression" dxfId="151" priority="738">
      <formula>NOT(MOD(K823,J823)=0)</formula>
    </cfRule>
  </conditionalFormatting>
  <conditionalFormatting sqref="K825">
    <cfRule type="expression" dxfId="150" priority="739">
      <formula>NOT(MOD(K825,J825)=0)</formula>
    </cfRule>
  </conditionalFormatting>
  <conditionalFormatting sqref="K826">
    <cfRule type="expression" dxfId="149" priority="740">
      <formula>NOT(MOD(K826,J826)=0)</formula>
    </cfRule>
  </conditionalFormatting>
  <conditionalFormatting sqref="K827">
    <cfRule type="expression" dxfId="148" priority="741">
      <formula>NOT(MOD(K827,J827)=0)</formula>
    </cfRule>
  </conditionalFormatting>
  <conditionalFormatting sqref="K828">
    <cfRule type="expression" dxfId="147" priority="742">
      <formula>NOT(MOD(K828,J828)=0)</formula>
    </cfRule>
  </conditionalFormatting>
  <conditionalFormatting sqref="K829">
    <cfRule type="expression" dxfId="146" priority="743">
      <formula>NOT(MOD(K829,J829)=0)</formula>
    </cfRule>
  </conditionalFormatting>
  <conditionalFormatting sqref="K830">
    <cfRule type="expression" dxfId="145" priority="744">
      <formula>NOT(MOD(K830,J830)=0)</formula>
    </cfRule>
  </conditionalFormatting>
  <conditionalFormatting sqref="K831">
    <cfRule type="expression" dxfId="144" priority="745">
      <formula>NOT(MOD(K831,J831)=0)</formula>
    </cfRule>
  </conditionalFormatting>
  <conditionalFormatting sqref="K832">
    <cfRule type="expression" dxfId="143" priority="746">
      <formula>NOT(MOD(K832,J832)=0)</formula>
    </cfRule>
  </conditionalFormatting>
  <conditionalFormatting sqref="K833">
    <cfRule type="expression" dxfId="142" priority="747">
      <formula>NOT(MOD(K833,J833)=0)</formula>
    </cfRule>
  </conditionalFormatting>
  <conditionalFormatting sqref="K834">
    <cfRule type="expression" dxfId="141" priority="748">
      <formula>NOT(MOD(K834,J834)=0)</formula>
    </cfRule>
  </conditionalFormatting>
  <conditionalFormatting sqref="K835">
    <cfRule type="expression" dxfId="140" priority="749">
      <formula>NOT(MOD(K835,J835)=0)</formula>
    </cfRule>
  </conditionalFormatting>
  <conditionalFormatting sqref="K837">
    <cfRule type="expression" dxfId="139" priority="750">
      <formula>NOT(MOD(K837,J837)=0)</formula>
    </cfRule>
  </conditionalFormatting>
  <conditionalFormatting sqref="K838">
    <cfRule type="expression" dxfId="138" priority="751">
      <formula>NOT(MOD(K838,J838)=0)</formula>
    </cfRule>
  </conditionalFormatting>
  <conditionalFormatting sqref="K839">
    <cfRule type="expression" dxfId="137" priority="752">
      <formula>NOT(MOD(K839,J839)=0)</formula>
    </cfRule>
  </conditionalFormatting>
  <conditionalFormatting sqref="K840">
    <cfRule type="expression" dxfId="136" priority="753">
      <formula>NOT(MOD(K840,J840)=0)</formula>
    </cfRule>
  </conditionalFormatting>
  <conditionalFormatting sqref="K841">
    <cfRule type="expression" dxfId="135" priority="754">
      <formula>NOT(MOD(K841,J841)=0)</formula>
    </cfRule>
  </conditionalFormatting>
  <conditionalFormatting sqref="K842">
    <cfRule type="expression" dxfId="134" priority="755">
      <formula>NOT(MOD(K842,J842)=0)</formula>
    </cfRule>
  </conditionalFormatting>
  <conditionalFormatting sqref="K843">
    <cfRule type="expression" dxfId="133" priority="756">
      <formula>NOT(MOD(K843,J843)=0)</formula>
    </cfRule>
  </conditionalFormatting>
  <conditionalFormatting sqref="K844">
    <cfRule type="expression" dxfId="132" priority="757">
      <formula>NOT(MOD(K844,J844)=0)</formula>
    </cfRule>
  </conditionalFormatting>
  <conditionalFormatting sqref="K845">
    <cfRule type="expression" dxfId="131" priority="758">
      <formula>NOT(MOD(K845,J845)=0)</formula>
    </cfRule>
  </conditionalFormatting>
  <conditionalFormatting sqref="K847">
    <cfRule type="expression" dxfId="130" priority="759">
      <formula>NOT(MOD(K847,J847)=0)</formula>
    </cfRule>
  </conditionalFormatting>
  <conditionalFormatting sqref="K848">
    <cfRule type="expression" dxfId="129" priority="760">
      <formula>NOT(MOD(K848,J848)=0)</formula>
    </cfRule>
  </conditionalFormatting>
  <conditionalFormatting sqref="K849">
    <cfRule type="expression" dxfId="128" priority="761">
      <formula>NOT(MOD(K849,J849)=0)</formula>
    </cfRule>
  </conditionalFormatting>
  <conditionalFormatting sqref="K850">
    <cfRule type="expression" dxfId="127" priority="762">
      <formula>NOT(MOD(K850,J850)=0)</formula>
    </cfRule>
  </conditionalFormatting>
  <conditionalFormatting sqref="K852">
    <cfRule type="expression" dxfId="126" priority="763">
      <formula>NOT(MOD(K852,J852)=0)</formula>
    </cfRule>
  </conditionalFormatting>
  <conditionalFormatting sqref="K853">
    <cfRule type="expression" dxfId="125" priority="764">
      <formula>NOT(MOD(K853,J853)=0)</formula>
    </cfRule>
  </conditionalFormatting>
  <conditionalFormatting sqref="K854">
    <cfRule type="expression" dxfId="124" priority="765">
      <formula>NOT(MOD(K854,J854)=0)</formula>
    </cfRule>
  </conditionalFormatting>
  <conditionalFormatting sqref="K856">
    <cfRule type="expression" dxfId="123" priority="766">
      <formula>NOT(MOD(K856,J856)=0)</formula>
    </cfRule>
  </conditionalFormatting>
  <conditionalFormatting sqref="K857">
    <cfRule type="expression" dxfId="122" priority="767">
      <formula>NOT(MOD(K857,J857)=0)</formula>
    </cfRule>
  </conditionalFormatting>
  <conditionalFormatting sqref="K858">
    <cfRule type="expression" dxfId="121" priority="768">
      <formula>NOT(MOD(K858,J858)=0)</formula>
    </cfRule>
  </conditionalFormatting>
  <conditionalFormatting sqref="K859">
    <cfRule type="expression" dxfId="120" priority="769">
      <formula>NOT(MOD(K859,J859)=0)</formula>
    </cfRule>
  </conditionalFormatting>
  <conditionalFormatting sqref="K860">
    <cfRule type="expression" dxfId="119" priority="770">
      <formula>NOT(MOD(K860,J860)=0)</formula>
    </cfRule>
  </conditionalFormatting>
  <conditionalFormatting sqref="K861">
    <cfRule type="expression" dxfId="118" priority="771">
      <formula>NOT(MOD(K861,J861)=0)</formula>
    </cfRule>
  </conditionalFormatting>
  <conditionalFormatting sqref="K862">
    <cfRule type="expression" dxfId="117" priority="772">
      <formula>NOT(MOD(K862,J862)=0)</formula>
    </cfRule>
  </conditionalFormatting>
  <conditionalFormatting sqref="K863">
    <cfRule type="expression" dxfId="116" priority="773">
      <formula>NOT(MOD(K863,J863)=0)</formula>
    </cfRule>
  </conditionalFormatting>
  <conditionalFormatting sqref="K864">
    <cfRule type="expression" dxfId="115" priority="774">
      <formula>NOT(MOD(K864,J864)=0)</formula>
    </cfRule>
  </conditionalFormatting>
  <conditionalFormatting sqref="K867">
    <cfRule type="expression" dxfId="114" priority="775">
      <formula>NOT(MOD(K867,J867)=0)</formula>
    </cfRule>
  </conditionalFormatting>
  <conditionalFormatting sqref="K868">
    <cfRule type="expression" dxfId="113" priority="776">
      <formula>NOT(MOD(K868,J868)=0)</formula>
    </cfRule>
  </conditionalFormatting>
  <conditionalFormatting sqref="K869">
    <cfRule type="expression" dxfId="112" priority="777">
      <formula>NOT(MOD(K869,J869)=0)</formula>
    </cfRule>
  </conditionalFormatting>
  <conditionalFormatting sqref="K870">
    <cfRule type="expression" dxfId="111" priority="778">
      <formula>NOT(MOD(K870,J870)=0)</formula>
    </cfRule>
  </conditionalFormatting>
  <conditionalFormatting sqref="K871">
    <cfRule type="expression" dxfId="110" priority="779">
      <formula>NOT(MOD(K871,J871)=0)</formula>
    </cfRule>
  </conditionalFormatting>
  <conditionalFormatting sqref="K872">
    <cfRule type="expression" dxfId="109" priority="780">
      <formula>NOT(MOD(K872,J872)=0)</formula>
    </cfRule>
  </conditionalFormatting>
  <conditionalFormatting sqref="K873">
    <cfRule type="expression" dxfId="108" priority="781">
      <formula>NOT(MOD(K873,J873)=0)</formula>
    </cfRule>
  </conditionalFormatting>
  <conditionalFormatting sqref="K874">
    <cfRule type="expression" dxfId="107" priority="782">
      <formula>NOT(MOD(K874,J874)=0)</formula>
    </cfRule>
  </conditionalFormatting>
  <conditionalFormatting sqref="K875">
    <cfRule type="expression" dxfId="106" priority="783">
      <formula>NOT(MOD(K875,J875)=0)</formula>
    </cfRule>
  </conditionalFormatting>
  <conditionalFormatting sqref="K876">
    <cfRule type="expression" dxfId="105" priority="784">
      <formula>NOT(MOD(K876,J876)=0)</formula>
    </cfRule>
  </conditionalFormatting>
  <conditionalFormatting sqref="K877">
    <cfRule type="expression" dxfId="104" priority="785">
      <formula>NOT(MOD(K877,J877)=0)</formula>
    </cfRule>
  </conditionalFormatting>
  <conditionalFormatting sqref="K879">
    <cfRule type="expression" dxfId="103" priority="786">
      <formula>NOT(MOD(K879,J879)=0)</formula>
    </cfRule>
  </conditionalFormatting>
  <conditionalFormatting sqref="K880">
    <cfRule type="expression" dxfId="102" priority="787">
      <formula>NOT(MOD(K880,J880)=0)</formula>
    </cfRule>
  </conditionalFormatting>
  <conditionalFormatting sqref="K881">
    <cfRule type="expression" dxfId="101" priority="788">
      <formula>NOT(MOD(K881,J881)=0)</formula>
    </cfRule>
  </conditionalFormatting>
  <conditionalFormatting sqref="K882">
    <cfRule type="expression" dxfId="100" priority="789">
      <formula>NOT(MOD(K882,J882)=0)</formula>
    </cfRule>
  </conditionalFormatting>
  <conditionalFormatting sqref="K883">
    <cfRule type="expression" dxfId="99" priority="790">
      <formula>NOT(MOD(K883,J883)=0)</formula>
    </cfRule>
  </conditionalFormatting>
  <conditionalFormatting sqref="K884">
    <cfRule type="expression" dxfId="98" priority="791">
      <formula>NOT(MOD(K884,J884)=0)</formula>
    </cfRule>
  </conditionalFormatting>
  <conditionalFormatting sqref="K885">
    <cfRule type="expression" dxfId="97" priority="792">
      <formula>NOT(MOD(K885,J885)=0)</formula>
    </cfRule>
  </conditionalFormatting>
  <conditionalFormatting sqref="K886">
    <cfRule type="expression" dxfId="96" priority="793">
      <formula>NOT(MOD(K886,J886)=0)</formula>
    </cfRule>
  </conditionalFormatting>
  <conditionalFormatting sqref="K887">
    <cfRule type="expression" dxfId="95" priority="794">
      <formula>NOT(MOD(K887,J887)=0)</formula>
    </cfRule>
  </conditionalFormatting>
  <conditionalFormatting sqref="K888">
    <cfRule type="expression" dxfId="94" priority="795">
      <formula>NOT(MOD(K888,J888)=0)</formula>
    </cfRule>
  </conditionalFormatting>
  <conditionalFormatting sqref="K889">
    <cfRule type="expression" dxfId="93" priority="796">
      <formula>NOT(MOD(K889,J889)=0)</formula>
    </cfRule>
  </conditionalFormatting>
  <conditionalFormatting sqref="K890">
    <cfRule type="expression" dxfId="92" priority="797">
      <formula>NOT(MOD(K890,J890)=0)</formula>
    </cfRule>
  </conditionalFormatting>
  <conditionalFormatting sqref="K891">
    <cfRule type="expression" dxfId="91" priority="798">
      <formula>NOT(MOD(K891,J891)=0)</formula>
    </cfRule>
  </conditionalFormatting>
  <conditionalFormatting sqref="K892">
    <cfRule type="expression" dxfId="90" priority="799">
      <formula>NOT(MOD(K892,J892)=0)</formula>
    </cfRule>
  </conditionalFormatting>
  <conditionalFormatting sqref="K893">
    <cfRule type="expression" dxfId="89" priority="800">
      <formula>NOT(MOD(K893,J893)=0)</formula>
    </cfRule>
  </conditionalFormatting>
  <conditionalFormatting sqref="K894">
    <cfRule type="expression" dxfId="88" priority="801">
      <formula>NOT(MOD(K894,J894)=0)</formula>
    </cfRule>
  </conditionalFormatting>
  <conditionalFormatting sqref="K896">
    <cfRule type="expression" dxfId="87" priority="802">
      <formula>NOT(MOD(K896,J896)=0)</formula>
    </cfRule>
  </conditionalFormatting>
  <conditionalFormatting sqref="K897">
    <cfRule type="expression" dxfId="86" priority="803">
      <formula>NOT(MOD(K897,J897)=0)</formula>
    </cfRule>
  </conditionalFormatting>
  <conditionalFormatting sqref="K898">
    <cfRule type="expression" dxfId="85" priority="804">
      <formula>NOT(MOD(K898,J898)=0)</formula>
    </cfRule>
  </conditionalFormatting>
  <conditionalFormatting sqref="K899">
    <cfRule type="expression" dxfId="84" priority="805">
      <formula>NOT(MOD(K899,J899)=0)</formula>
    </cfRule>
  </conditionalFormatting>
  <conditionalFormatting sqref="K900">
    <cfRule type="expression" dxfId="83" priority="806">
      <formula>NOT(MOD(K900,J900)=0)</formula>
    </cfRule>
  </conditionalFormatting>
  <conditionalFormatting sqref="K901">
    <cfRule type="expression" dxfId="82" priority="807">
      <formula>NOT(MOD(K901,J901)=0)</formula>
    </cfRule>
  </conditionalFormatting>
  <conditionalFormatting sqref="K902">
    <cfRule type="expression" dxfId="81" priority="808">
      <formula>NOT(MOD(K902,J902)=0)</formula>
    </cfRule>
  </conditionalFormatting>
  <conditionalFormatting sqref="K903">
    <cfRule type="expression" dxfId="80" priority="809">
      <formula>NOT(MOD(K903,J903)=0)</formula>
    </cfRule>
  </conditionalFormatting>
  <conditionalFormatting sqref="K904">
    <cfRule type="expression" dxfId="79" priority="810">
      <formula>NOT(MOD(K904,J904)=0)</formula>
    </cfRule>
  </conditionalFormatting>
  <conditionalFormatting sqref="K905">
    <cfRule type="expression" dxfId="78" priority="811">
      <formula>NOT(MOD(K905,J905)=0)</formula>
    </cfRule>
  </conditionalFormatting>
  <conditionalFormatting sqref="K906">
    <cfRule type="expression" dxfId="77" priority="812">
      <formula>NOT(MOD(K906,J906)=0)</formula>
    </cfRule>
  </conditionalFormatting>
  <conditionalFormatting sqref="K907">
    <cfRule type="expression" dxfId="76" priority="813">
      <formula>NOT(MOD(K907,J907)=0)</formula>
    </cfRule>
  </conditionalFormatting>
  <conditionalFormatting sqref="K908">
    <cfRule type="expression" dxfId="75" priority="814">
      <formula>NOT(MOD(K908,J908)=0)</formula>
    </cfRule>
  </conditionalFormatting>
  <conditionalFormatting sqref="K909">
    <cfRule type="expression" dxfId="74" priority="815">
      <formula>NOT(MOD(K909,J909)=0)</formula>
    </cfRule>
  </conditionalFormatting>
  <conditionalFormatting sqref="K910">
    <cfRule type="expression" dxfId="73" priority="816">
      <formula>NOT(MOD(K910,J910)=0)</formula>
    </cfRule>
  </conditionalFormatting>
  <conditionalFormatting sqref="K911">
    <cfRule type="expression" dxfId="72" priority="817">
      <formula>NOT(MOD(K911,J911)=0)</formula>
    </cfRule>
  </conditionalFormatting>
  <conditionalFormatting sqref="K912">
    <cfRule type="expression" dxfId="71" priority="818">
      <formula>NOT(MOD(K912,J912)=0)</formula>
    </cfRule>
  </conditionalFormatting>
  <conditionalFormatting sqref="K913">
    <cfRule type="expression" dxfId="70" priority="819">
      <formula>NOT(MOD(K913,J913)=0)</formula>
    </cfRule>
  </conditionalFormatting>
  <conditionalFormatting sqref="K914">
    <cfRule type="expression" dxfId="69" priority="820">
      <formula>NOT(MOD(K914,J914)=0)</formula>
    </cfRule>
  </conditionalFormatting>
  <conditionalFormatting sqref="K915">
    <cfRule type="expression" dxfId="68" priority="821">
      <formula>NOT(MOD(K915,J915)=0)</formula>
    </cfRule>
  </conditionalFormatting>
  <conditionalFormatting sqref="K916">
    <cfRule type="expression" dxfId="67" priority="822">
      <formula>NOT(MOD(K916,J916)=0)</formula>
    </cfRule>
  </conditionalFormatting>
  <conditionalFormatting sqref="K917">
    <cfRule type="expression" dxfId="66" priority="823">
      <formula>NOT(MOD(K917,J917)=0)</formula>
    </cfRule>
  </conditionalFormatting>
  <conditionalFormatting sqref="K918">
    <cfRule type="expression" dxfId="65" priority="824">
      <formula>NOT(MOD(K918,J918)=0)</formula>
    </cfRule>
  </conditionalFormatting>
  <conditionalFormatting sqref="K919">
    <cfRule type="expression" dxfId="64" priority="825">
      <formula>NOT(MOD(K919,J919)=0)</formula>
    </cfRule>
  </conditionalFormatting>
  <conditionalFormatting sqref="K920">
    <cfRule type="expression" dxfId="63" priority="826">
      <formula>NOT(MOD(K920,J920)=0)</formula>
    </cfRule>
  </conditionalFormatting>
  <conditionalFormatting sqref="K921">
    <cfRule type="expression" dxfId="62" priority="827">
      <formula>NOT(MOD(K921,J921)=0)</formula>
    </cfRule>
  </conditionalFormatting>
  <conditionalFormatting sqref="K922">
    <cfRule type="expression" dxfId="61" priority="828">
      <formula>NOT(MOD(K922,J922)=0)</formula>
    </cfRule>
  </conditionalFormatting>
  <conditionalFormatting sqref="K923">
    <cfRule type="expression" dxfId="60" priority="829">
      <formula>NOT(MOD(K923,J923)=0)</formula>
    </cfRule>
  </conditionalFormatting>
  <conditionalFormatting sqref="K924">
    <cfRule type="expression" dxfId="59" priority="830">
      <formula>NOT(MOD(K924,J924)=0)</formula>
    </cfRule>
  </conditionalFormatting>
  <conditionalFormatting sqref="K925">
    <cfRule type="expression" dxfId="58" priority="831">
      <formula>NOT(MOD(K925,J925)=0)</formula>
    </cfRule>
  </conditionalFormatting>
  <conditionalFormatting sqref="K926">
    <cfRule type="expression" dxfId="57" priority="832">
      <formula>NOT(MOD(K926,J926)=0)</formula>
    </cfRule>
  </conditionalFormatting>
  <conditionalFormatting sqref="K927">
    <cfRule type="expression" dxfId="56" priority="833">
      <formula>NOT(MOD(K927,J927)=0)</formula>
    </cfRule>
  </conditionalFormatting>
  <conditionalFormatting sqref="K928">
    <cfRule type="expression" dxfId="55" priority="834">
      <formula>NOT(MOD(K928,J928)=0)</formula>
    </cfRule>
  </conditionalFormatting>
  <conditionalFormatting sqref="K929">
    <cfRule type="expression" dxfId="54" priority="835">
      <formula>NOT(MOD(K929,J929)=0)</formula>
    </cfRule>
  </conditionalFormatting>
  <conditionalFormatting sqref="K931">
    <cfRule type="expression" dxfId="53" priority="836">
      <formula>NOT(MOD(K931,J931)=0)</formula>
    </cfRule>
  </conditionalFormatting>
  <conditionalFormatting sqref="K932">
    <cfRule type="expression" dxfId="52" priority="837">
      <formula>NOT(MOD(K932,J932)=0)</formula>
    </cfRule>
  </conditionalFormatting>
  <conditionalFormatting sqref="K933">
    <cfRule type="expression" dxfId="51" priority="838">
      <formula>NOT(MOD(K933,J933)=0)</formula>
    </cfRule>
  </conditionalFormatting>
  <conditionalFormatting sqref="K934">
    <cfRule type="expression" dxfId="50" priority="839">
      <formula>NOT(MOD(K934,J934)=0)</formula>
    </cfRule>
  </conditionalFormatting>
  <conditionalFormatting sqref="K935">
    <cfRule type="expression" dxfId="49" priority="840">
      <formula>NOT(MOD(K935,J935)=0)</formula>
    </cfRule>
  </conditionalFormatting>
  <conditionalFormatting sqref="K936">
    <cfRule type="expression" dxfId="48" priority="841">
      <formula>NOT(MOD(K936,J936)=0)</formula>
    </cfRule>
  </conditionalFormatting>
  <conditionalFormatting sqref="K937">
    <cfRule type="expression" dxfId="47" priority="842">
      <formula>NOT(MOD(K937,J937)=0)</formula>
    </cfRule>
  </conditionalFormatting>
  <conditionalFormatting sqref="K938">
    <cfRule type="expression" dxfId="46" priority="843">
      <formula>NOT(MOD(K938,J938)=0)</formula>
    </cfRule>
  </conditionalFormatting>
  <conditionalFormatting sqref="K939">
    <cfRule type="expression" dxfId="45" priority="844">
      <formula>NOT(MOD(K939,J939)=0)</formula>
    </cfRule>
  </conditionalFormatting>
  <conditionalFormatting sqref="K940">
    <cfRule type="expression" dxfId="44" priority="845">
      <formula>NOT(MOD(K940,J940)=0)</formula>
    </cfRule>
  </conditionalFormatting>
  <conditionalFormatting sqref="K942">
    <cfRule type="expression" dxfId="43" priority="846">
      <formula>NOT(MOD(K942,J942)=0)</formula>
    </cfRule>
  </conditionalFormatting>
  <conditionalFormatting sqref="K943">
    <cfRule type="expression" dxfId="42" priority="847">
      <formula>NOT(MOD(K943,J943)=0)</formula>
    </cfRule>
  </conditionalFormatting>
  <conditionalFormatting sqref="K944">
    <cfRule type="expression" dxfId="41" priority="848">
      <formula>NOT(MOD(K944,J944)=0)</formula>
    </cfRule>
  </conditionalFormatting>
  <conditionalFormatting sqref="K945">
    <cfRule type="expression" dxfId="40" priority="849">
      <formula>NOT(MOD(K945,J945)=0)</formula>
    </cfRule>
  </conditionalFormatting>
  <conditionalFormatting sqref="K946">
    <cfRule type="expression" dxfId="39" priority="850">
      <formula>NOT(MOD(K946,J946)=0)</formula>
    </cfRule>
  </conditionalFormatting>
  <conditionalFormatting sqref="K947">
    <cfRule type="expression" dxfId="38" priority="851">
      <formula>NOT(MOD(K947,J947)=0)</formula>
    </cfRule>
  </conditionalFormatting>
  <conditionalFormatting sqref="K949">
    <cfRule type="expression" dxfId="37" priority="852">
      <formula>NOT(MOD(K949,J949)=0)</formula>
    </cfRule>
  </conditionalFormatting>
  <conditionalFormatting sqref="K950">
    <cfRule type="expression" dxfId="36" priority="853">
      <formula>NOT(MOD(K950,J950)=0)</formula>
    </cfRule>
  </conditionalFormatting>
  <conditionalFormatting sqref="K951">
    <cfRule type="expression" dxfId="35" priority="854">
      <formula>NOT(MOD(K951,J951)=0)</formula>
    </cfRule>
  </conditionalFormatting>
  <conditionalFormatting sqref="K952">
    <cfRule type="expression" dxfId="34" priority="855">
      <formula>NOT(MOD(K952,J952)=0)</formula>
    </cfRule>
  </conditionalFormatting>
  <conditionalFormatting sqref="K953">
    <cfRule type="expression" dxfId="33" priority="856">
      <formula>NOT(MOD(K953,J953)=0)</formula>
    </cfRule>
  </conditionalFormatting>
  <conditionalFormatting sqref="K955">
    <cfRule type="expression" dxfId="32" priority="857">
      <formula>NOT(MOD(K955,J955)=0)</formula>
    </cfRule>
  </conditionalFormatting>
  <conditionalFormatting sqref="K956">
    <cfRule type="expression" dxfId="31" priority="858">
      <formula>NOT(MOD(K956,J956)=0)</formula>
    </cfRule>
  </conditionalFormatting>
  <conditionalFormatting sqref="K958">
    <cfRule type="expression" dxfId="30" priority="859">
      <formula>NOT(MOD(K958,J958)=0)</formula>
    </cfRule>
  </conditionalFormatting>
  <conditionalFormatting sqref="K959">
    <cfRule type="expression" dxfId="29" priority="860">
      <formula>NOT(MOD(K959,J959)=0)</formula>
    </cfRule>
  </conditionalFormatting>
  <conditionalFormatting sqref="K960">
    <cfRule type="expression" dxfId="28" priority="861">
      <formula>NOT(MOD(K960,J960)=0)</formula>
    </cfRule>
  </conditionalFormatting>
  <conditionalFormatting sqref="K961">
    <cfRule type="expression" dxfId="27" priority="862">
      <formula>NOT(MOD(K961,J961)=0)</formula>
    </cfRule>
  </conditionalFormatting>
  <conditionalFormatting sqref="K962">
    <cfRule type="expression" dxfId="26" priority="863">
      <formula>NOT(MOD(K962,J962)=0)</formula>
    </cfRule>
  </conditionalFormatting>
  <conditionalFormatting sqref="K964">
    <cfRule type="expression" dxfId="25" priority="864">
      <formula>NOT(MOD(K964,J964)=0)</formula>
    </cfRule>
  </conditionalFormatting>
  <conditionalFormatting sqref="K965">
    <cfRule type="expression" dxfId="24" priority="865">
      <formula>NOT(MOD(K965,J965)=0)</formula>
    </cfRule>
  </conditionalFormatting>
  <conditionalFormatting sqref="K966">
    <cfRule type="expression" dxfId="23" priority="866">
      <formula>NOT(MOD(K966,J966)=0)</formula>
    </cfRule>
  </conditionalFormatting>
  <conditionalFormatting sqref="K967">
    <cfRule type="expression" dxfId="22" priority="867">
      <formula>NOT(MOD(K967,J967)=0)</formula>
    </cfRule>
  </conditionalFormatting>
  <conditionalFormatting sqref="K968">
    <cfRule type="expression" dxfId="21" priority="868">
      <formula>NOT(MOD(K968,J968)=0)</formula>
    </cfRule>
  </conditionalFormatting>
  <conditionalFormatting sqref="K969">
    <cfRule type="expression" dxfId="20" priority="869">
      <formula>NOT(MOD(K969,J969)=0)</formula>
    </cfRule>
  </conditionalFormatting>
  <conditionalFormatting sqref="K970">
    <cfRule type="expression" dxfId="19" priority="870">
      <formula>NOT(MOD(K970,J970)=0)</formula>
    </cfRule>
  </conditionalFormatting>
  <conditionalFormatting sqref="K971">
    <cfRule type="expression" dxfId="18" priority="871">
      <formula>NOT(MOD(K971,J971)=0)</formula>
    </cfRule>
  </conditionalFormatting>
  <conditionalFormatting sqref="K972">
    <cfRule type="expression" dxfId="17" priority="872">
      <formula>NOT(MOD(K972,J972)=0)</formula>
    </cfRule>
  </conditionalFormatting>
  <conditionalFormatting sqref="K973">
    <cfRule type="expression" dxfId="16" priority="873">
      <formula>NOT(MOD(K973,J973)=0)</formula>
    </cfRule>
  </conditionalFormatting>
  <conditionalFormatting sqref="K974">
    <cfRule type="expression" dxfId="15" priority="874">
      <formula>NOT(MOD(K974,J974)=0)</formula>
    </cfRule>
  </conditionalFormatting>
  <conditionalFormatting sqref="K975">
    <cfRule type="expression" dxfId="14" priority="875">
      <formula>NOT(MOD(K975,J975)=0)</formula>
    </cfRule>
  </conditionalFormatting>
  <conditionalFormatting sqref="K976">
    <cfRule type="expression" dxfId="13" priority="876">
      <formula>NOT(MOD(K976,J976)=0)</formula>
    </cfRule>
  </conditionalFormatting>
  <conditionalFormatting sqref="K978">
    <cfRule type="expression" dxfId="12" priority="877">
      <formula>NOT(MOD(K978,J978)=0)</formula>
    </cfRule>
  </conditionalFormatting>
  <conditionalFormatting sqref="K979">
    <cfRule type="expression" dxfId="11" priority="878">
      <formula>NOT(MOD(K979,J979)=0)</formula>
    </cfRule>
  </conditionalFormatting>
  <conditionalFormatting sqref="K980">
    <cfRule type="expression" dxfId="10" priority="879">
      <formula>NOT(MOD(K980,J980)=0)</formula>
    </cfRule>
  </conditionalFormatting>
  <conditionalFormatting sqref="K981">
    <cfRule type="expression" dxfId="9" priority="880">
      <formula>NOT(MOD(K981,J981)=0)</formula>
    </cfRule>
  </conditionalFormatting>
  <conditionalFormatting sqref="K982">
    <cfRule type="expression" dxfId="8" priority="881">
      <formula>NOT(MOD(K982,J982)=0)</formula>
    </cfRule>
  </conditionalFormatting>
  <conditionalFormatting sqref="K983">
    <cfRule type="expression" dxfId="7" priority="882">
      <formula>NOT(MOD(K983,J983)=0)</formula>
    </cfRule>
  </conditionalFormatting>
  <conditionalFormatting sqref="K984">
    <cfRule type="expression" dxfId="6" priority="883">
      <formula>NOT(MOD(K984,J984)=0)</formula>
    </cfRule>
  </conditionalFormatting>
  <conditionalFormatting sqref="K985">
    <cfRule type="expression" dxfId="5" priority="884">
      <formula>NOT(MOD(K985,J985)=0)</formula>
    </cfRule>
  </conditionalFormatting>
  <conditionalFormatting sqref="K986">
    <cfRule type="expression" dxfId="4" priority="885">
      <formula>NOT(MOD(K986,J986)=0)</formula>
    </cfRule>
  </conditionalFormatting>
  <conditionalFormatting sqref="K987">
    <cfRule type="expression" dxfId="3" priority="886">
      <formula>NOT(MOD(K987,J987)=0)</formula>
    </cfRule>
  </conditionalFormatting>
  <conditionalFormatting sqref="K988">
    <cfRule type="expression" dxfId="2" priority="887">
      <formula>NOT(MOD(K988,J988)=0)</formula>
    </cfRule>
  </conditionalFormatting>
  <conditionalFormatting sqref="K989">
    <cfRule type="expression" dxfId="1" priority="888">
      <formula>NOT(MOD(K989,J989)=0)</formula>
    </cfRule>
  </conditionalFormatting>
  <conditionalFormatting sqref="K991">
    <cfRule type="expression" dxfId="0" priority="889">
      <formula>NOT(MOD(K991,J991)=0)</formula>
    </cfRule>
  </conditionalFormatting>
  <dataValidations count="70">
    <dataValidation type="whole" operator="greaterThan" allowBlank="1" showDropDown="1" showErrorMessage="1" errorTitle="Ошибка ввода" error="Введите целое число" sqref="K9">
      <formula1>0</formula1>
    </dataValidation>
    <dataValidation type="whole" operator="greaterThan" allowBlank="1" showDropDown="1" showErrorMessage="1" errorTitle="Ошибка ввода" error="Введите целое число" sqref="K12:K58">
      <formula1>0</formula1>
    </dataValidation>
    <dataValidation type="whole" operator="greaterThan" allowBlank="1" showDropDown="1" showErrorMessage="1" errorTitle="Ошибка ввода" error="Введите целое число" sqref="K60:K105">
      <formula1>0</formula1>
    </dataValidation>
    <dataValidation type="whole" operator="greaterThan" allowBlank="1" showDropDown="1" showErrorMessage="1" errorTitle="Ошибка ввода" error="Введите целое число" sqref="K108:K143">
      <formula1>0</formula1>
    </dataValidation>
    <dataValidation type="whole" operator="greaterThan" allowBlank="1" showDropDown="1" showErrorMessage="1" errorTitle="Ошибка ввода" error="Введите целое число" sqref="K145:K211">
      <formula1>0</formula1>
    </dataValidation>
    <dataValidation type="whole" operator="greaterThan" allowBlank="1" showDropDown="1" showErrorMessage="1" errorTitle="Ошибка ввода" error="Введите целое число" sqref="K214:K217">
      <formula1>0</formula1>
    </dataValidation>
    <dataValidation type="whole" operator="greaterThan" allowBlank="1" showDropDown="1" showErrorMessage="1" errorTitle="Ошибка ввода" error="Введите целое число" sqref="K219:K220">
      <formula1>0</formula1>
    </dataValidation>
    <dataValidation type="whole" operator="greaterThan" allowBlank="1" showDropDown="1" showErrorMessage="1" errorTitle="Ошибка ввода" error="Введите целое число" sqref="K223">
      <formula1>0</formula1>
    </dataValidation>
    <dataValidation type="whole" operator="greaterThan" allowBlank="1" showDropDown="1" showErrorMessage="1" errorTitle="Ошибка ввода" error="Введите целое число" sqref="K226:K260">
      <formula1>0</formula1>
    </dataValidation>
    <dataValidation type="whole" operator="greaterThan" allowBlank="1" showDropDown="1" showErrorMessage="1" errorTitle="Ошибка ввода" error="Введите целое число" sqref="K262:K276">
      <formula1>0</formula1>
    </dataValidation>
    <dataValidation type="whole" operator="greaterThan" allowBlank="1" showDropDown="1" showErrorMessage="1" errorTitle="Ошибка ввода" error="Введите целое число" sqref="K279:K297">
      <formula1>0</formula1>
    </dataValidation>
    <dataValidation type="whole" operator="greaterThan" allowBlank="1" showDropDown="1" showErrorMessage="1" errorTitle="Ошибка ввода" error="Введите целое число" sqref="K299:K304">
      <formula1>0</formula1>
    </dataValidation>
    <dataValidation type="whole" operator="greaterThan" allowBlank="1" showDropDown="1" showErrorMessage="1" errorTitle="Ошибка ввода" error="Введите целое число" sqref="K307:K311">
      <formula1>0</formula1>
    </dataValidation>
    <dataValidation type="whole" operator="greaterThan" allowBlank="1" showDropDown="1" showErrorMessage="1" errorTitle="Ошибка ввода" error="Введите целое число" sqref="K314:K315">
      <formula1>0</formula1>
    </dataValidation>
    <dataValidation type="whole" operator="greaterThan" allowBlank="1" showDropDown="1" showErrorMessage="1" errorTitle="Ошибка ввода" error="Введите целое число" sqref="K319:K321">
      <formula1>0</formula1>
    </dataValidation>
    <dataValidation type="whole" operator="greaterThan" allowBlank="1" showDropDown="1" showErrorMessage="1" errorTitle="Ошибка ввода" error="Введите целое число" sqref="K324:K327">
      <formula1>0</formula1>
    </dataValidation>
    <dataValidation type="whole" operator="greaterThan" allowBlank="1" showDropDown="1" showErrorMessage="1" errorTitle="Ошибка ввода" error="Введите целое число" sqref="K331:K333">
      <formula1>0</formula1>
    </dataValidation>
    <dataValidation type="whole" operator="greaterThan" allowBlank="1" showDropDown="1" showErrorMessage="1" errorTitle="Ошибка ввода" error="Введите целое число" sqref="K335">
      <formula1>0</formula1>
    </dataValidation>
    <dataValidation type="whole" operator="greaterThan" allowBlank="1" showDropDown="1" showErrorMessage="1" errorTitle="Ошибка ввода" error="Введите целое число" sqref="K337:K389">
      <formula1>0</formula1>
    </dataValidation>
    <dataValidation type="whole" operator="greaterThan" allowBlank="1" showDropDown="1" showErrorMessage="1" errorTitle="Ошибка ввода" error="Введите целое число" sqref="K391:K436">
      <formula1>0</formula1>
    </dataValidation>
    <dataValidation type="whole" operator="greaterThan" allowBlank="1" showDropDown="1" showErrorMessage="1" errorTitle="Ошибка ввода" error="Введите целое число" sqref="K438">
      <formula1>0</formula1>
    </dataValidation>
    <dataValidation type="whole" operator="greaterThan" allowBlank="1" showDropDown="1" showErrorMessage="1" errorTitle="Ошибка ввода" error="Введите целое число" sqref="K440:K443">
      <formula1>0</formula1>
    </dataValidation>
    <dataValidation type="whole" operator="greaterThan" allowBlank="1" showDropDown="1" showErrorMessage="1" errorTitle="Ошибка ввода" error="Введите целое число" sqref="K447:K451">
      <formula1>0</formula1>
    </dataValidation>
    <dataValidation type="whole" operator="greaterThan" allowBlank="1" showDropDown="1" showErrorMessage="1" errorTitle="Ошибка ввода" error="Введите целое число" sqref="K453:K458">
      <formula1>0</formula1>
    </dataValidation>
    <dataValidation type="whole" operator="greaterThan" allowBlank="1" showDropDown="1" showErrorMessage="1" errorTitle="Ошибка ввода" error="Введите целое число" sqref="K460:K462">
      <formula1>0</formula1>
    </dataValidation>
    <dataValidation type="whole" operator="greaterThan" allowBlank="1" showDropDown="1" showErrorMessage="1" errorTitle="Ошибка ввода" error="Введите целое число" sqref="K464:K469">
      <formula1>0</formula1>
    </dataValidation>
    <dataValidation type="whole" operator="greaterThan" allowBlank="1" showDropDown="1" showErrorMessage="1" errorTitle="Ошибка ввода" error="Введите целое число" sqref="K472:K485">
      <formula1>0</formula1>
    </dataValidation>
    <dataValidation type="whole" operator="greaterThan" allowBlank="1" showDropDown="1" showErrorMessage="1" errorTitle="Ошибка ввода" error="Введите целое число" sqref="K487:K505">
      <formula1>0</formula1>
    </dataValidation>
    <dataValidation type="whole" operator="greaterThan" allowBlank="1" showDropDown="1" showErrorMessage="1" errorTitle="Ошибка ввода" error="Введите целое число" sqref="K509:K511">
      <formula1>0</formula1>
    </dataValidation>
    <dataValidation type="whole" operator="greaterThan" allowBlank="1" showDropDown="1" showErrorMessage="1" errorTitle="Ошибка ввода" error="Введите целое число" sqref="K513:K521">
      <formula1>0</formula1>
    </dataValidation>
    <dataValidation type="whole" operator="greaterThan" allowBlank="1" showDropDown="1" showErrorMessage="1" errorTitle="Ошибка ввода" error="Введите целое число" sqref="K523:K528">
      <formula1>0</formula1>
    </dataValidation>
    <dataValidation type="whole" operator="greaterThan" allowBlank="1" showDropDown="1" showErrorMessage="1" errorTitle="Ошибка ввода" error="Введите целое число" sqref="K531:K562">
      <formula1>0</formula1>
    </dataValidation>
    <dataValidation type="whole" operator="greaterThan" allowBlank="1" showDropDown="1" showErrorMessage="1" errorTitle="Ошибка ввода" error="Введите целое число" sqref="K564:K630">
      <formula1>0</formula1>
    </dataValidation>
    <dataValidation type="whole" operator="greaterThan" allowBlank="1" showDropDown="1" showErrorMessage="1" errorTitle="Ошибка ввода" error="Введите целое число" sqref="K632:K662">
      <formula1>0</formula1>
    </dataValidation>
    <dataValidation type="whole" operator="greaterThan" allowBlank="1" showDropDown="1" showErrorMessage="1" errorTitle="Ошибка ввода" error="Введите целое число" sqref="K664:K683">
      <formula1>0</formula1>
    </dataValidation>
    <dataValidation type="whole" operator="greaterThan" allowBlank="1" showDropDown="1" showErrorMessage="1" errorTitle="Ошибка ввода" error="Введите целое число" sqref="K685:K689">
      <formula1>0</formula1>
    </dataValidation>
    <dataValidation type="whole" operator="greaterThan" allowBlank="1" showDropDown="1" showErrorMessage="1" errorTitle="Ошибка ввода" error="Введите целое число" sqref="K692:K693">
      <formula1>0</formula1>
    </dataValidation>
    <dataValidation type="whole" operator="greaterThan" allowBlank="1" showDropDown="1" showErrorMessage="1" errorTitle="Ошибка ввода" error="Введите целое число" sqref="K695:K698">
      <formula1>0</formula1>
    </dataValidation>
    <dataValidation type="whole" operator="greaterThan" allowBlank="1" showDropDown="1" showErrorMessage="1" errorTitle="Ошибка ввода" error="Введите целое число" sqref="K701">
      <formula1>0</formula1>
    </dataValidation>
    <dataValidation type="whole" operator="greaterThan" allowBlank="1" showDropDown="1" showErrorMessage="1" errorTitle="Ошибка ввода" error="Введите целое число" sqref="K703:K717">
      <formula1>0</formula1>
    </dataValidation>
    <dataValidation type="whole" operator="greaterThan" allowBlank="1" showDropDown="1" showErrorMessage="1" errorTitle="Ошибка ввода" error="Введите целое число" sqref="K719:K721">
      <formula1>0</formula1>
    </dataValidation>
    <dataValidation type="whole" operator="greaterThan" allowBlank="1" showDropDown="1" showErrorMessage="1" errorTitle="Ошибка ввода" error="Введите целое число" sqref="K723">
      <formula1>0</formula1>
    </dataValidation>
    <dataValidation type="whole" operator="greaterThan" allowBlank="1" showDropDown="1" showErrorMessage="1" errorTitle="Ошибка ввода" error="Введите целое число" sqref="K725:K730">
      <formula1>0</formula1>
    </dataValidation>
    <dataValidation type="whole" operator="greaterThan" allowBlank="1" showDropDown="1" showErrorMessage="1" errorTitle="Ошибка ввода" error="Введите целое число" sqref="K733:K734">
      <formula1>0</formula1>
    </dataValidation>
    <dataValidation type="whole" operator="greaterThan" allowBlank="1" showDropDown="1" showErrorMessage="1" errorTitle="Ошибка ввода" error="Введите целое число" sqref="K736:K750">
      <formula1>0</formula1>
    </dataValidation>
    <dataValidation type="whole" operator="greaterThan" allowBlank="1" showDropDown="1" showErrorMessage="1" errorTitle="Ошибка ввода" error="Введите целое число" sqref="K752:K762">
      <formula1>0</formula1>
    </dataValidation>
    <dataValidation type="whole" operator="greaterThan" allowBlank="1" showDropDown="1" showErrorMessage="1" errorTitle="Ошибка ввода" error="Введите целое число" sqref="K764">
      <formula1>0</formula1>
    </dataValidation>
    <dataValidation type="whole" operator="greaterThan" allowBlank="1" showDropDown="1" showErrorMessage="1" errorTitle="Ошибка ввода" error="Введите целое число" sqref="K766:K773">
      <formula1>0</formula1>
    </dataValidation>
    <dataValidation type="whole" operator="greaterThan" allowBlank="1" showDropDown="1" showErrorMessage="1" errorTitle="Ошибка ввода" error="Введите целое число" sqref="K775:K784">
      <formula1>0</formula1>
    </dataValidation>
    <dataValidation type="whole" operator="greaterThan" allowBlank="1" showDropDown="1" showErrorMessage="1" errorTitle="Ошибка ввода" error="Введите целое число" sqref="K787:K792">
      <formula1>0</formula1>
    </dataValidation>
    <dataValidation type="whole" operator="greaterThan" allowBlank="1" showDropDown="1" showErrorMessage="1" errorTitle="Ошибка ввода" error="Введите целое число" sqref="K795:K803">
      <formula1>0</formula1>
    </dataValidation>
    <dataValidation type="whole" operator="greaterThan" allowBlank="1" showDropDown="1" showErrorMessage="1" errorTitle="Ошибка ввода" error="Введите целое число" sqref="K805">
      <formula1>0</formula1>
    </dataValidation>
    <dataValidation type="whole" operator="greaterThan" allowBlank="1" showDropDown="1" showErrorMessage="1" errorTitle="Ошибка ввода" error="Введите целое число" sqref="K807:K820">
      <formula1>0</formula1>
    </dataValidation>
    <dataValidation type="whole" operator="greaterThan" allowBlank="1" showDropDown="1" showErrorMessage="1" errorTitle="Ошибка ввода" error="Введите целое число" sqref="K822:K823">
      <formula1>0</formula1>
    </dataValidation>
    <dataValidation type="whole" operator="greaterThan" allowBlank="1" showDropDown="1" showErrorMessage="1" errorTitle="Ошибка ввода" error="Введите целое число" sqref="K825:K835">
      <formula1>0</formula1>
    </dataValidation>
    <dataValidation type="whole" operator="greaterThan" allowBlank="1" showDropDown="1" showErrorMessage="1" errorTitle="Ошибка ввода" error="Введите целое число" sqref="K837:K845">
      <formula1>0</formula1>
    </dataValidation>
    <dataValidation type="whole" operator="greaterThan" allowBlank="1" showDropDown="1" showErrorMessage="1" errorTitle="Ошибка ввода" error="Введите целое число" sqref="K847:K850">
      <formula1>0</formula1>
    </dataValidation>
    <dataValidation type="whole" operator="greaterThan" allowBlank="1" showDropDown="1" showErrorMessage="1" errorTitle="Ошибка ввода" error="Введите целое число" sqref="K852:K854">
      <formula1>0</formula1>
    </dataValidation>
    <dataValidation type="whole" operator="greaterThan" allowBlank="1" showDropDown="1" showErrorMessage="1" errorTitle="Ошибка ввода" error="Введите целое число" sqref="K856:K864">
      <formula1>0</formula1>
    </dataValidation>
    <dataValidation type="whole" operator="greaterThan" allowBlank="1" showDropDown="1" showErrorMessage="1" errorTitle="Ошибка ввода" error="Введите целое число" sqref="K867:K877">
      <formula1>0</formula1>
    </dataValidation>
    <dataValidation type="whole" operator="greaterThan" allowBlank="1" showDropDown="1" showErrorMessage="1" errorTitle="Ошибка ввода" error="Введите целое число" sqref="K879:K894">
      <formula1>0</formula1>
    </dataValidation>
    <dataValidation type="whole" operator="greaterThan" allowBlank="1" showDropDown="1" showErrorMessage="1" errorTitle="Ошибка ввода" error="Введите целое число" sqref="K896:K929">
      <formula1>0</formula1>
    </dataValidation>
    <dataValidation type="whole" operator="greaterThan" allowBlank="1" showDropDown="1" showErrorMessage="1" errorTitle="Ошибка ввода" error="Введите целое число" sqref="K931:K940">
      <formula1>0</formula1>
    </dataValidation>
    <dataValidation type="whole" operator="greaterThan" allowBlank="1" showDropDown="1" showErrorMessage="1" errorTitle="Ошибка ввода" error="Введите целое число" sqref="K942:K947">
      <formula1>0</formula1>
    </dataValidation>
    <dataValidation type="whole" operator="greaterThan" allowBlank="1" showDropDown="1" showErrorMessage="1" errorTitle="Ошибка ввода" error="Введите целое число" sqref="K949:K953">
      <formula1>0</formula1>
    </dataValidation>
    <dataValidation type="whole" operator="greaterThan" allowBlank="1" showDropDown="1" showErrorMessage="1" errorTitle="Ошибка ввода" error="Введите целое число" sqref="K955:K956">
      <formula1>0</formula1>
    </dataValidation>
    <dataValidation type="whole" operator="greaterThan" allowBlank="1" showDropDown="1" showErrorMessage="1" errorTitle="Ошибка ввода" error="Введите целое число" sqref="K958:K962">
      <formula1>0</formula1>
    </dataValidation>
    <dataValidation type="whole" operator="greaterThan" allowBlank="1" showDropDown="1" showErrorMessage="1" errorTitle="Ошибка ввода" error="Введите целое число" sqref="K964:K976">
      <formula1>0</formula1>
    </dataValidation>
    <dataValidation type="whole" operator="greaterThan" allowBlank="1" showDropDown="1" showErrorMessage="1" errorTitle="Ошибка ввода" error="Введите целое число" sqref="K978:K989">
      <formula1>0</formula1>
    </dataValidation>
    <dataValidation type="whole" operator="greaterThan" allowBlank="1" showDropDown="1" showErrorMessage="1" errorTitle="Ошибка ввода" error="Введите целое число" sqref="K991">
      <formula1>0</formula1>
    </dataValidation>
  </dataValidations>
  <hyperlinks>
    <hyperlink ref="C9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5" r:id="rId15"/>
    <hyperlink ref="C26" r:id="rId16"/>
    <hyperlink ref="C27" r:id="rId17"/>
    <hyperlink ref="C28" r:id="rId18"/>
    <hyperlink ref="C29" r:id="rId19"/>
    <hyperlink ref="C30" r:id="rId20"/>
    <hyperlink ref="C31" r:id="rId21"/>
    <hyperlink ref="C32" r:id="rId22"/>
    <hyperlink ref="C33" r:id="rId23"/>
    <hyperlink ref="C34" r:id="rId24"/>
    <hyperlink ref="C35" r:id="rId25"/>
    <hyperlink ref="C36" r:id="rId26"/>
    <hyperlink ref="C37" r:id="rId27"/>
    <hyperlink ref="C38" r:id="rId28"/>
    <hyperlink ref="C39" r:id="rId29"/>
    <hyperlink ref="C40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  <hyperlink ref="C50" r:id="rId40"/>
    <hyperlink ref="C51" r:id="rId41"/>
    <hyperlink ref="C52" r:id="rId42"/>
    <hyperlink ref="C53" r:id="rId43"/>
    <hyperlink ref="C54" r:id="rId44"/>
    <hyperlink ref="C55" r:id="rId45"/>
    <hyperlink ref="C56" r:id="rId46"/>
    <hyperlink ref="C57" r:id="rId47"/>
    <hyperlink ref="C58" r:id="rId48"/>
    <hyperlink ref="C60" r:id="rId49"/>
    <hyperlink ref="C61" r:id="rId50"/>
    <hyperlink ref="C62" r:id="rId51"/>
    <hyperlink ref="C63" r:id="rId52"/>
    <hyperlink ref="C64" r:id="rId53"/>
    <hyperlink ref="C65" r:id="rId54"/>
    <hyperlink ref="C66" r:id="rId55"/>
    <hyperlink ref="C67" r:id="rId56"/>
    <hyperlink ref="C68" r:id="rId57"/>
    <hyperlink ref="C69" r:id="rId58"/>
    <hyperlink ref="C70" r:id="rId59"/>
    <hyperlink ref="C71" r:id="rId60"/>
    <hyperlink ref="C72" r:id="rId61"/>
    <hyperlink ref="C73" r:id="rId62"/>
    <hyperlink ref="C74" r:id="rId63"/>
    <hyperlink ref="C75" r:id="rId64"/>
    <hyperlink ref="C76" r:id="rId65"/>
    <hyperlink ref="C77" r:id="rId66"/>
    <hyperlink ref="C78" r:id="rId67"/>
    <hyperlink ref="C79" r:id="rId68"/>
    <hyperlink ref="C80" r:id="rId69"/>
    <hyperlink ref="C81" r:id="rId70"/>
    <hyperlink ref="C82" r:id="rId71"/>
    <hyperlink ref="C83" r:id="rId72"/>
    <hyperlink ref="C84" r:id="rId73"/>
    <hyperlink ref="C85" r:id="rId74"/>
    <hyperlink ref="C86" r:id="rId75"/>
    <hyperlink ref="C87" r:id="rId76"/>
    <hyperlink ref="C88" r:id="rId77"/>
    <hyperlink ref="C89" r:id="rId78"/>
    <hyperlink ref="C90" r:id="rId79"/>
    <hyperlink ref="C91" r:id="rId80"/>
    <hyperlink ref="C92" r:id="rId81"/>
    <hyperlink ref="C93" r:id="rId82"/>
    <hyperlink ref="C94" r:id="rId83"/>
    <hyperlink ref="C95" r:id="rId84"/>
    <hyperlink ref="C96" r:id="rId85"/>
    <hyperlink ref="C97" r:id="rId86"/>
    <hyperlink ref="C98" r:id="rId87"/>
    <hyperlink ref="C99" r:id="rId88"/>
    <hyperlink ref="C100" r:id="rId89"/>
    <hyperlink ref="C101" r:id="rId90"/>
    <hyperlink ref="C102" r:id="rId91"/>
    <hyperlink ref="C103" r:id="rId92"/>
    <hyperlink ref="C104" r:id="rId93"/>
    <hyperlink ref="C105" r:id="rId94"/>
    <hyperlink ref="C108" r:id="rId95"/>
    <hyperlink ref="C109" r:id="rId96"/>
    <hyperlink ref="C110" r:id="rId97"/>
    <hyperlink ref="C111" r:id="rId98"/>
    <hyperlink ref="C112" r:id="rId99"/>
    <hyperlink ref="C113" r:id="rId100"/>
    <hyperlink ref="C114" r:id="rId101"/>
    <hyperlink ref="C115" r:id="rId102"/>
    <hyperlink ref="C116" r:id="rId103"/>
    <hyperlink ref="C117" r:id="rId104"/>
    <hyperlink ref="C118" r:id="rId105"/>
    <hyperlink ref="C119" r:id="rId106"/>
    <hyperlink ref="C120" r:id="rId107"/>
    <hyperlink ref="C121" r:id="rId108"/>
    <hyperlink ref="C122" r:id="rId109"/>
    <hyperlink ref="C123" r:id="rId110"/>
    <hyperlink ref="C124" r:id="rId111"/>
    <hyperlink ref="C125" r:id="rId112"/>
    <hyperlink ref="C126" r:id="rId113"/>
    <hyperlink ref="C127" r:id="rId114"/>
    <hyperlink ref="C128" r:id="rId115"/>
    <hyperlink ref="C129" r:id="rId116"/>
    <hyperlink ref="C130" r:id="rId117"/>
    <hyperlink ref="C131" r:id="rId118"/>
    <hyperlink ref="C132" r:id="rId119"/>
    <hyperlink ref="C133" r:id="rId120"/>
    <hyperlink ref="C134" r:id="rId121"/>
    <hyperlink ref="C135" r:id="rId122"/>
    <hyperlink ref="C136" r:id="rId123"/>
    <hyperlink ref="C137" r:id="rId124"/>
    <hyperlink ref="C138" r:id="rId125"/>
    <hyperlink ref="C139" r:id="rId126"/>
    <hyperlink ref="C140" r:id="rId127"/>
    <hyperlink ref="C141" r:id="rId128"/>
    <hyperlink ref="C142" r:id="rId129"/>
    <hyperlink ref="C143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4" r:id="rId150"/>
    <hyperlink ref="C165" r:id="rId151"/>
    <hyperlink ref="C166" r:id="rId152"/>
    <hyperlink ref="C167" r:id="rId153"/>
    <hyperlink ref="C168" r:id="rId154"/>
    <hyperlink ref="C169" r:id="rId155"/>
    <hyperlink ref="C170" r:id="rId156"/>
    <hyperlink ref="C171" r:id="rId157"/>
    <hyperlink ref="C172" r:id="rId158"/>
    <hyperlink ref="C173" r:id="rId159"/>
    <hyperlink ref="C174" r:id="rId160"/>
    <hyperlink ref="C175" r:id="rId161"/>
    <hyperlink ref="C176" r:id="rId162"/>
    <hyperlink ref="C177" r:id="rId163"/>
    <hyperlink ref="C178" r:id="rId164"/>
    <hyperlink ref="C179" r:id="rId165"/>
    <hyperlink ref="C180" r:id="rId166"/>
    <hyperlink ref="C181" r:id="rId167"/>
    <hyperlink ref="C182" r:id="rId168"/>
    <hyperlink ref="C183" r:id="rId169"/>
    <hyperlink ref="C184" r:id="rId170"/>
    <hyperlink ref="C185" r:id="rId171"/>
    <hyperlink ref="C186" r:id="rId172"/>
    <hyperlink ref="C187" r:id="rId173"/>
    <hyperlink ref="C188" r:id="rId174"/>
    <hyperlink ref="C189" r:id="rId175"/>
    <hyperlink ref="C190" r:id="rId176"/>
    <hyperlink ref="C191" r:id="rId177"/>
    <hyperlink ref="C192" r:id="rId178"/>
    <hyperlink ref="C193" r:id="rId179"/>
    <hyperlink ref="C194" r:id="rId180"/>
    <hyperlink ref="C195" r:id="rId181"/>
    <hyperlink ref="C196" r:id="rId182"/>
    <hyperlink ref="C197" r:id="rId183"/>
    <hyperlink ref="C198" r:id="rId184"/>
    <hyperlink ref="C199" r:id="rId185"/>
    <hyperlink ref="C200" r:id="rId186"/>
    <hyperlink ref="C201" r:id="rId187"/>
    <hyperlink ref="C202" r:id="rId188"/>
    <hyperlink ref="C203" r:id="rId189"/>
    <hyperlink ref="C204" r:id="rId190"/>
    <hyperlink ref="C205" r:id="rId191"/>
    <hyperlink ref="C206" r:id="rId192"/>
    <hyperlink ref="C207" r:id="rId193"/>
    <hyperlink ref="C208" r:id="rId194"/>
    <hyperlink ref="C209" r:id="rId195"/>
    <hyperlink ref="C210" r:id="rId196"/>
    <hyperlink ref="C211" r:id="rId197"/>
    <hyperlink ref="C214" r:id="rId198"/>
    <hyperlink ref="C215" r:id="rId199"/>
    <hyperlink ref="C216" r:id="rId200"/>
    <hyperlink ref="C217" r:id="rId201"/>
    <hyperlink ref="C219" r:id="rId202"/>
    <hyperlink ref="C220" r:id="rId203"/>
    <hyperlink ref="C223" r:id="rId204"/>
    <hyperlink ref="C226" r:id="rId205"/>
    <hyperlink ref="C227" r:id="rId206"/>
    <hyperlink ref="C228" r:id="rId207"/>
    <hyperlink ref="C229" r:id="rId208"/>
    <hyperlink ref="C230" r:id="rId209"/>
    <hyperlink ref="C231" r:id="rId210"/>
    <hyperlink ref="C232" r:id="rId211"/>
    <hyperlink ref="C233" r:id="rId212"/>
    <hyperlink ref="C234" r:id="rId213"/>
    <hyperlink ref="C235" r:id="rId214"/>
    <hyperlink ref="C236" r:id="rId215"/>
    <hyperlink ref="C237" r:id="rId216"/>
    <hyperlink ref="C238" r:id="rId217"/>
    <hyperlink ref="C239" r:id="rId218"/>
    <hyperlink ref="C240" r:id="rId219"/>
    <hyperlink ref="C241" r:id="rId220"/>
    <hyperlink ref="C242" r:id="rId221"/>
    <hyperlink ref="C243" r:id="rId222"/>
    <hyperlink ref="C244" r:id="rId223"/>
    <hyperlink ref="C245" r:id="rId224"/>
    <hyperlink ref="C246" r:id="rId225"/>
    <hyperlink ref="C247" r:id="rId226"/>
    <hyperlink ref="C248" r:id="rId227"/>
    <hyperlink ref="C249" r:id="rId228"/>
    <hyperlink ref="C250" r:id="rId229"/>
    <hyperlink ref="C251" r:id="rId230"/>
    <hyperlink ref="C252" r:id="rId231"/>
    <hyperlink ref="C253" r:id="rId232"/>
    <hyperlink ref="C254" r:id="rId233"/>
    <hyperlink ref="C255" r:id="rId234"/>
    <hyperlink ref="C256" r:id="rId235"/>
    <hyperlink ref="C257" r:id="rId236"/>
    <hyperlink ref="C258" r:id="rId237"/>
    <hyperlink ref="C259" r:id="rId238"/>
    <hyperlink ref="C260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3" r:id="rId251"/>
    <hyperlink ref="C274" r:id="rId252"/>
    <hyperlink ref="C275" r:id="rId253"/>
    <hyperlink ref="C276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4" r:id="rId270"/>
    <hyperlink ref="C295" r:id="rId271"/>
    <hyperlink ref="C296" r:id="rId272"/>
    <hyperlink ref="C297" r:id="rId273"/>
    <hyperlink ref="C299" r:id="rId274"/>
    <hyperlink ref="C300" r:id="rId275"/>
    <hyperlink ref="C301" r:id="rId276"/>
    <hyperlink ref="C302" r:id="rId277"/>
    <hyperlink ref="C303" r:id="rId278"/>
    <hyperlink ref="C304" r:id="rId279"/>
    <hyperlink ref="C307" r:id="rId280"/>
    <hyperlink ref="C308" r:id="rId281"/>
    <hyperlink ref="C309" r:id="rId282"/>
    <hyperlink ref="C310" r:id="rId283"/>
    <hyperlink ref="C311" r:id="rId284"/>
    <hyperlink ref="C314" r:id="rId285"/>
    <hyperlink ref="C315" r:id="rId286"/>
    <hyperlink ref="C319" r:id="rId287"/>
    <hyperlink ref="C320" r:id="rId288"/>
    <hyperlink ref="C321" r:id="rId289"/>
    <hyperlink ref="C324" r:id="rId290"/>
    <hyperlink ref="C325" r:id="rId291"/>
    <hyperlink ref="C326" r:id="rId292"/>
    <hyperlink ref="C327" r:id="rId293"/>
    <hyperlink ref="C331" r:id="rId294"/>
    <hyperlink ref="C332" r:id="rId295"/>
    <hyperlink ref="C333" r:id="rId296"/>
    <hyperlink ref="C335" r:id="rId297"/>
    <hyperlink ref="C337" r:id="rId298"/>
    <hyperlink ref="C338" r:id="rId299"/>
    <hyperlink ref="C339" r:id="rId300"/>
    <hyperlink ref="C340" r:id="rId301"/>
    <hyperlink ref="C341" r:id="rId302"/>
    <hyperlink ref="C342" r:id="rId303"/>
    <hyperlink ref="C343" r:id="rId304"/>
    <hyperlink ref="C344" r:id="rId305"/>
    <hyperlink ref="C345" r:id="rId306"/>
    <hyperlink ref="C346" r:id="rId307"/>
    <hyperlink ref="C347" r:id="rId308"/>
    <hyperlink ref="C348" r:id="rId309"/>
    <hyperlink ref="C349" r:id="rId310"/>
    <hyperlink ref="C350" r:id="rId311"/>
    <hyperlink ref="C351" r:id="rId312"/>
    <hyperlink ref="C352" r:id="rId313"/>
    <hyperlink ref="C353" r:id="rId314"/>
    <hyperlink ref="C354" r:id="rId315"/>
    <hyperlink ref="C355" r:id="rId316"/>
    <hyperlink ref="C356" r:id="rId317"/>
    <hyperlink ref="C357" r:id="rId318"/>
    <hyperlink ref="C358" r:id="rId319"/>
    <hyperlink ref="C359" r:id="rId320"/>
    <hyperlink ref="C360" r:id="rId321"/>
    <hyperlink ref="C361" r:id="rId322"/>
    <hyperlink ref="C362" r:id="rId323"/>
    <hyperlink ref="C363" r:id="rId324"/>
    <hyperlink ref="C364" r:id="rId325"/>
    <hyperlink ref="C365" r:id="rId326"/>
    <hyperlink ref="C366" r:id="rId327"/>
    <hyperlink ref="C367" r:id="rId328"/>
    <hyperlink ref="C368" r:id="rId329"/>
    <hyperlink ref="C369" r:id="rId330"/>
    <hyperlink ref="C370" r:id="rId331"/>
    <hyperlink ref="C371" r:id="rId332"/>
    <hyperlink ref="C372" r:id="rId333"/>
    <hyperlink ref="C373" r:id="rId334"/>
    <hyperlink ref="C374" r:id="rId335"/>
    <hyperlink ref="C375" r:id="rId336"/>
    <hyperlink ref="C376" r:id="rId337"/>
    <hyperlink ref="C377" r:id="rId338"/>
    <hyperlink ref="C378" r:id="rId339"/>
    <hyperlink ref="C379" r:id="rId340"/>
    <hyperlink ref="C380" r:id="rId341"/>
    <hyperlink ref="C381" r:id="rId342"/>
    <hyperlink ref="C382" r:id="rId343"/>
    <hyperlink ref="C383" r:id="rId344"/>
    <hyperlink ref="C384" r:id="rId345"/>
    <hyperlink ref="C385" r:id="rId346"/>
    <hyperlink ref="C386" r:id="rId347"/>
    <hyperlink ref="C387" r:id="rId348"/>
    <hyperlink ref="C388" r:id="rId349"/>
    <hyperlink ref="C389" r:id="rId350"/>
    <hyperlink ref="C391" r:id="rId351"/>
    <hyperlink ref="C392" r:id="rId352"/>
    <hyperlink ref="C393" r:id="rId353"/>
    <hyperlink ref="C394" r:id="rId354"/>
    <hyperlink ref="C395" r:id="rId355"/>
    <hyperlink ref="C396" r:id="rId356"/>
    <hyperlink ref="C397" r:id="rId357"/>
    <hyperlink ref="C398" r:id="rId358"/>
    <hyperlink ref="C399" r:id="rId359"/>
    <hyperlink ref="C400" r:id="rId360"/>
    <hyperlink ref="C401" r:id="rId361"/>
    <hyperlink ref="C402" r:id="rId362"/>
    <hyperlink ref="C403" r:id="rId363"/>
    <hyperlink ref="C404" r:id="rId364"/>
    <hyperlink ref="C405" r:id="rId365"/>
    <hyperlink ref="C406" r:id="rId366"/>
    <hyperlink ref="C407" r:id="rId367"/>
    <hyperlink ref="C408" r:id="rId368"/>
    <hyperlink ref="C409" r:id="rId369"/>
    <hyperlink ref="C410" r:id="rId370"/>
    <hyperlink ref="C411" r:id="rId371"/>
    <hyperlink ref="C412" r:id="rId372"/>
    <hyperlink ref="C413" r:id="rId373"/>
    <hyperlink ref="C414" r:id="rId374"/>
    <hyperlink ref="C415" r:id="rId375"/>
    <hyperlink ref="C416" r:id="rId376"/>
    <hyperlink ref="C417" r:id="rId377"/>
    <hyperlink ref="C418" r:id="rId378"/>
    <hyperlink ref="C419" r:id="rId379"/>
    <hyperlink ref="C420" r:id="rId380"/>
    <hyperlink ref="C421" r:id="rId381"/>
    <hyperlink ref="C422" r:id="rId382"/>
    <hyperlink ref="C423" r:id="rId383"/>
    <hyperlink ref="C424" r:id="rId384"/>
    <hyperlink ref="C425" r:id="rId385"/>
    <hyperlink ref="C426" r:id="rId386"/>
    <hyperlink ref="C427" r:id="rId387"/>
    <hyperlink ref="C428" r:id="rId388"/>
    <hyperlink ref="C429" r:id="rId389"/>
    <hyperlink ref="C430" r:id="rId390"/>
    <hyperlink ref="C431" r:id="rId391"/>
    <hyperlink ref="C432" r:id="rId392"/>
    <hyperlink ref="C433" r:id="rId393"/>
    <hyperlink ref="C434" r:id="rId394"/>
    <hyperlink ref="C435" r:id="rId395"/>
    <hyperlink ref="C436" r:id="rId396"/>
    <hyperlink ref="C438" r:id="rId397"/>
    <hyperlink ref="C440" r:id="rId398"/>
    <hyperlink ref="C441" r:id="rId399"/>
    <hyperlink ref="C442" r:id="rId400"/>
    <hyperlink ref="C443" r:id="rId401"/>
    <hyperlink ref="C447" r:id="rId402"/>
    <hyperlink ref="C448" r:id="rId403"/>
    <hyperlink ref="C449" r:id="rId404"/>
    <hyperlink ref="C450" r:id="rId405"/>
    <hyperlink ref="C451" r:id="rId406"/>
    <hyperlink ref="C453" r:id="rId407"/>
    <hyperlink ref="C454" r:id="rId408"/>
    <hyperlink ref="C455" r:id="rId409"/>
    <hyperlink ref="C456" r:id="rId410"/>
    <hyperlink ref="C457" r:id="rId411"/>
    <hyperlink ref="C458" r:id="rId412"/>
    <hyperlink ref="C460" r:id="rId413"/>
    <hyperlink ref="C461" r:id="rId414"/>
    <hyperlink ref="C462" r:id="rId415"/>
    <hyperlink ref="C464" r:id="rId416"/>
    <hyperlink ref="C465" r:id="rId417"/>
    <hyperlink ref="C466" r:id="rId418"/>
    <hyperlink ref="C467" r:id="rId419"/>
    <hyperlink ref="C468" r:id="rId420"/>
    <hyperlink ref="C469" r:id="rId421"/>
    <hyperlink ref="C472" r:id="rId422"/>
    <hyperlink ref="C473" r:id="rId423"/>
    <hyperlink ref="C474" r:id="rId424"/>
    <hyperlink ref="C475" r:id="rId425"/>
    <hyperlink ref="C476" r:id="rId426"/>
    <hyperlink ref="C477" r:id="rId427"/>
    <hyperlink ref="C478" r:id="rId428"/>
    <hyperlink ref="C479" r:id="rId429"/>
    <hyperlink ref="C480" r:id="rId430"/>
    <hyperlink ref="C481" r:id="rId431"/>
    <hyperlink ref="C482" r:id="rId432"/>
    <hyperlink ref="C483" r:id="rId433"/>
    <hyperlink ref="C484" r:id="rId434"/>
    <hyperlink ref="C485" r:id="rId435"/>
    <hyperlink ref="C487" r:id="rId436"/>
    <hyperlink ref="C488" r:id="rId437"/>
    <hyperlink ref="C489" r:id="rId438"/>
    <hyperlink ref="C490" r:id="rId439"/>
    <hyperlink ref="C491" r:id="rId440"/>
    <hyperlink ref="C492" r:id="rId441"/>
    <hyperlink ref="C493" r:id="rId442"/>
    <hyperlink ref="C494" r:id="rId443"/>
    <hyperlink ref="C495" r:id="rId444"/>
    <hyperlink ref="C496" r:id="rId445"/>
    <hyperlink ref="C497" r:id="rId446"/>
    <hyperlink ref="C498" r:id="rId447"/>
    <hyperlink ref="C499" r:id="rId448"/>
    <hyperlink ref="C500" r:id="rId449"/>
    <hyperlink ref="C501" r:id="rId450"/>
    <hyperlink ref="C502" r:id="rId451"/>
    <hyperlink ref="C503" r:id="rId452"/>
    <hyperlink ref="C504" r:id="rId453"/>
    <hyperlink ref="C505" r:id="rId454"/>
    <hyperlink ref="C509" r:id="rId455"/>
    <hyperlink ref="C510" r:id="rId456"/>
    <hyperlink ref="C511" r:id="rId457"/>
    <hyperlink ref="C513" r:id="rId458"/>
    <hyperlink ref="C514" r:id="rId459"/>
    <hyperlink ref="C515" r:id="rId460"/>
    <hyperlink ref="C516" r:id="rId461"/>
    <hyperlink ref="C517" r:id="rId462"/>
    <hyperlink ref="C518" r:id="rId463"/>
    <hyperlink ref="C519" r:id="rId464"/>
    <hyperlink ref="C520" r:id="rId465"/>
    <hyperlink ref="C521" r:id="rId466"/>
    <hyperlink ref="C523" r:id="rId467"/>
    <hyperlink ref="C524" r:id="rId468"/>
    <hyperlink ref="C525" r:id="rId469"/>
    <hyperlink ref="C526" r:id="rId470"/>
    <hyperlink ref="C527" r:id="rId471"/>
    <hyperlink ref="C528" r:id="rId472"/>
    <hyperlink ref="C531" r:id="rId473"/>
    <hyperlink ref="C532" r:id="rId474"/>
    <hyperlink ref="C533" r:id="rId475"/>
    <hyperlink ref="C534" r:id="rId476"/>
    <hyperlink ref="C535" r:id="rId477"/>
    <hyperlink ref="C536" r:id="rId478"/>
    <hyperlink ref="C537" r:id="rId479"/>
    <hyperlink ref="C538" r:id="rId480"/>
    <hyperlink ref="C539" r:id="rId481"/>
    <hyperlink ref="C540" r:id="rId482"/>
    <hyperlink ref="C541" r:id="rId483"/>
    <hyperlink ref="C542" r:id="rId484"/>
    <hyperlink ref="C543" r:id="rId485"/>
    <hyperlink ref="C544" r:id="rId486"/>
    <hyperlink ref="C545" r:id="rId487"/>
    <hyperlink ref="C546" r:id="rId488"/>
    <hyperlink ref="C547" r:id="rId489"/>
    <hyperlink ref="C548" r:id="rId490"/>
    <hyperlink ref="C549" r:id="rId491"/>
    <hyperlink ref="C550" r:id="rId492"/>
    <hyperlink ref="C551" r:id="rId493"/>
    <hyperlink ref="C552" r:id="rId494"/>
    <hyperlink ref="C553" r:id="rId495"/>
    <hyperlink ref="C554" r:id="rId496"/>
    <hyperlink ref="C555" r:id="rId497"/>
    <hyperlink ref="C556" r:id="rId498"/>
    <hyperlink ref="C557" r:id="rId499"/>
    <hyperlink ref="C558" r:id="rId500"/>
    <hyperlink ref="C559" r:id="rId501"/>
    <hyperlink ref="C560" r:id="rId502"/>
    <hyperlink ref="C561" r:id="rId503"/>
    <hyperlink ref="C562" r:id="rId504"/>
    <hyperlink ref="C564" r:id="rId505"/>
    <hyperlink ref="C565" r:id="rId506"/>
    <hyperlink ref="C566" r:id="rId507"/>
    <hyperlink ref="C567" r:id="rId508"/>
    <hyperlink ref="C568" r:id="rId509"/>
    <hyperlink ref="C569" r:id="rId510"/>
    <hyperlink ref="C570" r:id="rId511"/>
    <hyperlink ref="C571" r:id="rId512"/>
    <hyperlink ref="C572" r:id="rId513"/>
    <hyperlink ref="C573" r:id="rId514"/>
    <hyperlink ref="C574" r:id="rId515"/>
    <hyperlink ref="C575" r:id="rId516"/>
    <hyperlink ref="C576" r:id="rId517"/>
    <hyperlink ref="C577" r:id="rId518"/>
    <hyperlink ref="C578" r:id="rId519"/>
    <hyperlink ref="C579" r:id="rId520"/>
    <hyperlink ref="C580" r:id="rId521"/>
    <hyperlink ref="C581" r:id="rId522"/>
    <hyperlink ref="C582" r:id="rId523"/>
    <hyperlink ref="C583" r:id="rId524"/>
    <hyperlink ref="C584" r:id="rId525"/>
    <hyperlink ref="C585" r:id="rId526"/>
    <hyperlink ref="C586" r:id="rId527"/>
    <hyperlink ref="C587" r:id="rId528"/>
    <hyperlink ref="C588" r:id="rId529"/>
    <hyperlink ref="C589" r:id="rId530"/>
    <hyperlink ref="C590" r:id="rId531"/>
    <hyperlink ref="C591" r:id="rId532"/>
    <hyperlink ref="C592" r:id="rId533"/>
    <hyperlink ref="C593" r:id="rId534"/>
    <hyperlink ref="C594" r:id="rId535"/>
    <hyperlink ref="C595" r:id="rId536"/>
    <hyperlink ref="C596" r:id="rId537"/>
    <hyperlink ref="C597" r:id="rId538"/>
    <hyperlink ref="C598" r:id="rId539"/>
    <hyperlink ref="C599" r:id="rId540"/>
    <hyperlink ref="C600" r:id="rId541"/>
    <hyperlink ref="C601" r:id="rId542"/>
    <hyperlink ref="C602" r:id="rId543"/>
    <hyperlink ref="C603" r:id="rId544"/>
    <hyperlink ref="C604" r:id="rId545"/>
    <hyperlink ref="C605" r:id="rId546"/>
    <hyperlink ref="C606" r:id="rId547"/>
    <hyperlink ref="C607" r:id="rId548"/>
    <hyperlink ref="C608" r:id="rId549"/>
    <hyperlink ref="C609" r:id="rId550"/>
    <hyperlink ref="C610" r:id="rId551"/>
    <hyperlink ref="C611" r:id="rId552"/>
    <hyperlink ref="C612" r:id="rId553"/>
    <hyperlink ref="C613" r:id="rId554"/>
    <hyperlink ref="C614" r:id="rId555"/>
    <hyperlink ref="C615" r:id="rId556"/>
    <hyperlink ref="C616" r:id="rId557"/>
    <hyperlink ref="C617" r:id="rId558"/>
    <hyperlink ref="C618" r:id="rId559"/>
    <hyperlink ref="C619" r:id="rId560"/>
    <hyperlink ref="C620" r:id="rId561"/>
    <hyperlink ref="C621" r:id="rId562"/>
    <hyperlink ref="C622" r:id="rId563"/>
    <hyperlink ref="C623" r:id="rId564"/>
    <hyperlink ref="C624" r:id="rId565"/>
    <hyperlink ref="C625" r:id="rId566"/>
    <hyperlink ref="C626" r:id="rId567"/>
    <hyperlink ref="C627" r:id="rId568"/>
    <hyperlink ref="C628" r:id="rId569"/>
    <hyperlink ref="C629" r:id="rId570"/>
    <hyperlink ref="C630" r:id="rId571"/>
    <hyperlink ref="C632" r:id="rId572"/>
    <hyperlink ref="C633" r:id="rId573"/>
    <hyperlink ref="C634" r:id="rId574"/>
    <hyperlink ref="C635" r:id="rId575"/>
    <hyperlink ref="C636" r:id="rId576"/>
    <hyperlink ref="C637" r:id="rId577"/>
    <hyperlink ref="C638" r:id="rId578"/>
    <hyperlink ref="C639" r:id="rId579"/>
    <hyperlink ref="C640" r:id="rId580"/>
    <hyperlink ref="C641" r:id="rId581"/>
    <hyperlink ref="C642" r:id="rId582"/>
    <hyperlink ref="C643" r:id="rId583"/>
    <hyperlink ref="C644" r:id="rId584"/>
    <hyperlink ref="C645" r:id="rId585"/>
    <hyperlink ref="C646" r:id="rId586"/>
    <hyperlink ref="C647" r:id="rId587"/>
    <hyperlink ref="C648" r:id="rId588"/>
    <hyperlink ref="C649" r:id="rId589"/>
    <hyperlink ref="C650" r:id="rId590"/>
    <hyperlink ref="C651" r:id="rId591"/>
    <hyperlink ref="C652" r:id="rId592"/>
    <hyperlink ref="C653" r:id="rId593"/>
    <hyperlink ref="C654" r:id="rId594"/>
    <hyperlink ref="C655" r:id="rId595"/>
    <hyperlink ref="C656" r:id="rId596"/>
    <hyperlink ref="C657" r:id="rId597"/>
    <hyperlink ref="C658" r:id="rId598"/>
    <hyperlink ref="C659" r:id="rId599"/>
    <hyperlink ref="C660" r:id="rId600"/>
    <hyperlink ref="C661" r:id="rId601"/>
    <hyperlink ref="C662" r:id="rId602"/>
    <hyperlink ref="C664" r:id="rId603"/>
    <hyperlink ref="C665" r:id="rId604"/>
    <hyperlink ref="C666" r:id="rId605"/>
    <hyperlink ref="C667" r:id="rId606"/>
    <hyperlink ref="C668" r:id="rId607"/>
    <hyperlink ref="C669" r:id="rId608"/>
    <hyperlink ref="C670" r:id="rId609"/>
    <hyperlink ref="C671" r:id="rId610"/>
    <hyperlink ref="C672" r:id="rId611"/>
    <hyperlink ref="C673" r:id="rId612"/>
    <hyperlink ref="C674" r:id="rId613"/>
    <hyperlink ref="C675" r:id="rId614"/>
    <hyperlink ref="C676" r:id="rId615"/>
    <hyperlink ref="C677" r:id="rId616"/>
    <hyperlink ref="C678" r:id="rId617"/>
    <hyperlink ref="C679" r:id="rId618"/>
    <hyperlink ref="C680" r:id="rId619"/>
    <hyperlink ref="C681" r:id="rId620"/>
    <hyperlink ref="C682" r:id="rId621"/>
    <hyperlink ref="C683" r:id="rId622"/>
    <hyperlink ref="C685" r:id="rId623"/>
    <hyperlink ref="C686" r:id="rId624"/>
    <hyperlink ref="C687" r:id="rId625"/>
    <hyperlink ref="C688" r:id="rId626"/>
    <hyperlink ref="C689" r:id="rId627"/>
    <hyperlink ref="C692" r:id="rId628"/>
    <hyperlink ref="C693" r:id="rId629"/>
    <hyperlink ref="C695" r:id="rId630"/>
    <hyperlink ref="C696" r:id="rId631"/>
    <hyperlink ref="C697" r:id="rId632"/>
    <hyperlink ref="C698" r:id="rId633"/>
    <hyperlink ref="C701" r:id="rId634"/>
    <hyperlink ref="C703" r:id="rId635"/>
    <hyperlink ref="C704" r:id="rId636"/>
    <hyperlink ref="C705" r:id="rId637"/>
    <hyperlink ref="C706" r:id="rId638"/>
    <hyperlink ref="C707" r:id="rId639"/>
    <hyperlink ref="C708" r:id="rId640"/>
    <hyperlink ref="C709" r:id="rId641"/>
    <hyperlink ref="C710" r:id="rId642"/>
    <hyperlink ref="C711" r:id="rId643"/>
    <hyperlink ref="C712" r:id="rId644"/>
    <hyperlink ref="C713" r:id="rId645"/>
    <hyperlink ref="C714" r:id="rId646"/>
    <hyperlink ref="C715" r:id="rId647"/>
    <hyperlink ref="C716" r:id="rId648"/>
    <hyperlink ref="C717" r:id="rId649"/>
    <hyperlink ref="C719" r:id="rId650"/>
    <hyperlink ref="C720" r:id="rId651"/>
    <hyperlink ref="C721" r:id="rId652"/>
    <hyperlink ref="C723" r:id="rId653"/>
    <hyperlink ref="C725" r:id="rId654"/>
    <hyperlink ref="C726" r:id="rId655"/>
    <hyperlink ref="C727" r:id="rId656"/>
    <hyperlink ref="C728" r:id="rId657"/>
    <hyperlink ref="C729" r:id="rId658"/>
    <hyperlink ref="C730" r:id="rId659"/>
    <hyperlink ref="C733" r:id="rId660"/>
    <hyperlink ref="C734" r:id="rId661"/>
    <hyperlink ref="C736" r:id="rId662"/>
    <hyperlink ref="C737" r:id="rId663"/>
    <hyperlink ref="C738" r:id="rId664"/>
    <hyperlink ref="C739" r:id="rId665"/>
    <hyperlink ref="C740" r:id="rId666"/>
    <hyperlink ref="C741" r:id="rId667"/>
    <hyperlink ref="C742" r:id="rId668"/>
    <hyperlink ref="C743" r:id="rId669"/>
    <hyperlink ref="C744" r:id="rId670"/>
    <hyperlink ref="C745" r:id="rId671"/>
    <hyperlink ref="C746" r:id="rId672"/>
    <hyperlink ref="C747" r:id="rId673"/>
    <hyperlink ref="C748" r:id="rId674"/>
    <hyperlink ref="C749" r:id="rId675"/>
    <hyperlink ref="C750" r:id="rId676"/>
    <hyperlink ref="C752" r:id="rId677"/>
    <hyperlink ref="C753" r:id="rId678"/>
    <hyperlink ref="C754" r:id="rId679"/>
    <hyperlink ref="C755" r:id="rId680"/>
    <hyperlink ref="C756" r:id="rId681"/>
    <hyperlink ref="C757" r:id="rId682"/>
    <hyperlink ref="C758" r:id="rId683"/>
    <hyperlink ref="C759" r:id="rId684"/>
    <hyperlink ref="C760" r:id="rId685"/>
    <hyperlink ref="C761" r:id="rId686"/>
    <hyperlink ref="C762" r:id="rId687"/>
    <hyperlink ref="C764" r:id="rId688"/>
    <hyperlink ref="C766" r:id="rId689"/>
    <hyperlink ref="C767" r:id="rId690"/>
    <hyperlink ref="C768" r:id="rId691"/>
    <hyperlink ref="C769" r:id="rId692"/>
    <hyperlink ref="C770" r:id="rId693"/>
    <hyperlink ref="C771" r:id="rId694"/>
    <hyperlink ref="C772" r:id="rId695"/>
    <hyperlink ref="C773" r:id="rId696"/>
    <hyperlink ref="C775" r:id="rId697"/>
    <hyperlink ref="C776" r:id="rId698"/>
    <hyperlink ref="C777" r:id="rId699"/>
    <hyperlink ref="C778" r:id="rId700"/>
    <hyperlink ref="C779" r:id="rId701"/>
    <hyperlink ref="C780" r:id="rId702"/>
    <hyperlink ref="C781" r:id="rId703"/>
    <hyperlink ref="C782" r:id="rId704"/>
    <hyperlink ref="C783" r:id="rId705"/>
    <hyperlink ref="C784" r:id="rId706"/>
    <hyperlink ref="C787" r:id="rId707"/>
    <hyperlink ref="C788" r:id="rId708"/>
    <hyperlink ref="C789" r:id="rId709"/>
    <hyperlink ref="C790" r:id="rId710"/>
    <hyperlink ref="C791" r:id="rId711"/>
    <hyperlink ref="C792" r:id="rId712"/>
    <hyperlink ref="C795" r:id="rId713"/>
    <hyperlink ref="C796" r:id="rId714"/>
    <hyperlink ref="C797" r:id="rId715"/>
    <hyperlink ref="C798" r:id="rId716"/>
    <hyperlink ref="C799" r:id="rId717"/>
    <hyperlink ref="C800" r:id="rId718"/>
    <hyperlink ref="C801" r:id="rId719"/>
    <hyperlink ref="C802" r:id="rId720"/>
    <hyperlink ref="C803" r:id="rId721"/>
    <hyperlink ref="C805" r:id="rId722"/>
    <hyperlink ref="C807" r:id="rId723"/>
    <hyperlink ref="C808" r:id="rId724"/>
    <hyperlink ref="C809" r:id="rId725"/>
    <hyperlink ref="C810" r:id="rId726"/>
    <hyperlink ref="C811" r:id="rId727"/>
    <hyperlink ref="C812" r:id="rId728"/>
    <hyperlink ref="C813" r:id="rId729"/>
    <hyperlink ref="C814" r:id="rId730"/>
    <hyperlink ref="C815" r:id="rId731"/>
    <hyperlink ref="C816" r:id="rId732"/>
    <hyperlink ref="C817" r:id="rId733"/>
    <hyperlink ref="C818" r:id="rId734"/>
    <hyperlink ref="C819" r:id="rId735"/>
    <hyperlink ref="C820" r:id="rId736"/>
    <hyperlink ref="C822" r:id="rId737"/>
    <hyperlink ref="C823" r:id="rId738"/>
    <hyperlink ref="C825" r:id="rId739"/>
    <hyperlink ref="C826" r:id="rId740"/>
    <hyperlink ref="C827" r:id="rId741"/>
    <hyperlink ref="C828" r:id="rId742"/>
    <hyperlink ref="C829" r:id="rId743"/>
    <hyperlink ref="C830" r:id="rId744"/>
    <hyperlink ref="C831" r:id="rId745"/>
    <hyperlink ref="C832" r:id="rId746"/>
    <hyperlink ref="C833" r:id="rId747"/>
    <hyperlink ref="C834" r:id="rId748"/>
    <hyperlink ref="C835" r:id="rId749"/>
    <hyperlink ref="C837" r:id="rId750"/>
    <hyperlink ref="C838" r:id="rId751"/>
    <hyperlink ref="C839" r:id="rId752"/>
    <hyperlink ref="C840" r:id="rId753"/>
    <hyperlink ref="C841" r:id="rId754"/>
    <hyperlink ref="C842" r:id="rId755"/>
    <hyperlink ref="C843" r:id="rId756"/>
    <hyperlink ref="C844" r:id="rId757"/>
    <hyperlink ref="C845" r:id="rId758"/>
    <hyperlink ref="C847" r:id="rId759"/>
    <hyperlink ref="C848" r:id="rId760"/>
    <hyperlink ref="C849" r:id="rId761"/>
    <hyperlink ref="C850" r:id="rId762"/>
    <hyperlink ref="C852" r:id="rId763"/>
    <hyperlink ref="C853" r:id="rId764"/>
    <hyperlink ref="C854" r:id="rId765"/>
    <hyperlink ref="C856" r:id="rId766"/>
    <hyperlink ref="C857" r:id="rId767"/>
    <hyperlink ref="C858" r:id="rId768"/>
    <hyperlink ref="C859" r:id="rId769"/>
    <hyperlink ref="C860" r:id="rId770"/>
    <hyperlink ref="C861" r:id="rId771"/>
    <hyperlink ref="C862" r:id="rId772"/>
    <hyperlink ref="C863" r:id="rId773"/>
    <hyperlink ref="C864" r:id="rId774"/>
    <hyperlink ref="C867" r:id="rId775"/>
    <hyperlink ref="C868" r:id="rId776"/>
    <hyperlink ref="C869" r:id="rId777"/>
    <hyperlink ref="C870" r:id="rId778"/>
    <hyperlink ref="C871" r:id="rId779"/>
    <hyperlink ref="C872" r:id="rId780"/>
    <hyperlink ref="C873" r:id="rId781"/>
    <hyperlink ref="C874" r:id="rId782"/>
    <hyperlink ref="C875" r:id="rId783"/>
    <hyperlink ref="C876" r:id="rId784"/>
    <hyperlink ref="C877" r:id="rId785"/>
    <hyperlink ref="C879" r:id="rId786"/>
    <hyperlink ref="C880" r:id="rId787"/>
    <hyperlink ref="C881" r:id="rId788"/>
    <hyperlink ref="C882" r:id="rId789"/>
    <hyperlink ref="C883" r:id="rId790"/>
    <hyperlink ref="C884" r:id="rId791"/>
    <hyperlink ref="C885" r:id="rId792"/>
    <hyperlink ref="C886" r:id="rId793"/>
    <hyperlink ref="C887" r:id="rId794"/>
    <hyperlink ref="C888" r:id="rId795"/>
    <hyperlink ref="C889" r:id="rId796"/>
    <hyperlink ref="C890" r:id="rId797"/>
    <hyperlink ref="C891" r:id="rId798"/>
    <hyperlink ref="C892" r:id="rId799"/>
    <hyperlink ref="C893" r:id="rId800"/>
    <hyperlink ref="C894" r:id="rId801"/>
    <hyperlink ref="C896" r:id="rId802"/>
    <hyperlink ref="C897" r:id="rId803"/>
    <hyperlink ref="C898" r:id="rId804"/>
    <hyperlink ref="C899" r:id="rId805"/>
    <hyperlink ref="C900" r:id="rId806"/>
    <hyperlink ref="C901" r:id="rId807"/>
    <hyperlink ref="C902" r:id="rId808"/>
    <hyperlink ref="C903" r:id="rId809"/>
    <hyperlink ref="C904" r:id="rId810"/>
    <hyperlink ref="C905" r:id="rId811"/>
    <hyperlink ref="C906" r:id="rId812"/>
    <hyperlink ref="C907" r:id="rId813"/>
    <hyperlink ref="C908" r:id="rId814"/>
    <hyperlink ref="C909" r:id="rId815"/>
    <hyperlink ref="C910" r:id="rId816"/>
    <hyperlink ref="C911" r:id="rId817"/>
    <hyperlink ref="C912" r:id="rId818"/>
    <hyperlink ref="C913" r:id="rId819"/>
    <hyperlink ref="C914" r:id="rId820"/>
    <hyperlink ref="C915" r:id="rId821"/>
    <hyperlink ref="C916" r:id="rId822"/>
    <hyperlink ref="C917" r:id="rId823"/>
    <hyperlink ref="C918" r:id="rId824"/>
    <hyperlink ref="C919" r:id="rId825"/>
    <hyperlink ref="C920" r:id="rId826"/>
    <hyperlink ref="C921" r:id="rId827"/>
    <hyperlink ref="C922" r:id="rId828"/>
    <hyperlink ref="C923" r:id="rId829"/>
    <hyperlink ref="C924" r:id="rId830"/>
    <hyperlink ref="C925" r:id="rId831"/>
    <hyperlink ref="C926" r:id="rId832"/>
    <hyperlink ref="C927" r:id="rId833"/>
    <hyperlink ref="C928" r:id="rId834"/>
    <hyperlink ref="C929" r:id="rId835"/>
    <hyperlink ref="C931" r:id="rId836"/>
    <hyperlink ref="C932" r:id="rId837"/>
    <hyperlink ref="C933" r:id="rId838"/>
    <hyperlink ref="C934" r:id="rId839"/>
    <hyperlink ref="C935" r:id="rId840"/>
    <hyperlink ref="C936" r:id="rId841"/>
    <hyperlink ref="C937" r:id="rId842"/>
    <hyperlink ref="C938" r:id="rId843"/>
    <hyperlink ref="C939" r:id="rId844"/>
    <hyperlink ref="C940" r:id="rId845"/>
    <hyperlink ref="C942" r:id="rId846"/>
    <hyperlink ref="C943" r:id="rId847"/>
    <hyperlink ref="C944" r:id="rId848"/>
    <hyperlink ref="C945" r:id="rId849"/>
    <hyperlink ref="C946" r:id="rId850"/>
    <hyperlink ref="C947" r:id="rId851"/>
    <hyperlink ref="C949" r:id="rId852"/>
    <hyperlink ref="C950" r:id="rId853"/>
    <hyperlink ref="C951" r:id="rId854"/>
    <hyperlink ref="C952" r:id="rId855"/>
    <hyperlink ref="C953" r:id="rId856"/>
    <hyperlink ref="C955" r:id="rId857"/>
    <hyperlink ref="C956" r:id="rId858"/>
    <hyperlink ref="C958" r:id="rId859"/>
    <hyperlink ref="C959" r:id="rId860"/>
    <hyperlink ref="C960" r:id="rId861"/>
    <hyperlink ref="C961" r:id="rId862"/>
    <hyperlink ref="C962" r:id="rId863"/>
    <hyperlink ref="C964" r:id="rId864"/>
    <hyperlink ref="C965" r:id="rId865"/>
    <hyperlink ref="C966" r:id="rId866"/>
    <hyperlink ref="C967" r:id="rId867"/>
    <hyperlink ref="C968" r:id="rId868"/>
    <hyperlink ref="C969" r:id="rId869"/>
    <hyperlink ref="C970" r:id="rId870"/>
    <hyperlink ref="C971" r:id="rId871"/>
    <hyperlink ref="C972" r:id="rId872"/>
    <hyperlink ref="C973" r:id="rId873"/>
    <hyperlink ref="C974" r:id="rId874"/>
    <hyperlink ref="C975" r:id="rId875"/>
    <hyperlink ref="C976" r:id="rId876"/>
    <hyperlink ref="C978" r:id="rId877"/>
    <hyperlink ref="C979" r:id="rId878"/>
    <hyperlink ref="C980" r:id="rId879"/>
    <hyperlink ref="C981" r:id="rId880"/>
    <hyperlink ref="C982" r:id="rId881"/>
    <hyperlink ref="C983" r:id="rId882"/>
    <hyperlink ref="C984" r:id="rId883"/>
    <hyperlink ref="C985" r:id="rId884"/>
    <hyperlink ref="C986" r:id="rId885"/>
    <hyperlink ref="C987" r:id="rId886"/>
    <hyperlink ref="C988" r:id="rId887"/>
    <hyperlink ref="C989" r:id="rId888"/>
    <hyperlink ref="C991" r:id="rId889"/>
  </hyperlinks>
  <pageMargins left="0.7" right="0.7" top="0.75" bottom="0.75" header="0.3" footer="0.3"/>
  <drawing r:id="rId8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Pricelist</dc:title>
  <dc:subject>https://skz.alpaka.by</dc:subject>
  <dc:creator>Unknown Creator</dc:creator>
  <cp:keywords>https://skz.alpaka.by</cp:keywords>
  <dc:description>https://skz.alpaka.by</dc:description>
  <cp:lastModifiedBy>User</cp:lastModifiedBy>
  <dcterms:created xsi:type="dcterms:W3CDTF">2024-10-31T07:54:13Z</dcterms:created>
  <dcterms:modified xsi:type="dcterms:W3CDTF">2024-10-31T07:55:02Z</dcterms:modified>
  <cp:category/>
</cp:coreProperties>
</file>