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543\Documents\Github\pvdiv-phenology-gxe\analysis\common-garden-allele-balancing\"/>
    </mc:Choice>
  </mc:AlternateContent>
  <bookViews>
    <workbookView xWindow="0" yWindow="0" windowWidth="14370" windowHeight="11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E27" i="1"/>
  <c r="D27" i="1"/>
  <c r="D16" i="1"/>
  <c r="H4" i="1"/>
  <c r="H5" i="1"/>
  <c r="H6" i="1"/>
  <c r="H7" i="1"/>
  <c r="H8" i="1"/>
  <c r="H9" i="1"/>
  <c r="H10" i="1"/>
  <c r="H11" i="1"/>
  <c r="H12" i="1"/>
  <c r="H3" i="1"/>
  <c r="G3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E16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<sst xmlns="http://schemas.openxmlformats.org/spreadsheetml/2006/main" count="26" uniqueCount="16">
  <si>
    <t>BRKG</t>
  </si>
  <si>
    <t>KBSM</t>
  </si>
  <si>
    <t>FRMI</t>
  </si>
  <si>
    <t>LINC</t>
  </si>
  <si>
    <t>Plants with good SNP data and phenotypes</t>
  </si>
  <si>
    <t>Plants with phenotypes</t>
  </si>
  <si>
    <t>CLMB</t>
  </si>
  <si>
    <t>OVTN</t>
  </si>
  <si>
    <t>STIL</t>
  </si>
  <si>
    <t>TMPL</t>
  </si>
  <si>
    <t>PKLE</t>
  </si>
  <si>
    <t>KING</t>
  </si>
  <si>
    <t>Sequenced plants dead between 2018 and 2019</t>
  </si>
  <si>
    <t>Poorly sequenced plants to add for reanalysis of past data</t>
  </si>
  <si>
    <t>for 2018</t>
  </si>
  <si>
    <t>for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</si>
</sst>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C32" sqref="C32"/>
    </sheetView>
  </sheetViews>
  <sheetFormatPr defaultRowHeight="15" x14ac:dyDescent="0.25"/>
  <cols>
    <col min="2" max="5" width="20.7109375" customWidth="1"/>
  </cols>
  <sheetData>
    <row r="1" spans="1:8" x14ac:dyDescent="0.25">
      <c r="B1" t="s">
        <v>4</v>
      </c>
      <c r="D1" t="s">
        <v>5</v>
      </c>
    </row>
    <row r="2" spans="1:8" x14ac:dyDescent="0.25">
      <c r="B2" s="1">
        <v>2018</v>
      </c>
      <c r="C2" s="1">
        <v>2019</v>
      </c>
      <c r="D2" s="1">
        <v>2018</v>
      </c>
      <c r="E2" s="1">
        <v>2019</v>
      </c>
      <c r="G2" t="s">
        <v>12</v>
      </c>
    </row>
    <row r="3" spans="1:8" x14ac:dyDescent="0.25">
      <c r="A3" s="1" t="s">
        <v>0</v>
      </c>
      <c r="B3">
        <v>377</v>
      </c>
      <c r="C3">
        <v>234</v>
      </c>
      <c r="D3">
        <v>412</v>
      </c>
      <c r="E3">
        <v>254</v>
      </c>
      <c r="G3">
        <f>B3-C3</f>
        <v>143</v>
      </c>
      <c r="H3">
        <f>D3-E3</f>
        <v>158</v>
      </c>
    </row>
    <row r="4" spans="1:8" x14ac:dyDescent="0.25">
      <c r="A4" s="1" t="s">
        <v>1</v>
      </c>
      <c r="B4">
        <v>501</v>
      </c>
      <c r="C4">
        <v>480</v>
      </c>
      <c r="D4">
        <v>544</v>
      </c>
      <c r="E4">
        <v>516</v>
      </c>
      <c r="G4">
        <f t="shared" ref="G4:G12" si="0">B4-C4</f>
        <v>21</v>
      </c>
      <c r="H4">
        <f t="shared" ref="H4:H12" si="1">D4-E4</f>
        <v>28</v>
      </c>
    </row>
    <row r="5" spans="1:8" x14ac:dyDescent="0.25">
      <c r="A5" s="1" t="s">
        <v>2</v>
      </c>
      <c r="B5">
        <v>245</v>
      </c>
      <c r="C5">
        <v>163</v>
      </c>
      <c r="D5">
        <v>273</v>
      </c>
      <c r="E5">
        <v>185</v>
      </c>
      <c r="G5">
        <f t="shared" si="0"/>
        <v>82</v>
      </c>
      <c r="H5">
        <f t="shared" si="1"/>
        <v>88</v>
      </c>
    </row>
    <row r="6" spans="1:8" x14ac:dyDescent="0.25">
      <c r="A6" s="1" t="s">
        <v>3</v>
      </c>
      <c r="B6">
        <v>275</v>
      </c>
      <c r="C6">
        <v>267</v>
      </c>
      <c r="D6">
        <v>305</v>
      </c>
      <c r="E6">
        <v>286</v>
      </c>
      <c r="G6">
        <f t="shared" si="0"/>
        <v>8</v>
      </c>
      <c r="H6">
        <f t="shared" si="1"/>
        <v>19</v>
      </c>
    </row>
    <row r="7" spans="1:8" x14ac:dyDescent="0.25">
      <c r="A7" s="1" t="s">
        <v>6</v>
      </c>
      <c r="B7">
        <v>547</v>
      </c>
      <c r="C7">
        <v>462</v>
      </c>
      <c r="D7">
        <v>591</v>
      </c>
      <c r="E7">
        <v>496</v>
      </c>
      <c r="G7">
        <f t="shared" si="0"/>
        <v>85</v>
      </c>
      <c r="H7">
        <f t="shared" si="1"/>
        <v>95</v>
      </c>
    </row>
    <row r="8" spans="1:8" x14ac:dyDescent="0.25">
      <c r="A8" s="1" t="s">
        <v>8</v>
      </c>
      <c r="B8">
        <v>433</v>
      </c>
      <c r="C8">
        <v>419</v>
      </c>
      <c r="D8">
        <v>469</v>
      </c>
      <c r="E8">
        <v>451</v>
      </c>
      <c r="G8">
        <f t="shared" si="0"/>
        <v>14</v>
      </c>
      <c r="H8">
        <f t="shared" si="1"/>
        <v>18</v>
      </c>
    </row>
    <row r="9" spans="1:8" x14ac:dyDescent="0.25">
      <c r="A9" s="1" t="s">
        <v>7</v>
      </c>
      <c r="B9">
        <v>312</v>
      </c>
      <c r="C9">
        <v>304</v>
      </c>
      <c r="D9">
        <v>346</v>
      </c>
      <c r="E9">
        <v>331</v>
      </c>
      <c r="G9">
        <f t="shared" si="0"/>
        <v>8</v>
      </c>
      <c r="H9">
        <f t="shared" si="1"/>
        <v>15</v>
      </c>
    </row>
    <row r="10" spans="1:8" x14ac:dyDescent="0.25">
      <c r="A10" s="1" t="s">
        <v>9</v>
      </c>
      <c r="B10">
        <v>351</v>
      </c>
      <c r="C10">
        <v>341</v>
      </c>
      <c r="D10">
        <v>388</v>
      </c>
      <c r="E10">
        <v>373</v>
      </c>
      <c r="G10">
        <f t="shared" si="0"/>
        <v>10</v>
      </c>
      <c r="H10">
        <f t="shared" si="1"/>
        <v>15</v>
      </c>
    </row>
    <row r="11" spans="1:8" x14ac:dyDescent="0.25">
      <c r="A11" s="1" t="s">
        <v>10</v>
      </c>
      <c r="B11">
        <v>579</v>
      </c>
      <c r="C11">
        <v>577</v>
      </c>
      <c r="D11">
        <v>623</v>
      </c>
      <c r="E11">
        <v>614</v>
      </c>
      <c r="G11">
        <f t="shared" si="0"/>
        <v>2</v>
      </c>
      <c r="H11">
        <f t="shared" si="1"/>
        <v>9</v>
      </c>
    </row>
    <row r="12" spans="1:8" x14ac:dyDescent="0.25">
      <c r="A12" s="1" t="s">
        <v>11</v>
      </c>
      <c r="B12">
        <v>275</v>
      </c>
      <c r="C12">
        <v>267</v>
      </c>
      <c r="D12">
        <v>305</v>
      </c>
      <c r="E12">
        <v>286</v>
      </c>
      <c r="G12">
        <f t="shared" si="0"/>
        <v>8</v>
      </c>
      <c r="H12">
        <f t="shared" si="1"/>
        <v>19</v>
      </c>
    </row>
    <row r="14" spans="1:8" x14ac:dyDescent="0.25">
      <c r="D14" t="s">
        <v>13</v>
      </c>
    </row>
    <row r="15" spans="1:8" x14ac:dyDescent="0.25">
      <c r="D15" t="s">
        <v>14</v>
      </c>
      <c r="E15" t="s">
        <v>15</v>
      </c>
    </row>
    <row r="16" spans="1:8" x14ac:dyDescent="0.25">
      <c r="C16" s="1" t="s">
        <v>0</v>
      </c>
      <c r="D16">
        <f>D3-B3</f>
        <v>35</v>
      </c>
      <c r="E16">
        <f>E3-C3</f>
        <v>20</v>
      </c>
    </row>
    <row r="17" spans="3:5" x14ac:dyDescent="0.25">
      <c r="C17" s="1" t="s">
        <v>1</v>
      </c>
      <c r="D17">
        <f t="shared" ref="D17:E17" si="2">D4-B4</f>
        <v>43</v>
      </c>
      <c r="E17">
        <f t="shared" si="2"/>
        <v>36</v>
      </c>
    </row>
    <row r="18" spans="3:5" x14ac:dyDescent="0.25">
      <c r="C18" s="1" t="s">
        <v>2</v>
      </c>
      <c r="D18">
        <f t="shared" ref="D18:E18" si="3">D5-B5</f>
        <v>28</v>
      </c>
      <c r="E18">
        <f t="shared" si="3"/>
        <v>22</v>
      </c>
    </row>
    <row r="19" spans="3:5" x14ac:dyDescent="0.25">
      <c r="C19" s="1" t="s">
        <v>3</v>
      </c>
      <c r="D19">
        <f t="shared" ref="D19:E19" si="4">D6-B6</f>
        <v>30</v>
      </c>
      <c r="E19">
        <f t="shared" si="4"/>
        <v>19</v>
      </c>
    </row>
    <row r="20" spans="3:5" x14ac:dyDescent="0.25">
      <c r="C20" s="1" t="s">
        <v>6</v>
      </c>
      <c r="D20">
        <f t="shared" ref="D20:E20" si="5">D7-B7</f>
        <v>44</v>
      </c>
      <c r="E20">
        <f t="shared" si="5"/>
        <v>34</v>
      </c>
    </row>
    <row r="21" spans="3:5" x14ac:dyDescent="0.25">
      <c r="C21" s="1" t="s">
        <v>8</v>
      </c>
      <c r="D21">
        <f t="shared" ref="D21:E21" si="6">D8-B8</f>
        <v>36</v>
      </c>
      <c r="E21">
        <f t="shared" si="6"/>
        <v>32</v>
      </c>
    </row>
    <row r="22" spans="3:5" x14ac:dyDescent="0.25">
      <c r="C22" s="1" t="s">
        <v>7</v>
      </c>
      <c r="D22">
        <f t="shared" ref="D22:E22" si="7">D9-B9</f>
        <v>34</v>
      </c>
      <c r="E22">
        <f t="shared" si="7"/>
        <v>27</v>
      </c>
    </row>
    <row r="23" spans="3:5" x14ac:dyDescent="0.25">
      <c r="C23" s="1" t="s">
        <v>9</v>
      </c>
      <c r="D23">
        <f t="shared" ref="D23:E23" si="8">D10-B10</f>
        <v>37</v>
      </c>
      <c r="E23">
        <f t="shared" si="8"/>
        <v>32</v>
      </c>
    </row>
    <row r="24" spans="3:5" x14ac:dyDescent="0.25">
      <c r="C24" s="1" t="s">
        <v>10</v>
      </c>
      <c r="D24">
        <f t="shared" ref="D24:E24" si="9">D11-B11</f>
        <v>44</v>
      </c>
      <c r="E24">
        <f t="shared" si="9"/>
        <v>37</v>
      </c>
    </row>
    <row r="25" spans="3:5" x14ac:dyDescent="0.25">
      <c r="C25" s="1" t="s">
        <v>11</v>
      </c>
      <c r="D25">
        <f t="shared" ref="D25:E25" si="10">D12-B12</f>
        <v>30</v>
      </c>
      <c r="E25">
        <f t="shared" si="10"/>
        <v>19</v>
      </c>
    </row>
    <row r="27" spans="3:5" x14ac:dyDescent="0.25">
      <c r="D27" s="2">
        <f>D16/B3</f>
        <v>9.2838196286472149E-2</v>
      </c>
      <c r="E27" s="2">
        <f>E16/C3</f>
        <v>8.5470085470085472E-2</v>
      </c>
    </row>
    <row r="28" spans="3:5" x14ac:dyDescent="0.25">
      <c r="D28" s="2">
        <f t="shared" ref="D28:E28" si="11">D17/B4</f>
        <v>8.5828343313373259E-2</v>
      </c>
      <c r="E28" s="2">
        <f t="shared" si="11"/>
        <v>7.4999999999999997E-2</v>
      </c>
    </row>
    <row r="29" spans="3:5" x14ac:dyDescent="0.25">
      <c r="D29" s="2">
        <f t="shared" ref="D29:E29" si="12">D18/B5</f>
        <v>0.11428571428571428</v>
      </c>
      <c r="E29" s="2">
        <f t="shared" si="12"/>
        <v>0.13496932515337423</v>
      </c>
    </row>
    <row r="30" spans="3:5" x14ac:dyDescent="0.25">
      <c r="D30" s="2">
        <f t="shared" ref="D30:E30" si="13">D19/B6</f>
        <v>0.10909090909090909</v>
      </c>
      <c r="E30" s="2">
        <f t="shared" si="13"/>
        <v>7.116104868913857E-2</v>
      </c>
    </row>
    <row r="31" spans="3:5" x14ac:dyDescent="0.25">
      <c r="D31" s="2">
        <f t="shared" ref="D31:E31" si="14">D20/B7</f>
        <v>8.0438756855575874E-2</v>
      </c>
      <c r="E31" s="2">
        <f t="shared" si="14"/>
        <v>7.3593073593073599E-2</v>
      </c>
    </row>
    <row r="32" spans="3:5" x14ac:dyDescent="0.25">
      <c r="D32" s="2">
        <f t="shared" ref="D32:E32" si="15">D21/B8</f>
        <v>8.3140877598152418E-2</v>
      </c>
      <c r="E32" s="2">
        <f t="shared" si="15"/>
        <v>7.6372315035799526E-2</v>
      </c>
    </row>
    <row r="33" spans="4:5" x14ac:dyDescent="0.25">
      <c r="D33" s="2">
        <f t="shared" ref="D33:E33" si="16">D22/B9</f>
        <v>0.10897435897435898</v>
      </c>
      <c r="E33" s="2">
        <f t="shared" si="16"/>
        <v>8.8815789473684209E-2</v>
      </c>
    </row>
    <row r="34" spans="4:5" x14ac:dyDescent="0.25">
      <c r="D34" s="2">
        <f t="shared" ref="D34:E34" si="17">D23/B10</f>
        <v>0.10541310541310542</v>
      </c>
      <c r="E34" s="2">
        <f t="shared" si="17"/>
        <v>9.3841642228739003E-2</v>
      </c>
    </row>
    <row r="35" spans="4:5" x14ac:dyDescent="0.25">
      <c r="D35" s="2">
        <f t="shared" ref="D35:E35" si="18">D24/B11</f>
        <v>7.599309153713299E-2</v>
      </c>
      <c r="E35" s="2">
        <f t="shared" si="18"/>
        <v>6.4124783362218371E-2</v>
      </c>
    </row>
    <row r="36" spans="4:5" x14ac:dyDescent="0.25">
      <c r="D36" s="2">
        <f t="shared" ref="D36:E36" si="19">D25/B12</f>
        <v>0.10909090909090909</v>
      </c>
      <c r="E36" s="2">
        <f t="shared" si="19"/>
        <v>7.116104868913857E-2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MacQueen, Alice H</dc:creator>
  <cp:lastModifiedBy>MacQueen, Alice H</cp:lastModifiedBy>
  <dcterms:created xsi:type="dcterms:W3CDTF">2020-01-23T21:11:24Z</dcterms:created>
  <dcterms:modified xsi:type="dcterms:W3CDTF">2020-01-23T22:21:55Z</dcterms:modified>
</cp:coreProperties>
</file>