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E" sheetId="2" r:id="rId5"/>
    <sheet state="visible" name="D" sheetId="3" r:id="rId6"/>
    <sheet state="visible" name="C" sheetId="4" r:id="rId7"/>
    <sheet state="visible" name="B" sheetId="5" r:id="rId8"/>
    <sheet state="visible" name="A" sheetId="6" r:id="rId9"/>
  </sheets>
  <definedNames/>
  <calcPr/>
  <pivotCaches>
    <pivotCache cacheId="0" r:id="rId10"/>
    <pivotCache cacheId="1" r:id="rId11"/>
  </pivotCaches>
</workbook>
</file>

<file path=xl/sharedStrings.xml><?xml version="1.0" encoding="utf-8"?>
<sst xmlns="http://schemas.openxmlformats.org/spreadsheetml/2006/main" count="33223" uniqueCount="7861">
  <si>
    <t>director_name</t>
  </si>
  <si>
    <t>num_critic_for_reviews</t>
  </si>
  <si>
    <t>duration</t>
  </si>
  <si>
    <t>gross</t>
  </si>
  <si>
    <t>genres</t>
  </si>
  <si>
    <t>actor_1_name</t>
  </si>
  <si>
    <t>movie_title</t>
  </si>
  <si>
    <t>num_voted_users</t>
  </si>
  <si>
    <t>num_user_for_reviews</t>
  </si>
  <si>
    <t>language</t>
  </si>
  <si>
    <t>country</t>
  </si>
  <si>
    <t>budget</t>
  </si>
  <si>
    <t>title_year</t>
  </si>
  <si>
    <t>imdb_score</t>
  </si>
  <si>
    <t>James Cameron</t>
  </si>
  <si>
    <t>Action|Adventure|Fantasy|Sci-Fi</t>
  </si>
  <si>
    <t>CCH Pounder</t>
  </si>
  <si>
    <t>AvatarÂ </t>
  </si>
  <si>
    <t>English</t>
  </si>
  <si>
    <t>USA</t>
  </si>
  <si>
    <t>Gore Verbinski</t>
  </si>
  <si>
    <t>Action|Adventure|Fantasy</t>
  </si>
  <si>
    <t>Johnny Depp</t>
  </si>
  <si>
    <t>Pirates of the Caribbean: At World's EndÂ </t>
  </si>
  <si>
    <t>Sam Mendes</t>
  </si>
  <si>
    <t>Action|Adventure|Thriller</t>
  </si>
  <si>
    <t>Christoph Waltz</t>
  </si>
  <si>
    <t>SpectreÂ </t>
  </si>
  <si>
    <t>UK</t>
  </si>
  <si>
    <t>Christopher Nolan</t>
  </si>
  <si>
    <t>Action|Thriller</t>
  </si>
  <si>
    <t>Tom Hardy</t>
  </si>
  <si>
    <t>The Dark Knight RisesÂ </t>
  </si>
  <si>
    <t>Sam Raimi</t>
  </si>
  <si>
    <t>Action|Adventure|Romance</t>
  </si>
  <si>
    <t>J.K. Simmons</t>
  </si>
  <si>
    <t>Spider-Man 3Â </t>
  </si>
  <si>
    <t>Nathan Greno</t>
  </si>
  <si>
    <t>Adventure|Animation|Comedy|Family|Fantasy|Musical|Romance</t>
  </si>
  <si>
    <t>Brad Garrett</t>
  </si>
  <si>
    <t>TangledÂ </t>
  </si>
  <si>
    <t>Joss Whedon</t>
  </si>
  <si>
    <t>Action|Adventure|Sci-Fi</t>
  </si>
  <si>
    <t>Chris Hemsworth</t>
  </si>
  <si>
    <t>Avengers: Age of UltronÂ </t>
  </si>
  <si>
    <t>David Yates</t>
  </si>
  <si>
    <t>Adventure|Family|Fantasy|Mystery</t>
  </si>
  <si>
    <t>Alan Rickman</t>
  </si>
  <si>
    <t>Harry Potter and the Half-Blood PrinceÂ </t>
  </si>
  <si>
    <t>Zack Snyder</t>
  </si>
  <si>
    <t>Henry Cavill</t>
  </si>
  <si>
    <t>Batman v Superman: Dawn of JusticeÂ </t>
  </si>
  <si>
    <t>Bryan Singer</t>
  </si>
  <si>
    <t>Kevin Spacey</t>
  </si>
  <si>
    <t>Superman ReturnsÂ </t>
  </si>
  <si>
    <t>Marc Forster</t>
  </si>
  <si>
    <t>Action|Adventure</t>
  </si>
  <si>
    <t>Giancarlo Giannini</t>
  </si>
  <si>
    <t>Quantum of SolaceÂ </t>
  </si>
  <si>
    <t>Pirates of the Caribbean: Dead Man's ChestÂ </t>
  </si>
  <si>
    <t>Action|Adventure|Western</t>
  </si>
  <si>
    <t>The Lone RangerÂ </t>
  </si>
  <si>
    <t>Man of SteelÂ </t>
  </si>
  <si>
    <t>Andrew Adamson</t>
  </si>
  <si>
    <t>Action|Adventure|Family|Fantasy</t>
  </si>
  <si>
    <t>Peter Dinklage</t>
  </si>
  <si>
    <t>The Chronicles of Narnia: Prince CaspianÂ </t>
  </si>
  <si>
    <t>The AvengersÂ </t>
  </si>
  <si>
    <t>Rob Marshall</t>
  </si>
  <si>
    <t>Pirates of the Caribbean: On Stranger TidesÂ </t>
  </si>
  <si>
    <t>Barry Sonnenfeld</t>
  </si>
  <si>
    <t>Action|Adventure|Comedy|Family|Fantasy|Sci-Fi</t>
  </si>
  <si>
    <t>Will Smith</t>
  </si>
  <si>
    <t>Men in Black 3Â </t>
  </si>
  <si>
    <t>Peter Jackson</t>
  </si>
  <si>
    <t>Adventure|Fantasy</t>
  </si>
  <si>
    <t>Aidan Turner</t>
  </si>
  <si>
    <t>The Hobbit: The Battle of the Five ArmiesÂ </t>
  </si>
  <si>
    <t>New Zealand</t>
  </si>
  <si>
    <t>Marc Webb</t>
  </si>
  <si>
    <t>Emma Stone</t>
  </si>
  <si>
    <t>The Amazing Spider-ManÂ </t>
  </si>
  <si>
    <t>Ridley Scott</t>
  </si>
  <si>
    <t>Action|Adventure|Drama|History</t>
  </si>
  <si>
    <t>Mark Addy</t>
  </si>
  <si>
    <t>Robin HoodÂ </t>
  </si>
  <si>
    <t>The Hobbit: The Desolation of SmaugÂ </t>
  </si>
  <si>
    <t>Chris Weitz</t>
  </si>
  <si>
    <t>Adventure|Family|Fantasy</t>
  </si>
  <si>
    <t>Christopher Lee</t>
  </si>
  <si>
    <t>The Golden CompassÂ </t>
  </si>
  <si>
    <t>Action|Adventure|Drama|Romance</t>
  </si>
  <si>
    <t>Naomi Watts</t>
  </si>
  <si>
    <t>King KongÂ </t>
  </si>
  <si>
    <t>Drama|Romance</t>
  </si>
  <si>
    <t>Leonardo DiCaprio</t>
  </si>
  <si>
    <t>TitanicÂ </t>
  </si>
  <si>
    <t>Anthony Russo</t>
  </si>
  <si>
    <t>Robert Downey Jr.</t>
  </si>
  <si>
    <t>Captain America: Civil WarÂ </t>
  </si>
  <si>
    <t>Peter Berg</t>
  </si>
  <si>
    <t>Action|Adventure|Sci-Fi|Thriller</t>
  </si>
  <si>
    <t>Liam Neeson</t>
  </si>
  <si>
    <t>BattleshipÂ </t>
  </si>
  <si>
    <t>Colin Trevorrow</t>
  </si>
  <si>
    <t>Bryce Dallas Howard</t>
  </si>
  <si>
    <t>Jurassic WorldÂ </t>
  </si>
  <si>
    <t>Albert Finney</t>
  </si>
  <si>
    <t>SkyfallÂ </t>
  </si>
  <si>
    <t>Action|Adventure|Fantasy|Romance</t>
  </si>
  <si>
    <t>Spider-Man 2Â </t>
  </si>
  <si>
    <t>Shane Black</t>
  </si>
  <si>
    <t>Iron Man 3Â </t>
  </si>
  <si>
    <t>Tim Burton</t>
  </si>
  <si>
    <t>Alice in WonderlandÂ </t>
  </si>
  <si>
    <t>Brett Ratner</t>
  </si>
  <si>
    <t>Action|Adventure|Fantasy|Sci-Fi|Thriller</t>
  </si>
  <si>
    <t>Hugh Jackman</t>
  </si>
  <si>
    <t>X-Men: The Last StandÂ </t>
  </si>
  <si>
    <t>Canada</t>
  </si>
  <si>
    <t>Dan Scanlon</t>
  </si>
  <si>
    <t>Adventure|Animation|Comedy|Family|Fantasy</t>
  </si>
  <si>
    <t>Steve Buscemi</t>
  </si>
  <si>
    <t>Monsters UniversityÂ </t>
  </si>
  <si>
    <t>Michael Bay</t>
  </si>
  <si>
    <t>Glenn Morshower</t>
  </si>
  <si>
    <t>Transformers: Revenge of the FallenÂ </t>
  </si>
  <si>
    <t>Bingbing Li</t>
  </si>
  <si>
    <t>Transformers: Age of ExtinctionÂ </t>
  </si>
  <si>
    <t>Tim Holmes</t>
  </si>
  <si>
    <t>Oz the Great and PowerfulÂ </t>
  </si>
  <si>
    <t>The Amazing Spider-Man 2Â </t>
  </si>
  <si>
    <t>Joseph Kosinski</t>
  </si>
  <si>
    <t>Jeff Bridges</t>
  </si>
  <si>
    <t>TRON: LegacyÂ </t>
  </si>
  <si>
    <t>John Lasseter</t>
  </si>
  <si>
    <t>Adventure|Animation|Comedy|Family|Sport</t>
  </si>
  <si>
    <t>Joe Mantegna</t>
  </si>
  <si>
    <t>Cars 2Â </t>
  </si>
  <si>
    <t>Martin Campbell</t>
  </si>
  <si>
    <t>Ryan Reynolds</t>
  </si>
  <si>
    <t>Green LanternÂ </t>
  </si>
  <si>
    <t>Lee Unkrich</t>
  </si>
  <si>
    <t>Tom Hanks</t>
  </si>
  <si>
    <t>Toy Story 3Â </t>
  </si>
  <si>
    <t>McG</t>
  </si>
  <si>
    <t>Christian Bale</t>
  </si>
  <si>
    <t>Terminator SalvationÂ </t>
  </si>
  <si>
    <t>James Wan</t>
  </si>
  <si>
    <t>Action|Crime|Thriller</t>
  </si>
  <si>
    <t>Jason Statham</t>
  </si>
  <si>
    <t>Furious 7Â </t>
  </si>
  <si>
    <t>Action|Adventure|Horror|Sci-Fi|Thriller</t>
  </si>
  <si>
    <t>Peter Capaldi</t>
  </si>
  <si>
    <t>World War ZÂ </t>
  </si>
  <si>
    <t>Jennifer Lawrence</t>
  </si>
  <si>
    <t>X-Men: Days of Future PastÂ </t>
  </si>
  <si>
    <t>J.J. Abrams</t>
  </si>
  <si>
    <t>Benedict Cumberbatch</t>
  </si>
  <si>
    <t>Star Trek Into DarknessÂ </t>
  </si>
  <si>
    <t>Eddie Marsan</t>
  </si>
  <si>
    <t>Jack the Giant SlayerÂ </t>
  </si>
  <si>
    <t>Baz Luhrmann</t>
  </si>
  <si>
    <t>The Great GatsbyÂ </t>
  </si>
  <si>
    <t>Australia</t>
  </si>
  <si>
    <t>Mike Newell</t>
  </si>
  <si>
    <t>Jake Gyllenhaal</t>
  </si>
  <si>
    <t>Prince of Persia: The Sands of TimeÂ </t>
  </si>
  <si>
    <t>Guillermo del Toro</t>
  </si>
  <si>
    <t>Charlie Hunnam</t>
  </si>
  <si>
    <t>Pacific RimÂ </t>
  </si>
  <si>
    <t>Transformers: Dark of the MoonÂ </t>
  </si>
  <si>
    <t>Steven Spielberg</t>
  </si>
  <si>
    <t>Harrison Ford</t>
  </si>
  <si>
    <t>Indiana Jones and the Kingdom of the Crystal SkullÂ </t>
  </si>
  <si>
    <t>Mark Andrews</t>
  </si>
  <si>
    <t>Kelly Macdonald</t>
  </si>
  <si>
    <t>BraveÂ </t>
  </si>
  <si>
    <t>Justin Lin</t>
  </si>
  <si>
    <t>Sofia Boutella</t>
  </si>
  <si>
    <t>Star Trek BeyondÂ </t>
  </si>
  <si>
    <t>Andrew Stanton</t>
  </si>
  <si>
    <t>Adventure|Animation|Family|Sci-Fi</t>
  </si>
  <si>
    <t>John Ratzenberger</t>
  </si>
  <si>
    <t>WALLÂ·EÂ </t>
  </si>
  <si>
    <t>Action|Comedy|Crime|Thriller</t>
  </si>
  <si>
    <t>Tzi Ma</t>
  </si>
  <si>
    <t>Rush Hour 3Â </t>
  </si>
  <si>
    <t>Roland Emmerich</t>
  </si>
  <si>
    <t>Oliver Platt</t>
  </si>
  <si>
    <t>2012Â </t>
  </si>
  <si>
    <t>Robert Zemeckis</t>
  </si>
  <si>
    <t>Animation|Drama|Family|Fantasy</t>
  </si>
  <si>
    <t>Robin Wright</t>
  </si>
  <si>
    <t>A Christmas CarolÂ </t>
  </si>
  <si>
    <t>Lana Wachowski</t>
  </si>
  <si>
    <t>Channing Tatum</t>
  </si>
  <si>
    <t>Jupiter AscendingÂ </t>
  </si>
  <si>
    <t>The Legend of TarzanÂ </t>
  </si>
  <si>
    <t>Jim Broadbent</t>
  </si>
  <si>
    <t>The Chronicles of Narnia: The Lion, the Witch and the WardrobeÂ </t>
  </si>
  <si>
    <t>X-Men: ApocalypseÂ </t>
  </si>
  <si>
    <t>Action|Crime|Drama|Thriller</t>
  </si>
  <si>
    <t>The Dark KnightÂ </t>
  </si>
  <si>
    <t>Pete Docter</t>
  </si>
  <si>
    <t>Adventure|Animation|Comedy|Family</t>
  </si>
  <si>
    <t>UpÂ </t>
  </si>
  <si>
    <t>Rob Letterman</t>
  </si>
  <si>
    <t>Action|Adventure|Animation|Comedy|Family|Sci-Fi</t>
  </si>
  <si>
    <t>Amy Poehler</t>
  </si>
  <si>
    <t>Monsters vs. AliensÂ </t>
  </si>
  <si>
    <t>Jon Favreau</t>
  </si>
  <si>
    <t>Iron ManÂ </t>
  </si>
  <si>
    <t>Martin Scorsese</t>
  </si>
  <si>
    <t>Adventure|Drama|Family|Mystery</t>
  </si>
  <si>
    <t>ChloÃ« Grace Moretz</t>
  </si>
  <si>
    <t>HugoÂ </t>
  </si>
  <si>
    <t>Action|Comedy|Sci-Fi|Western</t>
  </si>
  <si>
    <t>Wild Wild WestÂ </t>
  </si>
  <si>
    <t>Rob Cohen</t>
  </si>
  <si>
    <t>Action|Adventure|Fantasy|Horror|Thriller</t>
  </si>
  <si>
    <t>Jet Li</t>
  </si>
  <si>
    <t>The Mummy: Tomb of the Dragon EmperorÂ </t>
  </si>
  <si>
    <t>David Ayer</t>
  </si>
  <si>
    <t>Action|Adventure|Comedy|Sci-Fi</t>
  </si>
  <si>
    <t>Suicide SquadÂ </t>
  </si>
  <si>
    <t>Tom Shadyac</t>
  </si>
  <si>
    <t>Comedy|Family|Fantasy</t>
  </si>
  <si>
    <t>Jimmy Bennett</t>
  </si>
  <si>
    <t>Evan AlmightyÂ </t>
  </si>
  <si>
    <t>Doug Liman</t>
  </si>
  <si>
    <t>Tom Cruise</t>
  </si>
  <si>
    <t>Edge of TomorrowÂ </t>
  </si>
  <si>
    <t>Kevin Reynolds</t>
  </si>
  <si>
    <t>Jeanne Tripplehorn</t>
  </si>
  <si>
    <t>WaterworldÂ </t>
  </si>
  <si>
    <t>Stephen Sommers</t>
  </si>
  <si>
    <t>Joseph Gordon-Levitt</t>
  </si>
  <si>
    <t>G.I. Joe: The Rise of CobraÂ </t>
  </si>
  <si>
    <t>Adventure|Animation|Comedy|Drama|Family|Fantasy</t>
  </si>
  <si>
    <t>Inside OutÂ </t>
  </si>
  <si>
    <t>Adventure|Drama|Family|Fantasy</t>
  </si>
  <si>
    <t>Scarlett Johansson</t>
  </si>
  <si>
    <t>The Jungle BookÂ </t>
  </si>
  <si>
    <t>Iron Man 2Â </t>
  </si>
  <si>
    <t>Rupert Sanders</t>
  </si>
  <si>
    <t>Action|Adventure|Drama|Fantasy</t>
  </si>
  <si>
    <t>Snow White and the HuntsmanÂ </t>
  </si>
  <si>
    <t>Robert Stromberg</t>
  </si>
  <si>
    <t>Action|Adventure|Family|Fantasy|Romance</t>
  </si>
  <si>
    <t>Angelina Jolie Pitt</t>
  </si>
  <si>
    <t>MaleficentÂ </t>
  </si>
  <si>
    <t>Matt Reeves</t>
  </si>
  <si>
    <t>Action|Adventure|Drama|Sci-Fi</t>
  </si>
  <si>
    <t>Gary Oldman</t>
  </si>
  <si>
    <t>Dawn of the Planet of the ApesÂ </t>
  </si>
  <si>
    <t>Carl Rinsch</t>
  </si>
  <si>
    <t>Keanu Reeves</t>
  </si>
  <si>
    <t>47 RoninÂ </t>
  </si>
  <si>
    <t>Captain America: The Winter SoldierÂ </t>
  </si>
  <si>
    <t>Mike Mitchell</t>
  </si>
  <si>
    <t>Jon Hamm</t>
  </si>
  <si>
    <t>Shrek Forever AfterÂ </t>
  </si>
  <si>
    <t>Brad Bird</t>
  </si>
  <si>
    <t>Action|Adventure|Family|Mystery|Sci-Fi</t>
  </si>
  <si>
    <t>Judy Greer</t>
  </si>
  <si>
    <t>TomorrowlandÂ </t>
  </si>
  <si>
    <t>Don Hall</t>
  </si>
  <si>
    <t>Action|Adventure|Animation|Comedy|Drama|Family|Sci-Fi</t>
  </si>
  <si>
    <t>Damon Wayans Jr.</t>
  </si>
  <si>
    <t>Big Hero 6Â </t>
  </si>
  <si>
    <t>Rich Moore</t>
  </si>
  <si>
    <t>Adventure|Animation|Comedy|Family|Sci-Fi</t>
  </si>
  <si>
    <t>Jack McBrayer</t>
  </si>
  <si>
    <t>Wreck-It RalphÂ </t>
  </si>
  <si>
    <t>Adventure|Animation|Family|Fantasy</t>
  </si>
  <si>
    <t>The Polar ExpressÂ </t>
  </si>
  <si>
    <t>Vivica A. Fox</t>
  </si>
  <si>
    <t>Independence Day: ResurgenceÂ </t>
  </si>
  <si>
    <t>Dean DeBlois</t>
  </si>
  <si>
    <t>Gerard Butler</t>
  </si>
  <si>
    <t>How to Train Your DragonÂ </t>
  </si>
  <si>
    <t>Jonathan Mostow</t>
  </si>
  <si>
    <t>Action|Sci-Fi</t>
  </si>
  <si>
    <t>Nick Stahl</t>
  </si>
  <si>
    <t>Terminator 3: Rise of the MachinesÂ </t>
  </si>
  <si>
    <t>James Gunn</t>
  </si>
  <si>
    <t>Bradley Cooper</t>
  </si>
  <si>
    <t>Guardians of the GalaxyÂ </t>
  </si>
  <si>
    <t>Adventure|Drama|Sci-Fi</t>
  </si>
  <si>
    <t>Matthew McConaughey</t>
  </si>
  <si>
    <t>InterstellarÂ </t>
  </si>
  <si>
    <t>InceptionÂ </t>
  </si>
  <si>
    <t>The Hobbit: An Unexpected JourneyÂ </t>
  </si>
  <si>
    <t>Paul Walker</t>
  </si>
  <si>
    <t>The Fast and the FuriousÂ </t>
  </si>
  <si>
    <t>David Fincher</t>
  </si>
  <si>
    <t>Drama|Fantasy|Romance</t>
  </si>
  <si>
    <t>Brad Pitt</t>
  </si>
  <si>
    <t>The Curious Case of Benjamin ButtonÂ </t>
  </si>
  <si>
    <t>Matthew Vaughn</t>
  </si>
  <si>
    <t>X-Men: First ClassÂ </t>
  </si>
  <si>
    <t>Francis Lawrence</t>
  </si>
  <si>
    <t>Adventure|Sci-Fi</t>
  </si>
  <si>
    <t>The Hunger Games: Mockingjay - Part 2Â </t>
  </si>
  <si>
    <t>Jon Turteltaub</t>
  </si>
  <si>
    <t>Nicolas Cage</t>
  </si>
  <si>
    <t>The Sorcerer's ApprenticeÂ </t>
  </si>
  <si>
    <t>Wolfgang Petersen</t>
  </si>
  <si>
    <t>Action|Adventure|Drama|Thriller</t>
  </si>
  <si>
    <t>PoseidonÂ </t>
  </si>
  <si>
    <t>James Bobin</t>
  </si>
  <si>
    <t>Alice Through the Looking GlassÂ </t>
  </si>
  <si>
    <t>Chris Miller</t>
  </si>
  <si>
    <t>Justin Timberlake</t>
  </si>
  <si>
    <t>Shrek the ThirdÂ </t>
  </si>
  <si>
    <t>Duncan Jones</t>
  </si>
  <si>
    <t>Dominic Cooper</t>
  </si>
  <si>
    <t>WarcraftÂ </t>
  </si>
  <si>
    <t>Alan Taylor</t>
  </si>
  <si>
    <t>Terminator GenisysÂ </t>
  </si>
  <si>
    <t>Michael Apted</t>
  </si>
  <si>
    <t>Bruce Spence</t>
  </si>
  <si>
    <t>The Chronicles of Narnia: The Voyage of the Dawn TreaderÂ </t>
  </si>
  <si>
    <t>Action|Drama|History|Romance|War</t>
  </si>
  <si>
    <t>Jennifer Garner</t>
  </si>
  <si>
    <t>Pearl HarborÂ </t>
  </si>
  <si>
    <t>Zack Ward</t>
  </si>
  <si>
    <t>TransformersÂ </t>
  </si>
  <si>
    <t>Oliver Stone</t>
  </si>
  <si>
    <t>Action|Adventure|Biography|Drama|History|Romance|War</t>
  </si>
  <si>
    <t>Anthony Hopkins</t>
  </si>
  <si>
    <t>AlexanderÂ </t>
  </si>
  <si>
    <t>Germany</t>
  </si>
  <si>
    <t>Robert Pattinson</t>
  </si>
  <si>
    <t>Harry Potter and the Order of the PhoenixÂ </t>
  </si>
  <si>
    <t>Harry Potter and the Goblet of FireÂ </t>
  </si>
  <si>
    <t>Action|Drama</t>
  </si>
  <si>
    <t>HancockÂ </t>
  </si>
  <si>
    <t>Drama|Horror|Sci-Fi</t>
  </si>
  <si>
    <t>I Am LegendÂ </t>
  </si>
  <si>
    <t>Adventure|Comedy|Family|Fantasy</t>
  </si>
  <si>
    <t>Charlie and the Chocolate FactoryÂ </t>
  </si>
  <si>
    <t>Animation|Comedy|Family|Fantasy</t>
  </si>
  <si>
    <t>Janeane Garofalo</t>
  </si>
  <si>
    <t>RatatouilleÂ </t>
  </si>
  <si>
    <t>Batman BeginsÂ </t>
  </si>
  <si>
    <t>Eric Darnell</t>
  </si>
  <si>
    <t>Action|Adventure|Animation|Comedy|Family</t>
  </si>
  <si>
    <t>Bernie Mac</t>
  </si>
  <si>
    <t>Madagascar: Escape 2 AfricaÂ </t>
  </si>
  <si>
    <t>Shawn Levy</t>
  </si>
  <si>
    <t>Robin Williams</t>
  </si>
  <si>
    <t>Night at the Museum: Battle of the SmithsonianÂ </t>
  </si>
  <si>
    <t>Gavin Hood</t>
  </si>
  <si>
    <t>X-Men Origins: WolverineÂ </t>
  </si>
  <si>
    <t>Essie Davis</t>
  </si>
  <si>
    <t>The Matrix RevolutionsÂ </t>
  </si>
  <si>
    <t>Chris Buck</t>
  </si>
  <si>
    <t>Adventure|Animation|Comedy|Family|Fantasy|Musical</t>
  </si>
  <si>
    <t>Josh Gad</t>
  </si>
  <si>
    <t>FrozenÂ </t>
  </si>
  <si>
    <t>Steve Bastoni</t>
  </si>
  <si>
    <t>The Matrix ReloadedÂ </t>
  </si>
  <si>
    <t>Thor: The Dark WorldÂ </t>
  </si>
  <si>
    <t>George Miller</t>
  </si>
  <si>
    <t>Mad Max: Fury RoadÂ </t>
  </si>
  <si>
    <t>Ron Howard</t>
  </si>
  <si>
    <t>Mystery|Thriller</t>
  </si>
  <si>
    <t>Angels &amp; DemonsÂ </t>
  </si>
  <si>
    <t>Kenneth Branagh</t>
  </si>
  <si>
    <t>ThorÂ </t>
  </si>
  <si>
    <t>Byron Howard</t>
  </si>
  <si>
    <t>Adventure|Animation|Comedy|Drama|Family</t>
  </si>
  <si>
    <t>BoltÂ </t>
  </si>
  <si>
    <t>Hoyt Yeatman</t>
  </si>
  <si>
    <t>Action|Adventure|Animation|Comedy|Family|Fantasy|Sci-Fi</t>
  </si>
  <si>
    <t>Kelli Garner</t>
  </si>
  <si>
    <t>G-ForceÂ </t>
  </si>
  <si>
    <t>Jonathan Liebesman</t>
  </si>
  <si>
    <t>Wrath of the TitansÂ </t>
  </si>
  <si>
    <t>Comedy|Fantasy|Horror</t>
  </si>
  <si>
    <t>Dark ShadowsÂ </t>
  </si>
  <si>
    <t>Christopher McQuarrie</t>
  </si>
  <si>
    <t>Mission: Impossible - Rogue NationÂ </t>
  </si>
  <si>
    <t>China</t>
  </si>
  <si>
    <t>Joe Johnston</t>
  </si>
  <si>
    <t>Drama|Fantasy|Horror|Thriller</t>
  </si>
  <si>
    <t>The WolfmanÂ </t>
  </si>
  <si>
    <t>Steve Hickner</t>
  </si>
  <si>
    <t>Matthew Broderick</t>
  </si>
  <si>
    <t>Bee MovieÂ </t>
  </si>
  <si>
    <t>Jennifer Yuh Nelson</t>
  </si>
  <si>
    <t>Kung Fu Panda 2Â </t>
  </si>
  <si>
    <t>M. Night Shyamalan</t>
  </si>
  <si>
    <t>Seychelle Gabriel</t>
  </si>
  <si>
    <t>The Last AirbenderÂ </t>
  </si>
  <si>
    <t>Philip Seymour Hoffman</t>
  </si>
  <si>
    <t>Mission: Impossible IIIÂ </t>
  </si>
  <si>
    <t>Action|Drama|Thriller</t>
  </si>
  <si>
    <t>White House DownÂ </t>
  </si>
  <si>
    <t>Simon Wells</t>
  </si>
  <si>
    <t>Elisabeth Harnois</t>
  </si>
  <si>
    <t>Mars Needs MomsÂ </t>
  </si>
  <si>
    <t>David Bowers</t>
  </si>
  <si>
    <t>Flushed AwayÂ </t>
  </si>
  <si>
    <t>Joe Wright</t>
  </si>
  <si>
    <t>PanÂ </t>
  </si>
  <si>
    <t>Rob Minkoff</t>
  </si>
  <si>
    <t>Ty Burrell</t>
  </si>
  <si>
    <t>Mr. Peabody &amp; ShermanÂ </t>
  </si>
  <si>
    <t>Adventure</t>
  </si>
  <si>
    <t>TroyÂ </t>
  </si>
  <si>
    <t>Jada Pinkett Smith</t>
  </si>
  <si>
    <t>Madagascar 3: Europe's Most WantedÂ </t>
  </si>
  <si>
    <t>Lee Tamahori</t>
  </si>
  <si>
    <t>Toby Stephens</t>
  </si>
  <si>
    <t>Die Another DayÂ </t>
  </si>
  <si>
    <t>Paul Feig</t>
  </si>
  <si>
    <t>Action|Comedy|Fantasy|Sci-Fi</t>
  </si>
  <si>
    <t>Ed Begley Jr.</t>
  </si>
  <si>
    <t>GhostbustersÂ </t>
  </si>
  <si>
    <t>Bruce Willis</t>
  </si>
  <si>
    <t>ArmageddonÂ </t>
  </si>
  <si>
    <t>Action|Adventure|Comedy|Family|Fantasy|Mystery|Sci-Fi</t>
  </si>
  <si>
    <t>Men in Black IIÂ </t>
  </si>
  <si>
    <t>Action|Adventure|Animation|Fantasy</t>
  </si>
  <si>
    <t>BeowulfÂ </t>
  </si>
  <si>
    <t>Alessandro Carloni</t>
  </si>
  <si>
    <t>Kung Fu Panda 3Â </t>
  </si>
  <si>
    <t>Mission: Impossible - Ghost ProtocolÂ </t>
  </si>
  <si>
    <t>Peter Ramsey</t>
  </si>
  <si>
    <t>Rise of the GuardiansÂ </t>
  </si>
  <si>
    <t>Dean Parisot</t>
  </si>
  <si>
    <t>Comedy|Crime</t>
  </si>
  <si>
    <t>John Michael Higgins</t>
  </si>
  <si>
    <t>Fun with Dick and JaneÂ </t>
  </si>
  <si>
    <t>Edward Zwick</t>
  </si>
  <si>
    <t>Action|Drama|History|War</t>
  </si>
  <si>
    <t>The Last SamuraiÂ </t>
  </si>
  <si>
    <t>Action|Adventure|Drama</t>
  </si>
  <si>
    <t>Exodus: Gods and KingsÂ </t>
  </si>
  <si>
    <t>Star TrekÂ </t>
  </si>
  <si>
    <t>Spider-ManÂ </t>
  </si>
  <si>
    <t>Action|Adventure|Animation|Comedy|Family|Fantasy</t>
  </si>
  <si>
    <t>How to Train Your Dragon 2Â </t>
  </si>
  <si>
    <t>Alex Proyas</t>
  </si>
  <si>
    <t>Gods of EgyptÂ </t>
  </si>
  <si>
    <t>Sam Shepard</t>
  </si>
  <si>
    <t>StealthÂ </t>
  </si>
  <si>
    <t>Action|Drama|Mystery|Sci-Fi</t>
  </si>
  <si>
    <t>Matt Frewer</t>
  </si>
  <si>
    <t>WatchmenÂ </t>
  </si>
  <si>
    <t>Richard Donner</t>
  </si>
  <si>
    <t>Lethal Weapon 4Â </t>
  </si>
  <si>
    <t>Ang Lee</t>
  </si>
  <si>
    <t>Kevin Rankin</t>
  </si>
  <si>
    <t>HulkÂ </t>
  </si>
  <si>
    <t>Jon M. Chu</t>
  </si>
  <si>
    <t>G.I. Joe: RetaliationÂ </t>
  </si>
  <si>
    <t>Breck Eisner</t>
  </si>
  <si>
    <t>Action|Adventure|Comedy|Thriller</t>
  </si>
  <si>
    <t>SaharaÂ </t>
  </si>
  <si>
    <t>Hironobu Sakaguchi</t>
  </si>
  <si>
    <t>Action|Adventure|Animation|Fantasy|Romance|Sci-Fi</t>
  </si>
  <si>
    <t>Final Fantasy: The Spirits WithinÂ </t>
  </si>
  <si>
    <t>Chris Evans</t>
  </si>
  <si>
    <t>Captain America: The First AvengerÂ </t>
  </si>
  <si>
    <t>Colin Salmon</t>
  </si>
  <si>
    <t>The World Is Not EnoughÂ </t>
  </si>
  <si>
    <t>Peter Weir</t>
  </si>
  <si>
    <t>Action|Adventure|Drama|History|War</t>
  </si>
  <si>
    <t>James D'Arcy</t>
  </si>
  <si>
    <t>Master and Commander: The Far Side of the WorldÂ </t>
  </si>
  <si>
    <t>Bill Condon</t>
  </si>
  <si>
    <t>Adventure|Drama|Fantasy|Romance</t>
  </si>
  <si>
    <t>The Twilight Saga: Breaking Dawn - Part 2Â </t>
  </si>
  <si>
    <t>Animation|Comedy|Family|Musical</t>
  </si>
  <si>
    <t>Happy Feet 2Â </t>
  </si>
  <si>
    <t>Louis Leterrier</t>
  </si>
  <si>
    <t>The Incredible HulkÂ </t>
  </si>
  <si>
    <t>Mark Rylance</t>
  </si>
  <si>
    <t>The BFGÂ </t>
  </si>
  <si>
    <t>Alejandro G. IÃ±Ã¡rritu</t>
  </si>
  <si>
    <t>Adventure|Drama|Thriller|Western</t>
  </si>
  <si>
    <t>The RevenantÂ </t>
  </si>
  <si>
    <t>David Soren</t>
  </si>
  <si>
    <t>TurboÂ </t>
  </si>
  <si>
    <t>Adventure|Animation|Comedy|Family|Western</t>
  </si>
  <si>
    <t>RangoÂ </t>
  </si>
  <si>
    <t>Penguins of MadagascarÂ </t>
  </si>
  <si>
    <t>Paul Greengrass</t>
  </si>
  <si>
    <t>Action|Mystery|Thriller</t>
  </si>
  <si>
    <t>Matt Damon</t>
  </si>
  <si>
    <t>The Bourne UltimatumÂ </t>
  </si>
  <si>
    <t>Mark Osborne</t>
  </si>
  <si>
    <t>Kung Fu PandaÂ </t>
  </si>
  <si>
    <t>Peyton Reed</t>
  </si>
  <si>
    <t>Ant-ManÂ </t>
  </si>
  <si>
    <t>Adventure|Sci-Fi|Thriller</t>
  </si>
  <si>
    <t>The Hunger Games: Catching FireÂ </t>
  </si>
  <si>
    <t>Tim Johnson</t>
  </si>
  <si>
    <t>Adventure|Animation|Comedy|Family|Fantasy|Sci-Fi</t>
  </si>
  <si>
    <t>Jim Parsons</t>
  </si>
  <si>
    <t>HomeÂ </t>
  </si>
  <si>
    <t>War of the WorldsÂ </t>
  </si>
  <si>
    <t>Bad Boys IIÂ </t>
  </si>
  <si>
    <t>Salma Hayek</t>
  </si>
  <si>
    <t>Puss in BootsÂ </t>
  </si>
  <si>
    <t>Phillip Noyce</t>
  </si>
  <si>
    <t>Action|Crime|Mystery|Thriller</t>
  </si>
  <si>
    <t>SaltÂ </t>
  </si>
  <si>
    <t>Darren Aronofsky</t>
  </si>
  <si>
    <t>NoahÂ </t>
  </si>
  <si>
    <t>Action|Adventure|Family|Mystery</t>
  </si>
  <si>
    <t>Toby Jones</t>
  </si>
  <si>
    <t>The Adventures of TintinÂ </t>
  </si>
  <si>
    <t>Alfonso CuarÃ³n</t>
  </si>
  <si>
    <t>Daniel Radcliffe</t>
  </si>
  <si>
    <t>Harry Potter and the Prisoner of AzkabanÂ </t>
  </si>
  <si>
    <t>Adventure|Drama|Romance|War</t>
  </si>
  <si>
    <t>AustraliaÂ </t>
  </si>
  <si>
    <t>After EarthÂ </t>
  </si>
  <si>
    <t>Eric Leighton</t>
  </si>
  <si>
    <t>Adventure|Animation|Family|Thriller</t>
  </si>
  <si>
    <t>Alfre Woodard</t>
  </si>
  <si>
    <t>DinosaurÂ </t>
  </si>
  <si>
    <t>Night at the Museum: Secret of the TombÂ </t>
  </si>
  <si>
    <t>Tom McGrath</t>
  </si>
  <si>
    <t>Action|Animation|Comedy|Family|Sci-Fi</t>
  </si>
  <si>
    <t>MegamindÂ </t>
  </si>
  <si>
    <t>Chris Columbus</t>
  </si>
  <si>
    <t>Harry Potter and the Sorcerer's StoneÂ </t>
  </si>
  <si>
    <t>Robert Schwentke</t>
  </si>
  <si>
    <t>Action|Comedy|Fantasy</t>
  </si>
  <si>
    <t>R.I.P.D.Â </t>
  </si>
  <si>
    <t>Pirates of the Caribbean: The Curse of the Black PearlÂ </t>
  </si>
  <si>
    <t>The Hunger Games: Mockingjay - Part 1Â </t>
  </si>
  <si>
    <t>The Da Vinci CodeÂ </t>
  </si>
  <si>
    <t>X-Men 2Â </t>
  </si>
  <si>
    <t>Fast FiveÂ </t>
  </si>
  <si>
    <t>Guy Ritchie</t>
  </si>
  <si>
    <t>Action|Adventure|Crime|Mystery|Thriller</t>
  </si>
  <si>
    <t>Sherlock Holmes: A Game of ShadowsÂ </t>
  </si>
  <si>
    <t>Clash of the TitansÂ </t>
  </si>
  <si>
    <t>Paul Verhoeven</t>
  </si>
  <si>
    <t>Ronny Cox</t>
  </si>
  <si>
    <t>Total RecallÂ </t>
  </si>
  <si>
    <t>John McTiernan</t>
  </si>
  <si>
    <t>Action|Adventure|History</t>
  </si>
  <si>
    <t>Tony Curran</t>
  </si>
  <si>
    <t>The 13th WarriorÂ </t>
  </si>
  <si>
    <t>Joel Schumacher</t>
  </si>
  <si>
    <t>Action</t>
  </si>
  <si>
    <t>Michael Gough</t>
  </si>
  <si>
    <t>Batman &amp; RobinÂ </t>
  </si>
  <si>
    <t>Clint Howard</t>
  </si>
  <si>
    <t>How the Grinch Stole ChristmasÂ </t>
  </si>
  <si>
    <t>The Day After TomorrowÂ </t>
  </si>
  <si>
    <t>John Woo</t>
  </si>
  <si>
    <t>Mission: Impossible IIÂ </t>
  </si>
  <si>
    <t>Karen Allen</t>
  </si>
  <si>
    <t>The Perfect StormÂ </t>
  </si>
  <si>
    <t>Tim Story</t>
  </si>
  <si>
    <t>Fantastic 4: Rise of the Silver SurferÂ </t>
  </si>
  <si>
    <t>Adventure|Drama|Fantasy</t>
  </si>
  <si>
    <t>Suraj Sharma</t>
  </si>
  <si>
    <t>Life of PiÂ </t>
  </si>
  <si>
    <t>Mark Steven Johnson</t>
  </si>
  <si>
    <t>Action|Fantasy|Thriller</t>
  </si>
  <si>
    <t>Ghost RiderÂ </t>
  </si>
  <si>
    <t>Jason BourneÂ </t>
  </si>
  <si>
    <t>Action|Adventure|Comedy|Crime</t>
  </si>
  <si>
    <t>Demi Moore</t>
  </si>
  <si>
    <t>Charlie's Angels: Full ThrottleÂ </t>
  </si>
  <si>
    <t>Adventure|Mystery|Sci-Fi</t>
  </si>
  <si>
    <t>Michael Fassbender</t>
  </si>
  <si>
    <t>PrometheusÂ </t>
  </si>
  <si>
    <t>Nathan Lane</t>
  </si>
  <si>
    <t>Stuart Little 2Â </t>
  </si>
  <si>
    <t>Neill Blomkamp</t>
  </si>
  <si>
    <t>Action|Drama|Sci-Fi|Thriller</t>
  </si>
  <si>
    <t>ElysiumÂ </t>
  </si>
  <si>
    <t>David Twohy</t>
  </si>
  <si>
    <t>Vin Diesel</t>
  </si>
  <si>
    <t>The Chronicles of RiddickÂ </t>
  </si>
  <si>
    <t>JosÃ© Padilha</t>
  </si>
  <si>
    <t>Action|Crime|Sci-Fi|Thriller</t>
  </si>
  <si>
    <t>RoboCopÂ </t>
  </si>
  <si>
    <t>Action|Family|Sport</t>
  </si>
  <si>
    <t>Scott Porter</t>
  </si>
  <si>
    <t>Speed RacerÂ </t>
  </si>
  <si>
    <t>James L. Brooks</t>
  </si>
  <si>
    <t>Comedy|Drama|Romance</t>
  </si>
  <si>
    <t>Shelley Conn</t>
  </si>
  <si>
    <t>How Do You KnowÂ </t>
  </si>
  <si>
    <t>James Mangold</t>
  </si>
  <si>
    <t>Action|Comedy|Romance</t>
  </si>
  <si>
    <t>Knight and DayÂ </t>
  </si>
  <si>
    <t>Action|Adventure|Mystery|Sci-Fi</t>
  </si>
  <si>
    <t>Morgan Freeman</t>
  </si>
  <si>
    <t>OblivionÂ </t>
  </si>
  <si>
    <t>George Lucas</t>
  </si>
  <si>
    <t>Natalie Portman</t>
  </si>
  <si>
    <t>Star Wars: Episode III - Revenge of the SithÂ </t>
  </si>
  <si>
    <t>Star Wars: Episode II - Attack of the ClonesÂ </t>
  </si>
  <si>
    <t>Monsters, Inc.Â </t>
  </si>
  <si>
    <t>The WolverineÂ </t>
  </si>
  <si>
    <t>Star Wars: Episode I - The Phantom MenaceÂ </t>
  </si>
  <si>
    <t>Kirk De Micco</t>
  </si>
  <si>
    <t>The CroodsÂ </t>
  </si>
  <si>
    <t>Action|Drama|War</t>
  </si>
  <si>
    <t>WindtalkersÂ </t>
  </si>
  <si>
    <t>Cedric Nicolas-Troyan</t>
  </si>
  <si>
    <t>The Huntsman: Winter's WarÂ </t>
  </si>
  <si>
    <t>Noel Fisher</t>
  </si>
  <si>
    <t>Teenage Mutant Ninja TurtlesÂ </t>
  </si>
  <si>
    <t>Adventure|Drama|Sci-Fi|Thriller</t>
  </si>
  <si>
    <t>Phaldut Sharma</t>
  </si>
  <si>
    <t>GravityÂ </t>
  </si>
  <si>
    <t>Roger Donaldson</t>
  </si>
  <si>
    <t>Jamie RenÃ©e Smith</t>
  </si>
  <si>
    <t>Dante's PeakÂ </t>
  </si>
  <si>
    <t>Dave Green</t>
  </si>
  <si>
    <t>Stephen Amell</t>
  </si>
  <si>
    <t>Teenage Mutant Ninja Turtles: Out of the ShadowsÂ </t>
  </si>
  <si>
    <t>Josh Trank</t>
  </si>
  <si>
    <t>Tim Blake Nelson</t>
  </si>
  <si>
    <t>Fantastic FourÂ </t>
  </si>
  <si>
    <t>Action|Adventure|Comedy|Family|Fantasy</t>
  </si>
  <si>
    <t>Night at the MuseumÂ </t>
  </si>
  <si>
    <t>Brad Peyton</t>
  </si>
  <si>
    <t>Dwayne Johnson</t>
  </si>
  <si>
    <t>San AndreasÂ </t>
  </si>
  <si>
    <t>Roger Spottiswoode</t>
  </si>
  <si>
    <t>Vincent Schiavelli</t>
  </si>
  <si>
    <t>Tomorrow Never DiesÂ </t>
  </si>
  <si>
    <t>Heath Ledger</t>
  </si>
  <si>
    <t>The PatriotÂ </t>
  </si>
  <si>
    <t>Steven Soderbergh</t>
  </si>
  <si>
    <t>Crime|Thriller</t>
  </si>
  <si>
    <t>Ocean's TwelveÂ </t>
  </si>
  <si>
    <t>Action|Comedy|Crime|Romance|Thriller</t>
  </si>
  <si>
    <t>Mr. &amp; Mrs. SmithÂ </t>
  </si>
  <si>
    <t>Kate Winslet</t>
  </si>
  <si>
    <t>InsurgentÂ </t>
  </si>
  <si>
    <t>Biography|Drama</t>
  </si>
  <si>
    <t>The AviatorÂ </t>
  </si>
  <si>
    <t>James Corden</t>
  </si>
  <si>
    <t>Gulliver's TravelsÂ </t>
  </si>
  <si>
    <t>Michel Gondry</t>
  </si>
  <si>
    <t>Action|Comedy|Crime|Sci-Fi|Thriller</t>
  </si>
  <si>
    <t>The Green HornetÂ </t>
  </si>
  <si>
    <t>Noam Murro</t>
  </si>
  <si>
    <t>Action|Drama|Fantasy|War</t>
  </si>
  <si>
    <t>Eva Green</t>
  </si>
  <si>
    <t>300: Rise of an EmpireÂ </t>
  </si>
  <si>
    <t>Raja Gosnell</t>
  </si>
  <si>
    <t>Mahadeo Shivraj</t>
  </si>
  <si>
    <t>The SmurfsÂ </t>
  </si>
  <si>
    <t>Will Finn</t>
  </si>
  <si>
    <t>Animation|Comedy|Family|Music|Western</t>
  </si>
  <si>
    <t>Home on the RangeÂ </t>
  </si>
  <si>
    <t>Action|Adventure|Mystery|Sci-Fi|Thriller</t>
  </si>
  <si>
    <t>AllegiantÂ </t>
  </si>
  <si>
    <t>Action|Drama|Sci-Fi|Sport</t>
  </si>
  <si>
    <t>Real SteelÂ </t>
  </si>
  <si>
    <t>Jacob Tremblay</t>
  </si>
  <si>
    <t>The Smurfs 2Â </t>
  </si>
  <si>
    <t>Jan de Bont</t>
  </si>
  <si>
    <t>Action|Crime|Romance|Thriller</t>
  </si>
  <si>
    <t>Jason Patric</t>
  </si>
  <si>
    <t>Speed 2: Cruise ControlÂ </t>
  </si>
  <si>
    <t>Ender's GameÂ </t>
  </si>
  <si>
    <t>Len Wiseman</t>
  </si>
  <si>
    <t>Live Free or Die HardÂ </t>
  </si>
  <si>
    <t>The Lord of the Rings: The Fellowship of the RingÂ </t>
  </si>
  <si>
    <t>Frank Coraci</t>
  </si>
  <si>
    <t>Action|Adventure|Comedy</t>
  </si>
  <si>
    <t>Around the World in 80 DaysÂ </t>
  </si>
  <si>
    <t>Michael Mann</t>
  </si>
  <si>
    <t>Biography|Drama|Sport</t>
  </si>
  <si>
    <t>AliÂ </t>
  </si>
  <si>
    <t>Bo Welch</t>
  </si>
  <si>
    <t>Sean Hayes</t>
  </si>
  <si>
    <t>The Cat in the HatÂ </t>
  </si>
  <si>
    <t>Action|Mystery|Sci-Fi|Thriller</t>
  </si>
  <si>
    <t>I, RobotÂ </t>
  </si>
  <si>
    <t>Kingdom of HeavenÂ </t>
  </si>
  <si>
    <t>Chazz Palminteri</t>
  </si>
  <si>
    <t>Stuart LittleÂ </t>
  </si>
  <si>
    <t>Ron Clements</t>
  </si>
  <si>
    <t>Animation|Family|Fantasy|Musical|Romance</t>
  </si>
  <si>
    <t>Oprah Winfrey</t>
  </si>
  <si>
    <t>The Princess and the FrogÂ </t>
  </si>
  <si>
    <t>The MartianÂ </t>
  </si>
  <si>
    <t>Action|Adventure|Romance|Sci-Fi|Thriller</t>
  </si>
  <si>
    <t>The IslandÂ </t>
  </si>
  <si>
    <t>Peter Chelsom</t>
  </si>
  <si>
    <t>Comedy|Romance</t>
  </si>
  <si>
    <t>Del Zamora</t>
  </si>
  <si>
    <t>Town &amp; CountryÂ </t>
  </si>
  <si>
    <t>New Line</t>
  </si>
  <si>
    <t>Dominic Sena</t>
  </si>
  <si>
    <t>Gone in Sixty SecondsÂ </t>
  </si>
  <si>
    <t>Action|Drama|Romance</t>
  </si>
  <si>
    <t>Djimon Hounsou</t>
  </si>
  <si>
    <t>GladiatorÂ </t>
  </si>
  <si>
    <t>Minority ReportÂ </t>
  </si>
  <si>
    <t>Harry Potter and the Chamber of SecretsÂ </t>
  </si>
  <si>
    <t>Casino RoyaleÂ </t>
  </si>
  <si>
    <t>Cary-Hiroyuki Tagawa</t>
  </si>
  <si>
    <t>Planet of the ApesÂ </t>
  </si>
  <si>
    <t>Joe Morton</t>
  </si>
  <si>
    <t>Terminator 2: Judgment DayÂ </t>
  </si>
  <si>
    <t>Biography|Crime|Drama|History|Romance</t>
  </si>
  <si>
    <t>Public EnemiesÂ </t>
  </si>
  <si>
    <t>Biography|Crime|Drama</t>
  </si>
  <si>
    <t>Denzel Washington</t>
  </si>
  <si>
    <t>American GangsterÂ </t>
  </si>
  <si>
    <t>Action|Comedy|Thriller</t>
  </si>
  <si>
    <t>Jamie Lee Curtis</t>
  </si>
  <si>
    <t>True LiesÂ </t>
  </si>
  <si>
    <t>Tony Scott</t>
  </si>
  <si>
    <t>The Taking of Pelham 1 2 3Â </t>
  </si>
  <si>
    <t>Paul Weitz</t>
  </si>
  <si>
    <t>Robert De Niro</t>
  </si>
  <si>
    <t>Little FockersÂ </t>
  </si>
  <si>
    <t>Adam McKay</t>
  </si>
  <si>
    <t>Action|Comedy|Crime</t>
  </si>
  <si>
    <t>The Other GuysÂ </t>
  </si>
  <si>
    <t>Chuck Russell</t>
  </si>
  <si>
    <t>Action|Drama|Mystery|Thriller</t>
  </si>
  <si>
    <t>Vanessa Williams</t>
  </si>
  <si>
    <t>EraserÂ </t>
  </si>
  <si>
    <t>Quentin Tarantino</t>
  </si>
  <si>
    <t>Drama|Western</t>
  </si>
  <si>
    <t>Django UnchainedÂ </t>
  </si>
  <si>
    <t>Gary Trousdale</t>
  </si>
  <si>
    <t>Animation|Drama|Family|Musical|Romance</t>
  </si>
  <si>
    <t>The Hunchback of Notre DameÂ </t>
  </si>
  <si>
    <t>Mark Dindal</t>
  </si>
  <si>
    <t>Eartha Kitt</t>
  </si>
  <si>
    <t>The Emperor's New GrooveÂ </t>
  </si>
  <si>
    <t>Simon West</t>
  </si>
  <si>
    <t>The Expendables 2Â </t>
  </si>
  <si>
    <t>Action|Adventure|Comedy|Family|Mystery</t>
  </si>
  <si>
    <t>National TreasureÂ </t>
  </si>
  <si>
    <t>Stefen Fangmeier</t>
  </si>
  <si>
    <t>EragonÂ </t>
  </si>
  <si>
    <t>Spike Jonze</t>
  </si>
  <si>
    <t>Catherine O'Hara</t>
  </si>
  <si>
    <t>Where the Wild Things AreÂ </t>
  </si>
  <si>
    <t>Chris Wedge</t>
  </si>
  <si>
    <t>Josh Hutcherson</t>
  </si>
  <si>
    <t>EpicÂ </t>
  </si>
  <si>
    <t>Florian Henckel von Donnersmarck</t>
  </si>
  <si>
    <t>Action|Romance|Thriller</t>
  </si>
  <si>
    <t>The TouristÂ </t>
  </si>
  <si>
    <t>Peter Hyams</t>
  </si>
  <si>
    <t>Action|Fantasy|Horror|Mystery</t>
  </si>
  <si>
    <t>End of DaysÂ </t>
  </si>
  <si>
    <t>Adventure|Drama|Thriller</t>
  </si>
  <si>
    <t>Blood DiamondÂ </t>
  </si>
  <si>
    <t>Biography|Comedy|Crime|Drama</t>
  </si>
  <si>
    <t>The Wolf of Wall StreetÂ </t>
  </si>
  <si>
    <t>Batman ForeverÂ </t>
  </si>
  <si>
    <t>Action|Sci-Fi|War</t>
  </si>
  <si>
    <t>Jake Busey</t>
  </si>
  <si>
    <t>Starship TroopersÂ </t>
  </si>
  <si>
    <t>Tom Tykwer</t>
  </si>
  <si>
    <t>Drama|Sci-Fi</t>
  </si>
  <si>
    <t>Cloud AtlasÂ </t>
  </si>
  <si>
    <t>Action|Adventure|Animation|Family|Fantasy</t>
  </si>
  <si>
    <t>Abbie Cornish</t>
  </si>
  <si>
    <t>Legend of the Guardians: The Owls of Ga'HooleÂ </t>
  </si>
  <si>
    <t>Pitof</t>
  </si>
  <si>
    <t>Action|Crime|Fantasy|Romance|Thriller</t>
  </si>
  <si>
    <t>Frances Conroy</t>
  </si>
  <si>
    <t>CatwomanÂ </t>
  </si>
  <si>
    <t>HerculesÂ </t>
  </si>
  <si>
    <t>Treasure PlanetÂ </t>
  </si>
  <si>
    <t>Brad Silberling</t>
  </si>
  <si>
    <t>Adventure|Comedy|Sci-Fi</t>
  </si>
  <si>
    <t>Will Ferrell</t>
  </si>
  <si>
    <t>Land of the LostÂ </t>
  </si>
  <si>
    <t>Patrick Hughes</t>
  </si>
  <si>
    <t>The Expendables 3Â </t>
  </si>
  <si>
    <t>Ericson Core</t>
  </si>
  <si>
    <t>Action|Crime|Sport|Thriller</t>
  </si>
  <si>
    <t>Ray Winstone</t>
  </si>
  <si>
    <t>Point BreakÂ </t>
  </si>
  <si>
    <t>Lawrence Guterman</t>
  </si>
  <si>
    <t>Jamie Kennedy</t>
  </si>
  <si>
    <t>Son of the MaskÂ </t>
  </si>
  <si>
    <t>Action|Adventure|Biography|Drama|History|Thriller</t>
  </si>
  <si>
    <t>In the Heart of the SeaÂ </t>
  </si>
  <si>
    <t>Ron Underwood</t>
  </si>
  <si>
    <t>Action|Comedy|Sci-Fi</t>
  </si>
  <si>
    <t>Rosario Dawson</t>
  </si>
  <si>
    <t>The Adventures of Pluto NashÂ </t>
  </si>
  <si>
    <t>Action|Drama|Thriller|War</t>
  </si>
  <si>
    <t>Green ZoneÂ </t>
  </si>
  <si>
    <t>France</t>
  </si>
  <si>
    <t>Steve Martino</t>
  </si>
  <si>
    <t>Francesca Capaldi</t>
  </si>
  <si>
    <t>The Peanuts MovieÂ </t>
  </si>
  <si>
    <t>David Mamet</t>
  </si>
  <si>
    <t>Drama|Mystery|Thriller</t>
  </si>
  <si>
    <t>Ben Gazzara</t>
  </si>
  <si>
    <t>The Spanish PrisonerÂ </t>
  </si>
  <si>
    <t>Action|Adventure|Fantasy|Thriller</t>
  </si>
  <si>
    <t>The Mummy ReturnsÂ </t>
  </si>
  <si>
    <t>Crime|Drama</t>
  </si>
  <si>
    <t>Gangs of New YorkÂ </t>
  </si>
  <si>
    <t>Yimou Zhang</t>
  </si>
  <si>
    <t>Drama|History|Romance|War</t>
  </si>
  <si>
    <t>The Flowers of WarÂ </t>
  </si>
  <si>
    <t>Mandarin</t>
  </si>
  <si>
    <t>Ash Brannon</t>
  </si>
  <si>
    <t>Animation|Comedy|Family|Sport</t>
  </si>
  <si>
    <t>Surf's UpÂ </t>
  </si>
  <si>
    <t>Frank Oz</t>
  </si>
  <si>
    <t>Comedy|Sci-Fi|Thriller</t>
  </si>
  <si>
    <t>Jon Lovitz</t>
  </si>
  <si>
    <t>The Stepford WivesÂ </t>
  </si>
  <si>
    <t>Drama|History|War</t>
  </si>
  <si>
    <t>Ioan Gruffudd</t>
  </si>
  <si>
    <t>Black Hawk DownÂ </t>
  </si>
  <si>
    <t>Jay Roach</t>
  </si>
  <si>
    <t>Comedy</t>
  </si>
  <si>
    <t>The CampaignÂ </t>
  </si>
  <si>
    <t>Luc Besson</t>
  </si>
  <si>
    <t>Milla Jovovich</t>
  </si>
  <si>
    <t>The Fifth ElementÂ </t>
  </si>
  <si>
    <t>Michael Patrick King</t>
  </si>
  <si>
    <t>Chris Noth</t>
  </si>
  <si>
    <t>Sex and the City 2Â </t>
  </si>
  <si>
    <t>Bibo Bergeron</t>
  </si>
  <si>
    <t>Adventure|Animation|Comedy|Family|Romance</t>
  </si>
  <si>
    <t>Frank Welker</t>
  </si>
  <si>
    <t>The Road to El DoradoÂ </t>
  </si>
  <si>
    <t>Ice Age: Continental DriftÂ </t>
  </si>
  <si>
    <t>Drama|Family|Fantasy|Romance</t>
  </si>
  <si>
    <t>Hayley Atwell</t>
  </si>
  <si>
    <t>CinderellaÂ </t>
  </si>
  <si>
    <t>Drama|Fantasy|Thriller</t>
  </si>
  <si>
    <t>Michael Imperioli</t>
  </si>
  <si>
    <t>The Lovely BonesÂ </t>
  </si>
  <si>
    <t>Alexander Gould</t>
  </si>
  <si>
    <t>Finding NemoÂ </t>
  </si>
  <si>
    <t>Orlando Bloom</t>
  </si>
  <si>
    <t>The Lord of the Rings: The Return of the KingÂ </t>
  </si>
  <si>
    <t>The Lord of the Rings: The Two TowersÂ </t>
  </si>
  <si>
    <t>Sergey Bodrov</t>
  </si>
  <si>
    <t>Seventh SonÂ </t>
  </si>
  <si>
    <t>Lara Croft: Tomb RaiderÂ </t>
  </si>
  <si>
    <t>Wally Pfister</t>
  </si>
  <si>
    <t>Drama|Mystery|Romance|Sci-Fi|Thriller</t>
  </si>
  <si>
    <t>TranscendenceÂ </t>
  </si>
  <si>
    <t>Michael Jeter</t>
  </si>
  <si>
    <t>Jurassic Park IIIÂ </t>
  </si>
  <si>
    <t>Rupert Wyatt</t>
  </si>
  <si>
    <t>James Franco</t>
  </si>
  <si>
    <t>Rise of the Planet of the ApesÂ </t>
  </si>
  <si>
    <t>Mark Waters</t>
  </si>
  <si>
    <t>Martin Short</t>
  </si>
  <si>
    <t>The Spiderwick ChroniclesÂ </t>
  </si>
  <si>
    <t>John Moore</t>
  </si>
  <si>
    <t>A Good Day to Die HardÂ </t>
  </si>
  <si>
    <t>John Lee Hancock</t>
  </si>
  <si>
    <t>Drama|History|War|Western</t>
  </si>
  <si>
    <t>Dennis Quaid</t>
  </si>
  <si>
    <t>The AlamoÂ </t>
  </si>
  <si>
    <t>Action|Adventure|Animation|Family</t>
  </si>
  <si>
    <t>Holly Hunter</t>
  </si>
  <si>
    <t>The IncrediblesÂ </t>
  </si>
  <si>
    <t>Renny Harlin</t>
  </si>
  <si>
    <t>Christopher Masterson</t>
  </si>
  <si>
    <t>Cutthroat IslandÂ </t>
  </si>
  <si>
    <t>Logan Lerman</t>
  </si>
  <si>
    <t>Percy Jackson &amp; the Olympians: The Lightning ThiefÂ </t>
  </si>
  <si>
    <t>Adventure|Comedy|Family|Mystery|Sci-Fi</t>
  </si>
  <si>
    <t>Men in BlackÂ </t>
  </si>
  <si>
    <t>Toy Story 2Â </t>
  </si>
  <si>
    <t>UnstoppableÂ </t>
  </si>
  <si>
    <t>Mei MelanÃ§on</t>
  </si>
  <si>
    <t>Rush Hour 2Â </t>
  </si>
  <si>
    <t>Drama|Fantasy|Horror|Mystery|Thriller</t>
  </si>
  <si>
    <t>What Lies BeneathÂ </t>
  </si>
  <si>
    <t>Phil Lord</t>
  </si>
  <si>
    <t>Animation|Comedy|Family|Sci-Fi</t>
  </si>
  <si>
    <t>Will Forte</t>
  </si>
  <si>
    <t>Cloudy with a Chance of MeatballsÂ </t>
  </si>
  <si>
    <t>Carlos Saldanha</t>
  </si>
  <si>
    <t>Denis Leary</t>
  </si>
  <si>
    <t>Ice Age: Dawn of the DinosaursÂ </t>
  </si>
  <si>
    <t>Ben Stiller</t>
  </si>
  <si>
    <t>Adventure|Comedy|Drama|Fantasy|Romance</t>
  </si>
  <si>
    <t>Adam Scott</t>
  </si>
  <si>
    <t>The Secret Life of Walter MittyÂ </t>
  </si>
  <si>
    <t>Action|Adventure|Comedy|Crime|Thriller</t>
  </si>
  <si>
    <t>Bill Murray</t>
  </si>
  <si>
    <t>Charlie's AngelsÂ </t>
  </si>
  <si>
    <t>Crime|Drama|Thriller</t>
  </si>
  <si>
    <t>The DepartedÂ </t>
  </si>
  <si>
    <t>Tony Bancroft</t>
  </si>
  <si>
    <t>Adventure|Animation|Family|Fantasy|Musical|War</t>
  </si>
  <si>
    <t>Ming-Na Wen</t>
  </si>
  <si>
    <t>MulanÂ </t>
  </si>
  <si>
    <t>Action|Comedy</t>
  </si>
  <si>
    <t>Tropic ThunderÂ </t>
  </si>
  <si>
    <t>Crime|Drama|Mystery|Thriller</t>
  </si>
  <si>
    <t>The Girl with the Dragon TattooÂ </t>
  </si>
  <si>
    <t>Die Hard with a VengeanceÂ </t>
  </si>
  <si>
    <t>Sherlock HolmesÂ </t>
  </si>
  <si>
    <t>Action|Adventure|Animation|Family|Fantasy|Sci-Fi</t>
  </si>
  <si>
    <t>Leonard Nimoy</t>
  </si>
  <si>
    <t>Atlantis: The Lost EmpireÂ </t>
  </si>
  <si>
    <t>Walt Becker</t>
  </si>
  <si>
    <t>Adventure|Animation|Comedy|Family|Fantasy|Music</t>
  </si>
  <si>
    <t>Bella Thorne</t>
  </si>
  <si>
    <t>Alvin and the Chipmunks: The Road ChipÂ </t>
  </si>
  <si>
    <t>Drama|History|Thriller|War</t>
  </si>
  <si>
    <t>ValkyrieÂ </t>
  </si>
  <si>
    <t>Dennis Dugan</t>
  </si>
  <si>
    <t>Adam Sandler</t>
  </si>
  <si>
    <t>You Don't Mess with the ZohanÂ </t>
  </si>
  <si>
    <t>Action|Animation|Comedy|Sci-Fi</t>
  </si>
  <si>
    <t>PixelsÂ </t>
  </si>
  <si>
    <t>Haley Joel Osment</t>
  </si>
  <si>
    <t>A.I. Artificial IntelligenceÂ </t>
  </si>
  <si>
    <t>Comedy|Family|Fantasy|Horror|Mystery</t>
  </si>
  <si>
    <t>Marsha Thomason</t>
  </si>
  <si>
    <t>The Haunted MansionÂ </t>
  </si>
  <si>
    <t>Drama|Mystery|Sci-Fi|Thriller</t>
  </si>
  <si>
    <t>ContactÂ </t>
  </si>
  <si>
    <t>Action|Horror|Sci-Fi|Thriller</t>
  </si>
  <si>
    <t>Greg Grunberg</t>
  </si>
  <si>
    <t>Hollow ManÂ </t>
  </si>
  <si>
    <t>Sydney Pollack</t>
  </si>
  <si>
    <t>Crime|Mystery|Thriller</t>
  </si>
  <si>
    <t>Curtiss Cook</t>
  </si>
  <si>
    <t>The InterpreterÂ </t>
  </si>
  <si>
    <t>Aboriginal</t>
  </si>
  <si>
    <t>Thor Freudenthal</t>
  </si>
  <si>
    <t>Percy Jackson: Sea of MonstersÂ </t>
  </si>
  <si>
    <t>Lara Croft Tomb Raider: The Cradle of LifeÂ </t>
  </si>
  <si>
    <t>Action|Adventure|Comedy|Crime|Mystery|Thriller</t>
  </si>
  <si>
    <t>Now You See Me 2Â </t>
  </si>
  <si>
    <t>Alun Armstrong</t>
  </si>
  <si>
    <t>The SaintÂ </t>
  </si>
  <si>
    <t>Spy GameÂ </t>
  </si>
  <si>
    <t>Brian De Palma</t>
  </si>
  <si>
    <t>Don Cheadle</t>
  </si>
  <si>
    <t>Mission to MarsÂ </t>
  </si>
  <si>
    <t>Adventure|Animation|Comedy|Family|Musical</t>
  </si>
  <si>
    <t>Anne Hathaway</t>
  </si>
  <si>
    <t>RioÂ </t>
  </si>
  <si>
    <t>Comedy|Drama|Sci-Fi</t>
  </si>
  <si>
    <t>Bicentennial ManÂ </t>
  </si>
  <si>
    <t>Mick Jackson</t>
  </si>
  <si>
    <t>VolcanoÂ </t>
  </si>
  <si>
    <t>Alan J. Pakula</t>
  </si>
  <si>
    <t>The Devil's OwnÂ </t>
  </si>
  <si>
    <t>Kathryn Bigelow</t>
  </si>
  <si>
    <t>K-19: The WidowmakerÂ </t>
  </si>
  <si>
    <t>John Milius</t>
  </si>
  <si>
    <t>William Smith</t>
  </si>
  <si>
    <t>Conan the BarbarianÂ </t>
  </si>
  <si>
    <t>Paddy Considine</t>
  </si>
  <si>
    <t>Cinderella ManÂ </t>
  </si>
  <si>
    <t>Andrey Konchalovskiy</t>
  </si>
  <si>
    <t>Action|Family|Fantasy|Musical</t>
  </si>
  <si>
    <t>Shirley Henderson</t>
  </si>
  <si>
    <t>The Nutcracker in 3DÂ </t>
  </si>
  <si>
    <t>Gary Ross</t>
  </si>
  <si>
    <t>Drama|History|Sport</t>
  </si>
  <si>
    <t>SeabiscuitÂ </t>
  </si>
  <si>
    <t>TwisterÂ </t>
  </si>
  <si>
    <t>Adventure|Drama|Romance</t>
  </si>
  <si>
    <t>Cast AwayÂ </t>
  </si>
  <si>
    <t>Animation|Comedy|Family|Music|Romance</t>
  </si>
  <si>
    <t>Happy FeetÂ </t>
  </si>
  <si>
    <t>The Bourne SupremacyÂ </t>
  </si>
  <si>
    <t>Air Force OneÂ </t>
  </si>
  <si>
    <t>Ocean's ElevenÂ </t>
  </si>
  <si>
    <t>Paul W.S. Anderson</t>
  </si>
  <si>
    <t>The Three MusketeersÂ </t>
  </si>
  <si>
    <t>Genndy Tartakovsky</t>
  </si>
  <si>
    <t>Hotel TransylvaniaÂ </t>
  </si>
  <si>
    <t>Kevin Lima</t>
  </si>
  <si>
    <t>Animation|Comedy|Family|Fantasy|Musical|Romance</t>
  </si>
  <si>
    <t>Jeff Bennett</t>
  </si>
  <si>
    <t>EnchantedÂ </t>
  </si>
  <si>
    <t>Daniel Espinosa</t>
  </si>
  <si>
    <t>Safe HouseÂ </t>
  </si>
  <si>
    <t>Adventure|Comedy|Family</t>
  </si>
  <si>
    <t>102 DalmatiansÂ </t>
  </si>
  <si>
    <t>Tower HeistÂ </t>
  </si>
  <si>
    <t>Nancy Meyers</t>
  </si>
  <si>
    <t>The HolidayÂ </t>
  </si>
  <si>
    <t>Action|Crime|Drama|Mystery|Thriller</t>
  </si>
  <si>
    <t>Enemy of the StateÂ </t>
  </si>
  <si>
    <t>Meryl Streep</t>
  </si>
  <si>
    <t>It's ComplicatedÂ </t>
  </si>
  <si>
    <t>Al Pacino</t>
  </si>
  <si>
    <t>Ocean's ThirteenÂ </t>
  </si>
  <si>
    <t>Roger Allers</t>
  </si>
  <si>
    <t>Open SeasonÂ </t>
  </si>
  <si>
    <t>Neil Burger</t>
  </si>
  <si>
    <t>DivergentÂ </t>
  </si>
  <si>
    <t>Jean-Jacques Annaud</t>
  </si>
  <si>
    <t>Bob Hoskins</t>
  </si>
  <si>
    <t>Enemy at the GatesÂ </t>
  </si>
  <si>
    <t>The RundownÂ </t>
  </si>
  <si>
    <t>Action|Adventure|Comedy|Fantasy</t>
  </si>
  <si>
    <t>F. Murray Abraham</t>
  </si>
  <si>
    <t>Last Action HeroÂ </t>
  </si>
  <si>
    <t>Li Gong</t>
  </si>
  <si>
    <t>Memoirs of a GeishaÂ </t>
  </si>
  <si>
    <t>Amber Stevens West</t>
  </si>
  <si>
    <t>The Fast and the Furious: Tokyo DriftÂ </t>
  </si>
  <si>
    <t>Sarah Smith</t>
  </si>
  <si>
    <t>Arthur ChristmasÂ </t>
  </si>
  <si>
    <t>Martin Brest</t>
  </si>
  <si>
    <t>Meet Joe BlackÂ </t>
  </si>
  <si>
    <t>Andrew Davis</t>
  </si>
  <si>
    <t>Raymond Cruz</t>
  </si>
  <si>
    <t>Collateral DamageÂ </t>
  </si>
  <si>
    <t>Tarsem Singh</t>
  </si>
  <si>
    <t>Adventure|Comedy|Drama|Family|Fantasy</t>
  </si>
  <si>
    <t>Julia Roberts</t>
  </si>
  <si>
    <t>Mirror MirrorÂ </t>
  </si>
  <si>
    <t>Edgar Wright</t>
  </si>
  <si>
    <t>Action|Comedy|Fantasy|Romance</t>
  </si>
  <si>
    <t>Anna Kendrick</t>
  </si>
  <si>
    <t>Scott Pilgrim vs. the WorldÂ </t>
  </si>
  <si>
    <t>Jon Amiel</t>
  </si>
  <si>
    <t>The CoreÂ </t>
  </si>
  <si>
    <t>Peter Segal</t>
  </si>
  <si>
    <t>Comedy|Romance|Sci-Fi</t>
  </si>
  <si>
    <t>Larry Miller</t>
  </si>
  <si>
    <t>Nutty Professor II: The KlumpsÂ </t>
  </si>
  <si>
    <t>Adventure|Comedy|Mystery</t>
  </si>
  <si>
    <t>Sarah Michelle Gellar</t>
  </si>
  <si>
    <t>Scooby-DooÂ </t>
  </si>
  <si>
    <t>Pete Travis</t>
  </si>
  <si>
    <t>Wood Harris</t>
  </si>
  <si>
    <t>DreddÂ </t>
  </si>
  <si>
    <t>Comedy|Drama|Fantasy|Romance</t>
  </si>
  <si>
    <t>ClickÂ </t>
  </si>
  <si>
    <t>Action|Comedy|Family|Fantasy</t>
  </si>
  <si>
    <t>Cats &amp; Dogs: The Revenge of Kitty GaloreÂ </t>
  </si>
  <si>
    <t>Kristen Stewart</t>
  </si>
  <si>
    <t>JumperÂ </t>
  </si>
  <si>
    <t>Action|Adventure|Fantasy|Horror|Sci-Fi</t>
  </si>
  <si>
    <t>Seth MacFarlane</t>
  </si>
  <si>
    <t>Hellboy II: The Golden ArmyÂ </t>
  </si>
  <si>
    <t>Crime|Drama|History|Mystery|Thriller</t>
  </si>
  <si>
    <t>ZodiacÂ </t>
  </si>
  <si>
    <t>Robert Duvall</t>
  </si>
  <si>
    <t>The 6th DayÂ </t>
  </si>
  <si>
    <t>Comedy|Drama</t>
  </si>
  <si>
    <t>Bruce AlmightyÂ </t>
  </si>
  <si>
    <t>Sylvester Stallone</t>
  </si>
  <si>
    <t>The ExpendablesÂ </t>
  </si>
  <si>
    <t>Mission: ImpossibleÂ </t>
  </si>
  <si>
    <t>The Hunger GamesÂ </t>
  </si>
  <si>
    <t>Todd Phillips</t>
  </si>
  <si>
    <t>The Hangover Part IIÂ </t>
  </si>
  <si>
    <t>Batman ReturnsÂ </t>
  </si>
  <si>
    <t>Over the HedgeÂ </t>
  </si>
  <si>
    <t>Adventure|Animation|Comedy|Drama|Family|Fantasy|Sci-Fi</t>
  </si>
  <si>
    <t>Tia Carrere</t>
  </si>
  <si>
    <t>Lilo &amp; StitchÂ </t>
  </si>
  <si>
    <t>Mimi Leder</t>
  </si>
  <si>
    <t>Action|Drama|Romance|Sci-Fi|Thriller</t>
  </si>
  <si>
    <t>Deep ImpactÂ </t>
  </si>
  <si>
    <t>RED 2Â </t>
  </si>
  <si>
    <t>Comedy|Crime|Sport</t>
  </si>
  <si>
    <t>The Longest YardÂ </t>
  </si>
  <si>
    <t>Alvin and the Chipmunks: ChipwreckedÂ </t>
  </si>
  <si>
    <t>Grown Ups 2Â </t>
  </si>
  <si>
    <t>Get SmartÂ </t>
  </si>
  <si>
    <t>Something's Gotta GiveÂ </t>
  </si>
  <si>
    <t>Shutter IslandÂ </t>
  </si>
  <si>
    <t>Seth Gordon</t>
  </si>
  <si>
    <t>Four ChristmasesÂ </t>
  </si>
  <si>
    <t>RobotsÂ </t>
  </si>
  <si>
    <t>Face/OffÂ </t>
  </si>
  <si>
    <t>Adam Shankman</t>
  </si>
  <si>
    <t>Comedy|Family|Fantasy|Romance</t>
  </si>
  <si>
    <t>Bedtime StoriesÂ </t>
  </si>
  <si>
    <t>Road to PerditionÂ </t>
  </si>
  <si>
    <t>Just Go with ItÂ </t>
  </si>
  <si>
    <t>Con AirÂ </t>
  </si>
  <si>
    <t>D.J. Caruso</t>
  </si>
  <si>
    <t>Eagle EyeÂ </t>
  </si>
  <si>
    <t>Anthony Minghella</t>
  </si>
  <si>
    <t>Adventure|Drama|History|Romance|War</t>
  </si>
  <si>
    <t>Cold MountainÂ </t>
  </si>
  <si>
    <t>Albert Hughes</t>
  </si>
  <si>
    <t>The Book of EliÂ </t>
  </si>
  <si>
    <t>Les Mayfield</t>
  </si>
  <si>
    <t>Comedy|Family|Sci-Fi</t>
  </si>
  <si>
    <t>FlubberÂ </t>
  </si>
  <si>
    <t>Fantasy|Horror|Mystery|Thriller</t>
  </si>
  <si>
    <t>The HauntingÂ </t>
  </si>
  <si>
    <t>Joe Pytka</t>
  </si>
  <si>
    <t>Adventure|Animation|Comedy|Family|Fantasy|Sci-Fi|Sport</t>
  </si>
  <si>
    <t>Space JamÂ </t>
  </si>
  <si>
    <t>Adventure|Comedy|Crime|Family|Mystery</t>
  </si>
  <si>
    <t>Roger Rees</t>
  </si>
  <si>
    <t>The Pink PantherÂ </t>
  </si>
  <si>
    <t>Scott Derrickson</t>
  </si>
  <si>
    <t>Drama|Sci-Fi|Thriller</t>
  </si>
  <si>
    <t>The Day the Earth Stood StillÂ </t>
  </si>
  <si>
    <t>Action|Crime|Mystery|Romance|Thriller</t>
  </si>
  <si>
    <t>Conspiracy TheoryÂ </t>
  </si>
  <si>
    <t>FuryÂ </t>
  </si>
  <si>
    <t>Ivan Reitman</t>
  </si>
  <si>
    <t>Action|Adventure|Comedy|Romance</t>
  </si>
  <si>
    <t>Six Days Seven NightsÂ </t>
  </si>
  <si>
    <t>Eric Brevig</t>
  </si>
  <si>
    <t>Yogi BearÂ </t>
  </si>
  <si>
    <t>Kelly Asbury</t>
  </si>
  <si>
    <t>Adventure|Animation|Family|Western</t>
  </si>
  <si>
    <t>Spirit: Stallion of the CimarronÂ </t>
  </si>
  <si>
    <t>Comedy|Family|Romance</t>
  </si>
  <si>
    <t>ZookeeperÂ </t>
  </si>
  <si>
    <t>Stephen Hopkins</t>
  </si>
  <si>
    <t>Action|Adventure|Family|Sci-Fi|Thriller</t>
  </si>
  <si>
    <t>Lost in SpaceÂ </t>
  </si>
  <si>
    <t>Jonathan Demme</t>
  </si>
  <si>
    <t>The Manchurian CandidateÂ </t>
  </si>
  <si>
    <t>Hotel Transylvania 2Â </t>
  </si>
  <si>
    <t>James Algar</t>
  </si>
  <si>
    <t>Animation|Family|Fantasy|Music</t>
  </si>
  <si>
    <t>Quincy Jones</t>
  </si>
  <si>
    <t>Fantasia 2000Â </t>
  </si>
  <si>
    <t>The Time MachineÂ </t>
  </si>
  <si>
    <t>Action|Adventure|Family|Fantasy|Thriller</t>
  </si>
  <si>
    <t>Charlize Theron</t>
  </si>
  <si>
    <t>Mighty Joe YoungÂ </t>
  </si>
  <si>
    <t>SwordfishÂ </t>
  </si>
  <si>
    <t>Michael Emerson</t>
  </si>
  <si>
    <t>The Legend of ZorroÂ </t>
  </si>
  <si>
    <t>Spanish</t>
  </si>
  <si>
    <t>Vincent Ward</t>
  </si>
  <si>
    <t>What Dreams May ComeÂ </t>
  </si>
  <si>
    <t>Steven Brill</t>
  </si>
  <si>
    <t>Comedy|Fantasy</t>
  </si>
  <si>
    <t>Little NickyÂ </t>
  </si>
  <si>
    <t>Terry Gilliam</t>
  </si>
  <si>
    <t>Action|Adventure|Comedy|Fantasy|Thriller</t>
  </si>
  <si>
    <t>The Brothers GrimmÂ </t>
  </si>
  <si>
    <t>Mars Attacks!Â </t>
  </si>
  <si>
    <t>Action|Sci-Fi|Thriller</t>
  </si>
  <si>
    <t>SurrogatesÂ </t>
  </si>
  <si>
    <t>Drama|History|Thriller</t>
  </si>
  <si>
    <t>Bruce Greenwood</t>
  </si>
  <si>
    <t>Thirteen DaysÂ </t>
  </si>
  <si>
    <t>DaylightÂ </t>
  </si>
  <si>
    <t>Barry Cook</t>
  </si>
  <si>
    <t>Adventure|Animation|Family</t>
  </si>
  <si>
    <t>Charlie Rowe</t>
  </si>
  <si>
    <t>Walking with Dinosaurs 3DÂ </t>
  </si>
  <si>
    <t>Roger Christian</t>
  </si>
  <si>
    <t>Richard Tyson</t>
  </si>
  <si>
    <t>Battlefield EarthÂ </t>
  </si>
  <si>
    <t>Joe Dante</t>
  </si>
  <si>
    <t>Brendan Fraser</t>
  </si>
  <si>
    <t>Looney Tunes: Back in ActionÂ </t>
  </si>
  <si>
    <t>Drama|Musical|Romance</t>
  </si>
  <si>
    <t>Fergie</t>
  </si>
  <si>
    <t>NineÂ </t>
  </si>
  <si>
    <t>TimelineÂ </t>
  </si>
  <si>
    <t>Kevin Costner</t>
  </si>
  <si>
    <t>Olivia Williams</t>
  </si>
  <si>
    <t>The PostmanÂ </t>
  </si>
  <si>
    <t>Adam Goldberg</t>
  </si>
  <si>
    <t>Babe: Pig in the CityÂ </t>
  </si>
  <si>
    <t>The Last Witch HunterÂ </t>
  </si>
  <si>
    <t>Antony Hoffman</t>
  </si>
  <si>
    <t>Bob Neill</t>
  </si>
  <si>
    <t>Red PlanetÂ </t>
  </si>
  <si>
    <t>Mia Farrow</t>
  </si>
  <si>
    <t>Arthur and the InvisiblesÂ </t>
  </si>
  <si>
    <t>Jacques Perrin</t>
  </si>
  <si>
    <t>Documentary|Drama</t>
  </si>
  <si>
    <t>Pedro ArmendÃ¡riz Jr.</t>
  </si>
  <si>
    <t>OceansÂ </t>
  </si>
  <si>
    <t>French</t>
  </si>
  <si>
    <t>David Oyelowo</t>
  </si>
  <si>
    <t>A Sound of ThunderÂ </t>
  </si>
  <si>
    <t>Action|Adventure|Drama|History|Romance</t>
  </si>
  <si>
    <t>Sasha Roiz</t>
  </si>
  <si>
    <t>PompeiiÂ </t>
  </si>
  <si>
    <t>A Beautiful MindÂ </t>
  </si>
  <si>
    <t>Adventure|Animation|Drama|Family|Musical</t>
  </si>
  <si>
    <t>The Lion KingÂ </t>
  </si>
  <si>
    <t>Journey 2: The Mysterious IslandÂ </t>
  </si>
  <si>
    <t>Cody Cameron</t>
  </si>
  <si>
    <t>Animation|Comedy|Family|Fantasy|Sci-Fi</t>
  </si>
  <si>
    <t>Cloudy with a Chance of Meatballs 2Â </t>
  </si>
  <si>
    <t>Red DragonÂ </t>
  </si>
  <si>
    <t>HidalgoÂ </t>
  </si>
  <si>
    <t>Jack and JillÂ </t>
  </si>
  <si>
    <t>John Singleton</t>
  </si>
  <si>
    <t>2 Fast 2 FuriousÂ </t>
  </si>
  <si>
    <t>Adventure|Animation|Drama|Family|Fantasy</t>
  </si>
  <si>
    <t>The Little PrinceÂ </t>
  </si>
  <si>
    <t>Oliver Hirschbiegel</t>
  </si>
  <si>
    <t>Sci-Fi|Thriller</t>
  </si>
  <si>
    <t>The InvasionÂ </t>
  </si>
  <si>
    <t>Des McAnuff</t>
  </si>
  <si>
    <t>The Adventures of Rocky &amp; BullwinkleÂ </t>
  </si>
  <si>
    <t>Yarrow Cheney</t>
  </si>
  <si>
    <t>Animation|Comedy|Family</t>
  </si>
  <si>
    <t>Steve Coogan</t>
  </si>
  <si>
    <t>The Secret Life of PetsÂ </t>
  </si>
  <si>
    <t>Japan</t>
  </si>
  <si>
    <t>Stephen Norrington</t>
  </si>
  <si>
    <t>Jason Flemyng</t>
  </si>
  <si>
    <t>The League of Extraordinary GentlemenÂ </t>
  </si>
  <si>
    <t>Pierre Coffin</t>
  </si>
  <si>
    <t>Steve Carell</t>
  </si>
  <si>
    <t>Despicable Me 2Â </t>
  </si>
  <si>
    <t>Independence DayÂ </t>
  </si>
  <si>
    <t>Ariana Richards</t>
  </si>
  <si>
    <t>The Lost World: Jurassic ParkÂ </t>
  </si>
  <si>
    <t>MadagascarÂ </t>
  </si>
  <si>
    <t>Children of MenÂ </t>
  </si>
  <si>
    <t>X-MenÂ </t>
  </si>
  <si>
    <t>Timur Bekmambetov</t>
  </si>
  <si>
    <t>Action|Crime|Fantasy|Thriller</t>
  </si>
  <si>
    <t>WantedÂ </t>
  </si>
  <si>
    <t>The RockÂ </t>
  </si>
  <si>
    <t>Ice Age: The MeltdownÂ </t>
  </si>
  <si>
    <t>50 First DatesÂ </t>
  </si>
  <si>
    <t>Comedy|Drama|Family|Music|Musical|Romance</t>
  </si>
  <si>
    <t>Jerry Stiller</t>
  </si>
  <si>
    <t>HairsprayÂ </t>
  </si>
  <si>
    <t>Horror|Mystery|Thriller</t>
  </si>
  <si>
    <t>Exorcist: The BeginningÂ </t>
  </si>
  <si>
    <t>David Kellogg</t>
  </si>
  <si>
    <t>Action|Adventure|Comedy|Family|Sci-Fi</t>
  </si>
  <si>
    <t>Inspector GadgetÂ </t>
  </si>
  <si>
    <t>Now You See MeÂ </t>
  </si>
  <si>
    <t>Grown UpsÂ </t>
  </si>
  <si>
    <t>The TerminalÂ </t>
  </si>
  <si>
    <t>Comedy|Family</t>
  </si>
  <si>
    <t>Hotel for DogsÂ </t>
  </si>
  <si>
    <t>Nicholas Lea</t>
  </si>
  <si>
    <t>Vertical LimitÂ </t>
  </si>
  <si>
    <t>Mike Nichols</t>
  </si>
  <si>
    <t>Biography|Comedy|Drama|History</t>
  </si>
  <si>
    <t>Charlie Wilson's WarÂ </t>
  </si>
  <si>
    <t>Shark TaleÂ </t>
  </si>
  <si>
    <t>Drama|Music|Musical</t>
  </si>
  <si>
    <t>Loretta Devine</t>
  </si>
  <si>
    <t>DreamgirlsÂ </t>
  </si>
  <si>
    <t>F. Gary Gray</t>
  </si>
  <si>
    <t>Comedy|Crime|Music</t>
  </si>
  <si>
    <t>Be CoolÂ </t>
  </si>
  <si>
    <t>Ayelet Zurer</t>
  </si>
  <si>
    <t>MunichÂ </t>
  </si>
  <si>
    <t>Antoine Fuqua</t>
  </si>
  <si>
    <t>Tears of the SunÂ </t>
  </si>
  <si>
    <t>Robert Luketic</t>
  </si>
  <si>
    <t>Action|Comedy|Romance|Thriller</t>
  </si>
  <si>
    <t>Tom Selleck</t>
  </si>
  <si>
    <t>KillersÂ </t>
  </si>
  <si>
    <t>The Man from U.N.C.L.E.Â </t>
  </si>
  <si>
    <t>SpanglishÂ </t>
  </si>
  <si>
    <t>Gil Kenan</t>
  </si>
  <si>
    <t>Animation|Comedy|Family|Fantasy|Mystery</t>
  </si>
  <si>
    <t>Monster HouseÂ </t>
  </si>
  <si>
    <t>Barry Levinson</t>
  </si>
  <si>
    <t>Comedy|Crime|Drama|Romance</t>
  </si>
  <si>
    <t>BanditsÂ </t>
  </si>
  <si>
    <t>Jerry Zucker</t>
  </si>
  <si>
    <t>Action|Adventure|Romance|Thriller</t>
  </si>
  <si>
    <t>Julia Ormond</t>
  </si>
  <si>
    <t>First KnightÂ </t>
  </si>
  <si>
    <t>Andy Tennant</t>
  </si>
  <si>
    <t>Drama|History|Romance</t>
  </si>
  <si>
    <t>Bai Ling</t>
  </si>
  <si>
    <t>Anna and the KingÂ </t>
  </si>
  <si>
    <t>Action|Drama|Fantasy|Romance</t>
  </si>
  <si>
    <t>ImmortalsÂ </t>
  </si>
  <si>
    <t>Florent-Emilio Siri</t>
  </si>
  <si>
    <t>HostageÂ </t>
  </si>
  <si>
    <t>Don Bluth</t>
  </si>
  <si>
    <t>Action|Adventure|Animation|Family|Sci-Fi</t>
  </si>
  <si>
    <t>Titan A.E.Â </t>
  </si>
  <si>
    <t>Ron Shelton</t>
  </si>
  <si>
    <t>Hollywood HomicideÂ </t>
  </si>
  <si>
    <t>Action|Drama|Sci-Fi</t>
  </si>
  <si>
    <t>Connie Nielsen</t>
  </si>
  <si>
    <t>SoldierÂ </t>
  </si>
  <si>
    <t>Henry Selick</t>
  </si>
  <si>
    <t>Animation|Comedy|Fantasy</t>
  </si>
  <si>
    <t>MonkeyboneÂ </t>
  </si>
  <si>
    <t>Flight of the PhoenixÂ </t>
  </si>
  <si>
    <t>UnbreakableÂ </t>
  </si>
  <si>
    <t>Kyle Balda</t>
  </si>
  <si>
    <t>MinionsÂ </t>
  </si>
  <si>
    <t>Action|Fantasy</t>
  </si>
  <si>
    <t>Sucker PunchÂ </t>
  </si>
  <si>
    <t>Snake EyesÂ </t>
  </si>
  <si>
    <t>Peter Coyote</t>
  </si>
  <si>
    <t>SphereÂ </t>
  </si>
  <si>
    <t>Clay Kaytis</t>
  </si>
  <si>
    <t>Action|Animation|Comedy|Family</t>
  </si>
  <si>
    <t>The Angry Birds MovieÂ </t>
  </si>
  <si>
    <t>Action|Adventure|Comedy|Romance|Thriller</t>
  </si>
  <si>
    <t>Fool's GoldÂ </t>
  </si>
  <si>
    <t>Judd Apatow</t>
  </si>
  <si>
    <t>Funny PeopleÂ </t>
  </si>
  <si>
    <t>The KingdomÂ </t>
  </si>
  <si>
    <t>Action|Comedy|Sport</t>
  </si>
  <si>
    <t>Talladega Nights: The Ballad of Ricky BobbyÂ </t>
  </si>
  <si>
    <t>Steve Carr</t>
  </si>
  <si>
    <t>Raven-SymonÃ©</t>
  </si>
  <si>
    <t>Dr. Dolittle 2Â </t>
  </si>
  <si>
    <t>Mel Gibson</t>
  </si>
  <si>
    <t>Biography|Drama|History|War</t>
  </si>
  <si>
    <t>Mhairi Calvey</t>
  </si>
  <si>
    <t>BraveheartÂ </t>
  </si>
  <si>
    <t>JarheadÂ </t>
  </si>
  <si>
    <t>David Silverman</t>
  </si>
  <si>
    <t>Adventure|Animation|Comedy</t>
  </si>
  <si>
    <t>Albert Brooks</t>
  </si>
  <si>
    <t>The Simpsons MovieÂ </t>
  </si>
  <si>
    <t>Frank Darabont</t>
  </si>
  <si>
    <t>Martin Landau</t>
  </si>
  <si>
    <t>The MajesticÂ </t>
  </si>
  <si>
    <t>Action|Drama|Sport</t>
  </si>
  <si>
    <t>DrivenÂ </t>
  </si>
  <si>
    <t>Adventure|Drama|Family</t>
  </si>
  <si>
    <t>David Gant</t>
  </si>
  <si>
    <t>Two BrothersÂ </t>
  </si>
  <si>
    <t>Drama|Mystery|Romance|Thriller</t>
  </si>
  <si>
    <t>The VillageÂ </t>
  </si>
  <si>
    <t>Betty Thomas</t>
  </si>
  <si>
    <t>Doctor DolittleÂ </t>
  </si>
  <si>
    <t>Rory Culkin</t>
  </si>
  <si>
    <t>SignsÂ </t>
  </si>
  <si>
    <t>Adventure|Animation|Comedy|Family|Fantasy|Romance</t>
  </si>
  <si>
    <t>Rupert Everett</t>
  </si>
  <si>
    <t>Shrek 2Â </t>
  </si>
  <si>
    <t>CarsÂ </t>
  </si>
  <si>
    <t>Garry Marshall</t>
  </si>
  <si>
    <t>Runaway BrideÂ </t>
  </si>
  <si>
    <t>xXxÂ </t>
  </si>
  <si>
    <t>Paul Tibbitt</t>
  </si>
  <si>
    <t>Tim Conway</t>
  </si>
  <si>
    <t>The SpongeBob Movie: Sponge Out of WaterÂ </t>
  </si>
  <si>
    <t>Lili Taylor</t>
  </si>
  <si>
    <t>RansomÂ </t>
  </si>
  <si>
    <t>Adventure|Drama|War</t>
  </si>
  <si>
    <t>Inglourious BasterdsÂ </t>
  </si>
  <si>
    <t>HookÂ </t>
  </si>
  <si>
    <t>Die Hard 2Â </t>
  </si>
  <si>
    <t>Clark Johnson</t>
  </si>
  <si>
    <t>Action|Adventure|Crime|Thriller</t>
  </si>
  <si>
    <t>Jeremy Renner</t>
  </si>
  <si>
    <t>S.W.A.T.Â </t>
  </si>
  <si>
    <t>Cameron Crowe</t>
  </si>
  <si>
    <t>Fantasy|Mystery|Romance|Sci-Fi|Thriller</t>
  </si>
  <si>
    <t>Vanilla SkyÂ </t>
  </si>
  <si>
    <t>Drama|Fantasy|Mystery|Thriller</t>
  </si>
  <si>
    <t>Lady in the WaterÂ </t>
  </si>
  <si>
    <t>Sanaa Lathan</t>
  </si>
  <si>
    <t>AVP: Alien vs. PredatorÂ </t>
  </si>
  <si>
    <t>Animation|Comedy|Family|Fantasy|Music</t>
  </si>
  <si>
    <t>Alvin and the Chipmunks: The SqueakquelÂ </t>
  </si>
  <si>
    <t>Randall Wallace</t>
  </si>
  <si>
    <t>We Were SoldiersÂ </t>
  </si>
  <si>
    <t>Olympus Has FallenÂ </t>
  </si>
  <si>
    <t>Jonathan Frakes</t>
  </si>
  <si>
    <t>LeVar Burton</t>
  </si>
  <si>
    <t>Star Trek: InsurrectionÂ </t>
  </si>
  <si>
    <t>Battle Los AngelesÂ </t>
  </si>
  <si>
    <t>Big FishÂ </t>
  </si>
  <si>
    <t>Drama|Horror|Romance|Thriller</t>
  </si>
  <si>
    <t>David Hyde Pierce</t>
  </si>
  <si>
    <t>WolfÂ </t>
  </si>
  <si>
    <t>Drama|War</t>
  </si>
  <si>
    <t>Jeremy Irvine</t>
  </si>
  <si>
    <t>War HorseÂ </t>
  </si>
  <si>
    <t>George Clooney</t>
  </si>
  <si>
    <t>The Monuments MenÂ </t>
  </si>
  <si>
    <t>Michael Biehn</t>
  </si>
  <si>
    <t>The AbyssÂ </t>
  </si>
  <si>
    <t>Drama</t>
  </si>
  <si>
    <t>Frank Langella</t>
  </si>
  <si>
    <t>Wall Street: Money Never SleepsÂ </t>
  </si>
  <si>
    <t>Gary Shore</t>
  </si>
  <si>
    <t>Action|Drama|Fantasy|Horror|War</t>
  </si>
  <si>
    <t>Dracula UntoldÂ </t>
  </si>
  <si>
    <t>The SiegeÂ </t>
  </si>
  <si>
    <t>Adventure|Family|Fantasy|Romance</t>
  </si>
  <si>
    <t>StardustÂ </t>
  </si>
  <si>
    <t>Adventure|Biography|Drama|History|War</t>
  </si>
  <si>
    <t>Seven Years in TibetÂ </t>
  </si>
  <si>
    <t>The DilemmaÂ </t>
  </si>
  <si>
    <t>Bad CompanyÂ </t>
  </si>
  <si>
    <t>Andrzej Bartkowiak</t>
  </si>
  <si>
    <t>Action|Adventure|Horror|Sci-Fi</t>
  </si>
  <si>
    <t>DoomÂ </t>
  </si>
  <si>
    <t>Gary Cole</t>
  </si>
  <si>
    <t>I SpyÂ </t>
  </si>
  <si>
    <t>MÃ¥ns MÃ¥rlind</t>
  </si>
  <si>
    <t>Action|Fantasy|Horror</t>
  </si>
  <si>
    <t>Theo James</t>
  </si>
  <si>
    <t>Underworld: AwakeningÂ </t>
  </si>
  <si>
    <t>Comedy|Drama|Musical|Romance</t>
  </si>
  <si>
    <t>James Martin Kelly</t>
  </si>
  <si>
    <t>Rock of AgesÂ </t>
  </si>
  <si>
    <t>Gregory Hoblit</t>
  </si>
  <si>
    <t>Hart's WarÂ </t>
  </si>
  <si>
    <t>Gary McKendry</t>
  </si>
  <si>
    <t>Killer EliteÂ </t>
  </si>
  <si>
    <t>Action|Sci-Fi|Sport</t>
  </si>
  <si>
    <t>LL Cool J</t>
  </si>
  <si>
    <t>RollerballÂ </t>
  </si>
  <si>
    <t>Wych Kaosayananda</t>
  </si>
  <si>
    <t>Talisa Soto</t>
  </si>
  <si>
    <t>Ballistic: Ecks vs. SeverÂ </t>
  </si>
  <si>
    <t>Mikael Salomon</t>
  </si>
  <si>
    <t>Hard RainÂ </t>
  </si>
  <si>
    <t>Bobby Farrelly</t>
  </si>
  <si>
    <t>Action|Adventure|Animation|Comedy|Crime|Family|Fantasy</t>
  </si>
  <si>
    <t>Osmosis JonesÂ </t>
  </si>
  <si>
    <t>Adventure|Animation|Family|Fantasy|Musical</t>
  </si>
  <si>
    <t>Lea Michele</t>
  </si>
  <si>
    <t>Legends of Oz: Dorothy's ReturnÂ </t>
  </si>
  <si>
    <t>BlackhatÂ </t>
  </si>
  <si>
    <t>Kerry Conran</t>
  </si>
  <si>
    <t>Sky Captain and the World of TomorrowÂ </t>
  </si>
  <si>
    <t>Michael Caton-Jones</t>
  </si>
  <si>
    <t>Charlotte Rampling</t>
  </si>
  <si>
    <t>Basic Instinct 2Â </t>
  </si>
  <si>
    <t>Mikael HÃ¥fstrÃ¶m</t>
  </si>
  <si>
    <t>Action|Crime|Mystery|Sci-Fi|Thriller</t>
  </si>
  <si>
    <t>Escape PlanÂ </t>
  </si>
  <si>
    <t>Roxanne McKee</t>
  </si>
  <si>
    <t>The Legend of HerculesÂ </t>
  </si>
  <si>
    <t>Phil Alden Robinson</t>
  </si>
  <si>
    <t>The Sum of All FearsÂ </t>
  </si>
  <si>
    <t>David Slade</t>
  </si>
  <si>
    <t>The Twilight Saga: EclipseÂ </t>
  </si>
  <si>
    <t>The ScoreÂ </t>
  </si>
  <si>
    <t>Despicable MeÂ </t>
  </si>
  <si>
    <t>Joseph Ruben</t>
  </si>
  <si>
    <t>Action|Comedy|Crime|Drama|Thriller</t>
  </si>
  <si>
    <t>Vincent Pastore</t>
  </si>
  <si>
    <t>Money TrainÂ </t>
  </si>
  <si>
    <t>Ted 2Â </t>
  </si>
  <si>
    <t>Alejandro AmenÃ¡bar</t>
  </si>
  <si>
    <t>Adventure|Drama|History|Romance</t>
  </si>
  <si>
    <t>Max Minghella</t>
  </si>
  <si>
    <t>AgoraÂ </t>
  </si>
  <si>
    <t>Spain</t>
  </si>
  <si>
    <t>Kinka Usher</t>
  </si>
  <si>
    <t>Mystery MenÂ </t>
  </si>
  <si>
    <t>Jenna Fischer</t>
  </si>
  <si>
    <t>Hall PassÂ </t>
  </si>
  <si>
    <t>Biography|Drama|Thriller</t>
  </si>
  <si>
    <t>The InsiderÂ </t>
  </si>
  <si>
    <t>Body of LiesÂ </t>
  </si>
  <si>
    <t>Rufus Sewell</t>
  </si>
  <si>
    <t>Abraham Lincoln: Vampire HunterÂ </t>
  </si>
  <si>
    <t>Will Patton</t>
  </si>
  <si>
    <t>EntrapmentÂ </t>
  </si>
  <si>
    <t>Rob Bowman</t>
  </si>
  <si>
    <t>The X FilesÂ </t>
  </si>
  <si>
    <t>Doug Lefler</t>
  </si>
  <si>
    <t>Action|Adventure|Fantasy|War</t>
  </si>
  <si>
    <t>Colin Firth</t>
  </si>
  <si>
    <t>The Last LegionÂ </t>
  </si>
  <si>
    <t>Saving Private RyanÂ </t>
  </si>
  <si>
    <t>Scott Waugh</t>
  </si>
  <si>
    <t>Rami Malek</t>
  </si>
  <si>
    <t>Need for SpeedÂ </t>
  </si>
  <si>
    <t>Comedy|Fantasy|Romance</t>
  </si>
  <si>
    <t>What Women WantÂ </t>
  </si>
  <si>
    <t>Goran Visnjic</t>
  </si>
  <si>
    <t>Ice AgeÂ </t>
  </si>
  <si>
    <t>Lawrence Kasdan</t>
  </si>
  <si>
    <t>Drama|Horror|Sci-Fi|Thriller</t>
  </si>
  <si>
    <t>DreamcatcherÂ </t>
  </si>
  <si>
    <t>LincolnÂ </t>
  </si>
  <si>
    <t>The MatrixÂ </t>
  </si>
  <si>
    <t>Adventure|Drama|History</t>
  </si>
  <si>
    <t>Apollo 13Â </t>
  </si>
  <si>
    <t>Michael Lembeck</t>
  </si>
  <si>
    <t>Judge Reinhold</t>
  </si>
  <si>
    <t>The Santa Clause 2Â </t>
  </si>
  <si>
    <t>Tom Hooper</t>
  </si>
  <si>
    <t>Les MisÃ©rablesÂ </t>
  </si>
  <si>
    <t>Nora Ephron</t>
  </si>
  <si>
    <t>You've Got MailÂ </t>
  </si>
  <si>
    <t>Step BrothersÂ </t>
  </si>
  <si>
    <t>Action|Adventure|Comedy|Romance|Thriller|Western</t>
  </si>
  <si>
    <t>The Mask of ZorroÂ </t>
  </si>
  <si>
    <t>Due DateÂ </t>
  </si>
  <si>
    <t>Biography|Drama|Sport|War</t>
  </si>
  <si>
    <t>Finn Wittrock</t>
  </si>
  <si>
    <t>UnbrokenÂ </t>
  </si>
  <si>
    <t>Clint Eastwood</t>
  </si>
  <si>
    <t>Space CowboysÂ </t>
  </si>
  <si>
    <t>CliffhangerÂ </t>
  </si>
  <si>
    <t>Delroy Lindo</t>
  </si>
  <si>
    <t>Broken ArrowÂ </t>
  </si>
  <si>
    <t>The KidÂ </t>
  </si>
  <si>
    <t>World Trade CenterÂ </t>
  </si>
  <si>
    <t>Mona Lisa SmileÂ </t>
  </si>
  <si>
    <t>Larry Charles</t>
  </si>
  <si>
    <t>Sayed Badreya</t>
  </si>
  <si>
    <t>The DictatorÂ </t>
  </si>
  <si>
    <t>Stanley Kubrick</t>
  </si>
  <si>
    <t>Eyes Wide ShutÂ </t>
  </si>
  <si>
    <t>Will Gluck</t>
  </si>
  <si>
    <t>Comedy|Drama|Family|Musical</t>
  </si>
  <si>
    <t>QuvenzhanÃ© Wallis</t>
  </si>
  <si>
    <t>AnnieÂ </t>
  </si>
  <si>
    <t>Glenn Ficarra</t>
  </si>
  <si>
    <t>FocusÂ </t>
  </si>
  <si>
    <t>This Means WarÂ </t>
  </si>
  <si>
    <t>David S. Goyer</t>
  </si>
  <si>
    <t>Action|Adventure|Fantasy|Horror|Sci-Fi|Thriller</t>
  </si>
  <si>
    <t>Blade: TrinityÂ </t>
  </si>
  <si>
    <t>Maura Tierney</t>
  </si>
  <si>
    <t>Primary ColorsÂ </t>
  </si>
  <si>
    <t>Resident Evil: RetributionÂ </t>
  </si>
  <si>
    <t>Death RaceÂ </t>
  </si>
  <si>
    <t>Melina Kanakaredes</t>
  </si>
  <si>
    <t>The Long Kiss GoodnightÂ </t>
  </si>
  <si>
    <t>Taylor Hackford</t>
  </si>
  <si>
    <t>Pamela Reed</t>
  </si>
  <si>
    <t>Proof of LifeÂ </t>
  </si>
  <si>
    <t>Zathura: A Space AdventureÂ </t>
  </si>
  <si>
    <t>Fight ClubÂ </t>
  </si>
  <si>
    <t>Drama|Sport</t>
  </si>
  <si>
    <t>We Are MarshallÂ </t>
  </si>
  <si>
    <t>Michael Lehmann</t>
  </si>
  <si>
    <t>Hudson HawkÂ </t>
  </si>
  <si>
    <t>Michael Rapaport</t>
  </si>
  <si>
    <t>Lucky NumbersÂ </t>
  </si>
  <si>
    <t>Stuart Beattie</t>
  </si>
  <si>
    <t>Action|Fantasy|Sci-Fi|Thriller</t>
  </si>
  <si>
    <t>Caitlin Stasey</t>
  </si>
  <si>
    <t>I, FrankensteinÂ </t>
  </si>
  <si>
    <t>Roman Polanski</t>
  </si>
  <si>
    <t>Ian McNeice</t>
  </si>
  <si>
    <t>Oliver TwistÂ </t>
  </si>
  <si>
    <t>ElektraÂ </t>
  </si>
  <si>
    <t>Frank Miller</t>
  </si>
  <si>
    <t>Sin City: A Dame to Kill ForÂ </t>
  </si>
  <si>
    <t>Drama|Mystery|Romance</t>
  </si>
  <si>
    <t>Random HeartsÂ </t>
  </si>
  <si>
    <t>Baltasar KormÃ¡kur</t>
  </si>
  <si>
    <t>Adventure|Biography|Drama|History|Sport|Thriller</t>
  </si>
  <si>
    <t>Michael Kelly</t>
  </si>
  <si>
    <t>EverestÂ </t>
  </si>
  <si>
    <t>Crime|Drama|Fantasy</t>
  </si>
  <si>
    <t>Michael Smiley</t>
  </si>
  <si>
    <t>Perfume: The Story of a MurdererÂ </t>
  </si>
  <si>
    <t>Verne Troyer</t>
  </si>
  <si>
    <t>Austin Powers in GoldmemberÂ </t>
  </si>
  <si>
    <t>Astro BoyÂ </t>
  </si>
  <si>
    <t>Hong Kong</t>
  </si>
  <si>
    <t>Wayne Knight</t>
  </si>
  <si>
    <t>Jurassic ParkÂ </t>
  </si>
  <si>
    <t>Adventure|Biography|Crime|Drama|Western</t>
  </si>
  <si>
    <t>Wyatt EarpÂ </t>
  </si>
  <si>
    <t>Clear and Present DangerÂ </t>
  </si>
  <si>
    <t>Daniel Lee</t>
  </si>
  <si>
    <t>Si Won Choi</t>
  </si>
  <si>
    <t>Dragon BladeÂ </t>
  </si>
  <si>
    <t>Keenen Ivory Wayans</t>
  </si>
  <si>
    <t>LittlemanÂ </t>
  </si>
  <si>
    <t>Action|War</t>
  </si>
  <si>
    <t>U-571Â </t>
  </si>
  <si>
    <t>Rob Reiner</t>
  </si>
  <si>
    <t>Shawna Waldron</t>
  </si>
  <si>
    <t>The American PresidentÂ </t>
  </si>
  <si>
    <t>Marco Schnabel</t>
  </si>
  <si>
    <t>Comedy|Romance|Sport</t>
  </si>
  <si>
    <t>The Love GuruÂ </t>
  </si>
  <si>
    <t>Demian Lichtenstein</t>
  </si>
  <si>
    <t>3000 Miles to GracelandÂ </t>
  </si>
  <si>
    <t>Crime|Drama|Mystery|Thriller|Western</t>
  </si>
  <si>
    <t>Craig Stark</t>
  </si>
  <si>
    <t>The Hateful EightÂ </t>
  </si>
  <si>
    <t>Josh Gordon</t>
  </si>
  <si>
    <t>Comedy|Sport</t>
  </si>
  <si>
    <t>Blades of GloryÂ </t>
  </si>
  <si>
    <t>Tim Hill</t>
  </si>
  <si>
    <t>HopÂ </t>
  </si>
  <si>
    <t>300Â </t>
  </si>
  <si>
    <t>Meet the FockersÂ </t>
  </si>
  <si>
    <t>David Frankel</t>
  </si>
  <si>
    <t>Comedy|Drama|Family</t>
  </si>
  <si>
    <t>Eric Dane</t>
  </si>
  <si>
    <t>Marley &amp; MeÂ </t>
  </si>
  <si>
    <t>Crime|Drama|Fantasy|Mystery</t>
  </si>
  <si>
    <t>The Green MileÂ </t>
  </si>
  <si>
    <t>Chicken LittleÂ </t>
  </si>
  <si>
    <t>Patrick Fugit</t>
  </si>
  <si>
    <t>Gone GirlÂ </t>
  </si>
  <si>
    <t>The Bourne IdentityÂ </t>
  </si>
  <si>
    <t>Izabella Scorupco</t>
  </si>
  <si>
    <t>GoldenEyeÂ </t>
  </si>
  <si>
    <t>Daniel von Bargen</t>
  </si>
  <si>
    <t>The General's DaughterÂ </t>
  </si>
  <si>
    <t>Natascha McElhone</t>
  </si>
  <si>
    <t>The Truman ShowÂ </t>
  </si>
  <si>
    <t>Brenda Chapman</t>
  </si>
  <si>
    <t>Adventure|Animation|Biography|Drama|Family|Fantasy|Musical</t>
  </si>
  <si>
    <t>The Prince of EgyptÂ </t>
  </si>
  <si>
    <t>Anjelica Huston</t>
  </si>
  <si>
    <t>Daddy Day CareÂ </t>
  </si>
  <si>
    <t>2 GunsÂ </t>
  </si>
  <si>
    <t>Carol Ann Susi</t>
  </si>
  <si>
    <t>Cats &amp; DogsÂ </t>
  </si>
  <si>
    <t>The Italian JobÂ </t>
  </si>
  <si>
    <t>Marc Lawrence</t>
  </si>
  <si>
    <t>Dorian Missick</t>
  </si>
  <si>
    <t>Two Weeks NoticeÂ </t>
  </si>
  <si>
    <t>AntzÂ </t>
  </si>
  <si>
    <t>Peter Billingsley</t>
  </si>
  <si>
    <t>Couples RetreatÂ </t>
  </si>
  <si>
    <t>Days of ThunderÂ </t>
  </si>
  <si>
    <t>Taylor Lautner</t>
  </si>
  <si>
    <t>Cheaper by the Dozen 2Â </t>
  </si>
  <si>
    <t>Wes Ball</t>
  </si>
  <si>
    <t>Ki Hong Lee</t>
  </si>
  <si>
    <t>The Scorch TrialsÂ </t>
  </si>
  <si>
    <t>Ryan Murphy</t>
  </si>
  <si>
    <t>Eat Pray LoveÂ </t>
  </si>
  <si>
    <t>The Family ManÂ </t>
  </si>
  <si>
    <t>REDÂ </t>
  </si>
  <si>
    <t>Any Given SundayÂ </t>
  </si>
  <si>
    <t>Robert Redford</t>
  </si>
  <si>
    <t>Drama|Romance|Western</t>
  </si>
  <si>
    <t>The Horse WhispererÂ </t>
  </si>
  <si>
    <t>CollateralÂ </t>
  </si>
  <si>
    <t>The Scorpion KingÂ </t>
  </si>
  <si>
    <t>Jay Russell</t>
  </si>
  <si>
    <t>Billy Burke</t>
  </si>
  <si>
    <t>Ladder 49Â </t>
  </si>
  <si>
    <t>Jack ReacherÂ </t>
  </si>
  <si>
    <t>Deep Blue SeaÂ </t>
  </si>
  <si>
    <t>Kenny Ortega</t>
  </si>
  <si>
    <t>Documentary|Music</t>
  </si>
  <si>
    <t>Misha Gabriel Hamilton</t>
  </si>
  <si>
    <t>This Is ItÂ </t>
  </si>
  <si>
    <t>Drama|Thriller</t>
  </si>
  <si>
    <t>ContagionÂ </t>
  </si>
  <si>
    <t>David McNally</t>
  </si>
  <si>
    <t>Estella Warren</t>
  </si>
  <si>
    <t>Kangaroo JackÂ </t>
  </si>
  <si>
    <t>Animation|Family|Fantasy</t>
  </si>
  <si>
    <t>Jennifer Saunders</t>
  </si>
  <si>
    <t>CoralineÂ </t>
  </si>
  <si>
    <t>Zooey Deschanel</t>
  </si>
  <si>
    <t>The HappeningÂ </t>
  </si>
  <si>
    <t>Man on FireÂ </t>
  </si>
  <si>
    <t>Brian Robbins</t>
  </si>
  <si>
    <t>The Shaggy DogÂ </t>
  </si>
  <si>
    <t>Snoop Dogg</t>
  </si>
  <si>
    <t>Starsky &amp; HutchÂ </t>
  </si>
  <si>
    <t>Brian Levant</t>
  </si>
  <si>
    <t>Jim Belushi</t>
  </si>
  <si>
    <t>Jingle All the WayÂ </t>
  </si>
  <si>
    <t>Action|Fantasy|Horror|Sci-Fi</t>
  </si>
  <si>
    <t>James Babson</t>
  </si>
  <si>
    <t>HellboyÂ </t>
  </si>
  <si>
    <t>Steven Zaillian</t>
  </si>
  <si>
    <t>A Civil ActionÂ </t>
  </si>
  <si>
    <t>Chris Butler</t>
  </si>
  <si>
    <t>ParaNormanÂ </t>
  </si>
  <si>
    <t>The JackalÂ </t>
  </si>
  <si>
    <t>Ivana Milicevic</t>
  </si>
  <si>
    <t>PaycheckÂ </t>
  </si>
  <si>
    <t>Jon Avnet</t>
  </si>
  <si>
    <t>Up Close &amp; PersonalÂ </t>
  </si>
  <si>
    <t>Sam Fell</t>
  </si>
  <si>
    <t>Emma Watson</t>
  </si>
  <si>
    <t>The Tale of DespereauxÂ </t>
  </si>
  <si>
    <t>Kevin Donovan</t>
  </si>
  <si>
    <t>Romany Malco</t>
  </si>
  <si>
    <t>The TuxedoÂ </t>
  </si>
  <si>
    <t>Geoff Murphy</t>
  </si>
  <si>
    <t>Peter Greene</t>
  </si>
  <si>
    <t>Under Siege 2: Dark TerritoryÂ </t>
  </si>
  <si>
    <t>Colm Feore</t>
  </si>
  <si>
    <t>Jack Ryan: Shadow RecruitÂ </t>
  </si>
  <si>
    <t>David O. Russell</t>
  </si>
  <si>
    <t>Biography|Comedy|Drama</t>
  </si>
  <si>
    <t>JoyÂ </t>
  </si>
  <si>
    <t>Babak Najafi</t>
  </si>
  <si>
    <t>London Has FallenÂ </t>
  </si>
  <si>
    <t>Jean-Pierre Jeunet</t>
  </si>
  <si>
    <t>Action|Horror|Sci-Fi</t>
  </si>
  <si>
    <t>Gary Dourdan</t>
  </si>
  <si>
    <t>Alien: ResurrectionÂ </t>
  </si>
  <si>
    <t>Tate Donovan</t>
  </si>
  <si>
    <t>ShooterÂ </t>
  </si>
  <si>
    <t>Graham Annable</t>
  </si>
  <si>
    <t>Isaac Hempstead Wright</t>
  </si>
  <si>
    <t>The BoxtrollsÂ </t>
  </si>
  <si>
    <t>Griffin Dunne</t>
  </si>
  <si>
    <t>Practical MagicÂ </t>
  </si>
  <si>
    <t>The Lego MovieÂ </t>
  </si>
  <si>
    <t>John Pasquin</t>
  </si>
  <si>
    <t>Eileen Brennan</t>
  </si>
  <si>
    <t>Miss Congeniality 2: Armed and FabulousÂ </t>
  </si>
  <si>
    <t>Reign of FireÂ </t>
  </si>
  <si>
    <t>Ruben Fleischer</t>
  </si>
  <si>
    <t>Ryan Gosling</t>
  </si>
  <si>
    <t>Gangster SquadÂ </t>
  </si>
  <si>
    <t>Harold Ramis</t>
  </si>
  <si>
    <t>Adventure|Comedy</t>
  </si>
  <si>
    <t>Olivia Wilde</t>
  </si>
  <si>
    <t>Year OneÂ </t>
  </si>
  <si>
    <t>Biography|Drama|History|Sport</t>
  </si>
  <si>
    <t>InvictusÂ </t>
  </si>
  <si>
    <t>Tony Gilroy</t>
  </si>
  <si>
    <t>Comedy|Crime|Romance|Thriller</t>
  </si>
  <si>
    <t>DuplicityÂ </t>
  </si>
  <si>
    <t>Donald Petrie</t>
  </si>
  <si>
    <t>Steven Anthony Lawrence</t>
  </si>
  <si>
    <t>My Favorite MartianÂ </t>
  </si>
  <si>
    <t>Blair Brown</t>
  </si>
  <si>
    <t>The SentinelÂ </t>
  </si>
  <si>
    <t>Jorge Blanco</t>
  </si>
  <si>
    <t>Planet 51Â </t>
  </si>
  <si>
    <t>Stuart Baird</t>
  </si>
  <si>
    <t>Star Trek: NemesisÂ </t>
  </si>
  <si>
    <t>Joel Coen</t>
  </si>
  <si>
    <t>Comedy|Crime|Romance</t>
  </si>
  <si>
    <t>Cedric the Entertainer</t>
  </si>
  <si>
    <t>Intolerable CrueltyÂ </t>
  </si>
  <si>
    <t>Bojana Novakovic</t>
  </si>
  <si>
    <t>Edge of DarknessÂ </t>
  </si>
  <si>
    <t>Horror|Mystery|Sci-Fi|Thriller</t>
  </si>
  <si>
    <t>John Kapelos</t>
  </si>
  <si>
    <t>The RelicÂ </t>
  </si>
  <si>
    <t>Analyze ThatÂ </t>
  </si>
  <si>
    <t>Righteous KillÂ </t>
  </si>
  <si>
    <t>Harold Becker</t>
  </si>
  <si>
    <t>Mercury RisingÂ </t>
  </si>
  <si>
    <t>Biography|Drama|Music</t>
  </si>
  <si>
    <t>The SoloistÂ </t>
  </si>
  <si>
    <t>Drama|Fantasy|Sport</t>
  </si>
  <si>
    <t>The Legend of Bagger VanceÂ </t>
  </si>
  <si>
    <t>Adventure|Comedy|Drama|Music</t>
  </si>
  <si>
    <t>Almost FamousÂ </t>
  </si>
  <si>
    <t>Sunny Mabrey</t>
  </si>
  <si>
    <t>xXx: State of the UnionÂ </t>
  </si>
  <si>
    <t>Scott Stewart</t>
  </si>
  <si>
    <t>Action|Fantasy|Horror|Sci-Fi|Thriller</t>
  </si>
  <si>
    <t>Josh Wingate</t>
  </si>
  <si>
    <t>PriestÂ </t>
  </si>
  <si>
    <t>Patrick Gilmore</t>
  </si>
  <si>
    <t>Adventure|Animation|Comedy|Drama|Family|Fantasy|Romance</t>
  </si>
  <si>
    <t>Sinbad: Legend of the Seven SeasÂ </t>
  </si>
  <si>
    <t>Horror|Sci-Fi|Thriller</t>
  </si>
  <si>
    <t>Sean Pertwee</t>
  </si>
  <si>
    <t>Event HorizonÂ </t>
  </si>
  <si>
    <t>Drama|Fantasy|Mystery|Romance|Thriller</t>
  </si>
  <si>
    <t>DragonflyÂ </t>
  </si>
  <si>
    <t>The Black DahliaÂ </t>
  </si>
  <si>
    <t>Tony Bill</t>
  </si>
  <si>
    <t>Action|Adventure|Drama|History|Romance|War</t>
  </si>
  <si>
    <t>FlyboysÂ </t>
  </si>
  <si>
    <t>Rod Lurie</t>
  </si>
  <si>
    <t>Clifton Collins Jr.</t>
  </si>
  <si>
    <t>The Last CastleÂ </t>
  </si>
  <si>
    <t>Walter Hill</t>
  </si>
  <si>
    <t>Robert Forster</t>
  </si>
  <si>
    <t>SupernovaÂ </t>
  </si>
  <si>
    <t>Akiva Goldsman</t>
  </si>
  <si>
    <t>Drama|Fantasy|Mystery|Romance</t>
  </si>
  <si>
    <t>Matt Bomer</t>
  </si>
  <si>
    <t>Winter's TaleÂ </t>
  </si>
  <si>
    <t>Harald Zwart</t>
  </si>
  <si>
    <t>Fantasy|Horror|Mystery|Romance</t>
  </si>
  <si>
    <t>The Mortal Instruments: City of BonesÂ </t>
  </si>
  <si>
    <t>Adventure|Comedy|Family|Romance|Sci-Fi</t>
  </si>
  <si>
    <t>Marc Blucas</t>
  </si>
  <si>
    <t>Meet DaveÂ </t>
  </si>
  <si>
    <t>Walter Salles</t>
  </si>
  <si>
    <t>Drama|Horror|Thriller</t>
  </si>
  <si>
    <t>Dougray Scott</t>
  </si>
  <si>
    <t>Dark WaterÂ </t>
  </si>
  <si>
    <t>EdtvÂ </t>
  </si>
  <si>
    <t>Iain Softley</t>
  </si>
  <si>
    <t>InkheartÂ </t>
  </si>
  <si>
    <t>The SpiritÂ </t>
  </si>
  <si>
    <t>David Koepp</t>
  </si>
  <si>
    <t>Action|Comedy|Mystery|Romance</t>
  </si>
  <si>
    <t>MortdecaiÂ </t>
  </si>
  <si>
    <t>Uwe Boll</t>
  </si>
  <si>
    <t>In the Name of the King: A Dungeon Siege TaleÂ </t>
  </si>
  <si>
    <t>Beyond BordersÂ </t>
  </si>
  <si>
    <t>John Dahl</t>
  </si>
  <si>
    <t>The Great RaidÂ </t>
  </si>
  <si>
    <t>Filipino</t>
  </si>
  <si>
    <t>Tim Miller</t>
  </si>
  <si>
    <t>Action|Adventure|Comedy|Romance|Sci-Fi</t>
  </si>
  <si>
    <t>DeadpoolÂ </t>
  </si>
  <si>
    <t>Stephen Herek</t>
  </si>
  <si>
    <t>Kelly Preston</t>
  </si>
  <si>
    <t>Holy ManÂ </t>
  </si>
  <si>
    <t>Action|Biography|Drama|History|Thriller|War</t>
  </si>
  <si>
    <t>American SniperÂ </t>
  </si>
  <si>
    <t>Adventure|Comedy|Family|Fantasy|Horror</t>
  </si>
  <si>
    <t>Odeya Rush</t>
  </si>
  <si>
    <t>GoosebumpsÂ </t>
  </si>
  <si>
    <t>Jon Heder</t>
  </si>
  <si>
    <t>Just Like HeavenÂ </t>
  </si>
  <si>
    <t>Comedy|Family|Romance|Sci-Fi</t>
  </si>
  <si>
    <t>Taylor Negron</t>
  </si>
  <si>
    <t>The Flintstones in Viva Rock VegasÂ </t>
  </si>
  <si>
    <t>Peter MacDonald</t>
  </si>
  <si>
    <t>Action|Adventure|Thriller|War</t>
  </si>
  <si>
    <t>Rambo IIIÂ </t>
  </si>
  <si>
    <t>Comedy|Drama|Romance|Sport</t>
  </si>
  <si>
    <t>Robert Baker</t>
  </si>
  <si>
    <t>LeatherheadsÂ </t>
  </si>
  <si>
    <t>Did You Hear About the Morgans?Â </t>
  </si>
  <si>
    <t>The InternshipÂ </t>
  </si>
  <si>
    <t>Resident Evil: AfterlifeÂ </t>
  </si>
  <si>
    <t>Anthony Hemingway</t>
  </si>
  <si>
    <t>Red TailsÂ </t>
  </si>
  <si>
    <t>The Devil's AdvocateÂ </t>
  </si>
  <si>
    <t>Sean Anders</t>
  </si>
  <si>
    <t>That's My BoyÂ </t>
  </si>
  <si>
    <t>DragonHeartÂ </t>
  </si>
  <si>
    <t>Action|Comedy|Crime|Drama</t>
  </si>
  <si>
    <t>After the SunsetÂ </t>
  </si>
  <si>
    <t>Mark Neveldine</t>
  </si>
  <si>
    <t>Ghost Rider: Spirit of VengeanceÂ </t>
  </si>
  <si>
    <t>John Madden</t>
  </si>
  <si>
    <t>Drama|Music|Romance|War</t>
  </si>
  <si>
    <t>Captain Corelli's MandolinÂ </t>
  </si>
  <si>
    <t>Action|Comedy|Drama|Family|Thriller</t>
  </si>
  <si>
    <t>The PacifierÂ </t>
  </si>
  <si>
    <t>Kevin Bray</t>
  </si>
  <si>
    <t>Action|Crime</t>
  </si>
  <si>
    <t>Walking TallÂ </t>
  </si>
  <si>
    <t>Forrest GumpÂ </t>
  </si>
  <si>
    <t>Jesse McCartney</t>
  </si>
  <si>
    <t>Alvin and the ChipmunksÂ </t>
  </si>
  <si>
    <t>Meet the ParentsÂ </t>
  </si>
  <si>
    <t>Mike Gabriel</t>
  </si>
  <si>
    <t>Adventure|Animation|Drama|Family|History|Musical|Romance</t>
  </si>
  <si>
    <t>PocahontasÂ </t>
  </si>
  <si>
    <t>Action|Adventure|Drama|Romance|Sci-Fi</t>
  </si>
  <si>
    <t>Marlon Brando</t>
  </si>
  <si>
    <t>SupermanÂ </t>
  </si>
  <si>
    <t>The Nutty ProfessorÂ </t>
  </si>
  <si>
    <t>HitchÂ </t>
  </si>
  <si>
    <t>Sam Weisman</t>
  </si>
  <si>
    <t>Action|Adventure|Comedy|Family|Romance</t>
  </si>
  <si>
    <t>George of the JungleÂ </t>
  </si>
  <si>
    <t>Jesse Dylan</t>
  </si>
  <si>
    <t>Alyson Hannigan</t>
  </si>
  <si>
    <t>American WeddingÂ </t>
  </si>
  <si>
    <t>Captain PhillipsÂ </t>
  </si>
  <si>
    <t>Mila Kunis</t>
  </si>
  <si>
    <t>Date NightÂ </t>
  </si>
  <si>
    <t>Eric Idle</t>
  </si>
  <si>
    <t>CasperÂ </t>
  </si>
  <si>
    <t>The EqualizerÂ </t>
  </si>
  <si>
    <t>Wayne Wang</t>
  </si>
  <si>
    <t>Maid in ManhattanÂ </t>
  </si>
  <si>
    <t>Crimson TideÂ </t>
  </si>
  <si>
    <t>Gabriele Muccino</t>
  </si>
  <si>
    <t>The Pursuit of HappynessÂ </t>
  </si>
  <si>
    <t>Erika Christensen</t>
  </si>
  <si>
    <t>FlightplanÂ </t>
  </si>
  <si>
    <t>DisclosureÂ </t>
  </si>
  <si>
    <t>City of AngelsÂ </t>
  </si>
  <si>
    <t>David Carradine</t>
  </si>
  <si>
    <t>Kill Bill: Vol. 1Â </t>
  </si>
  <si>
    <t>BowfingerÂ </t>
  </si>
  <si>
    <t>Kill Bill: Vol. 2Â </t>
  </si>
  <si>
    <t>Tango &amp; CashÂ </t>
  </si>
  <si>
    <t>Death Becomes HerÂ </t>
  </si>
  <si>
    <t>Tom Dey</t>
  </si>
  <si>
    <t>Action|Adventure|Comedy|Western</t>
  </si>
  <si>
    <t>Xander Berkeley</t>
  </si>
  <si>
    <t>Shanghai NoonÂ </t>
  </si>
  <si>
    <t>Executive DecisionÂ </t>
  </si>
  <si>
    <t>Madeline Carroll</t>
  </si>
  <si>
    <t>Mr. Popper's PenguinsÂ </t>
  </si>
  <si>
    <t>The Forbidden KingdomÂ </t>
  </si>
  <si>
    <t>Jimmy Hayward</t>
  </si>
  <si>
    <t>Free BirdsÂ </t>
  </si>
  <si>
    <t>Charles S. Dutton</t>
  </si>
  <si>
    <t>Alien 3Â </t>
  </si>
  <si>
    <t>Alan Parker</t>
  </si>
  <si>
    <t>Biography|Drama|History|Musical</t>
  </si>
  <si>
    <t>Andrea Corr</t>
  </si>
  <si>
    <t>EvitaÂ </t>
  </si>
  <si>
    <t>John Frankenheimer</t>
  </si>
  <si>
    <t>RoninÂ </t>
  </si>
  <si>
    <t>Adventure|Drama|Horror|Thriller</t>
  </si>
  <si>
    <t>Tom Wilkinson</t>
  </si>
  <si>
    <t>The Ghost and the DarknessÂ </t>
  </si>
  <si>
    <t>Paul King</t>
  </si>
  <si>
    <t>Julie Walters</t>
  </si>
  <si>
    <t>PaddingtonÂ </t>
  </si>
  <si>
    <t>Akiva Schaffer</t>
  </si>
  <si>
    <t>The WatchÂ </t>
  </si>
  <si>
    <t>William Friedkin</t>
  </si>
  <si>
    <t>The HuntedÂ </t>
  </si>
  <si>
    <t>InstinctÂ </t>
  </si>
  <si>
    <t>Stuck on YouÂ </t>
  </si>
  <si>
    <t>Kent Alterman</t>
  </si>
  <si>
    <t>Semi-ProÂ </t>
  </si>
  <si>
    <t>Peter Lord</t>
  </si>
  <si>
    <t>The Pirates! Band of MisfitsÂ </t>
  </si>
  <si>
    <t>ChangelingÂ </t>
  </si>
  <si>
    <t>Chain ReactionÂ </t>
  </si>
  <si>
    <t>Action|Drama|Sport|Thriller</t>
  </si>
  <si>
    <t>The FanÂ </t>
  </si>
  <si>
    <t>Drama|Musical|Romance|Thriller</t>
  </si>
  <si>
    <t>The Phantom of the OperaÂ </t>
  </si>
  <si>
    <t>Shekhar Kapur</t>
  </si>
  <si>
    <t>Eddie Redmayne</t>
  </si>
  <si>
    <t>Elizabeth: The Golden AgeÂ </t>
  </si>
  <si>
    <t>Karyn Kusama</t>
  </si>
  <si>
    <t>Ã†on FluxÂ </t>
  </si>
  <si>
    <t>Ron Maxwell</t>
  </si>
  <si>
    <t>Billy Campbell</t>
  </si>
  <si>
    <t>Gods and GeneralsÂ </t>
  </si>
  <si>
    <t>Robert Butler</t>
  </si>
  <si>
    <t>Hector Elizondo</t>
  </si>
  <si>
    <t>TurbulenceÂ </t>
  </si>
  <si>
    <t>Karey Kirkpatrick</t>
  </si>
  <si>
    <t>Comedy|Drama|Family|Fantasy</t>
  </si>
  <si>
    <t>Stephen Root</t>
  </si>
  <si>
    <t>Imagine ThatÂ </t>
  </si>
  <si>
    <t>Adventure|Comedy|Crime|Family|Musical</t>
  </si>
  <si>
    <t>Muppets Most WantedÂ </t>
  </si>
  <si>
    <t>Sophia Myles</t>
  </si>
  <si>
    <t>ThunderbirdsÂ </t>
  </si>
  <si>
    <t>Steve Antin</t>
  </si>
  <si>
    <t>Drama|Music|Musical|Romance</t>
  </si>
  <si>
    <t>BurlesqueÂ </t>
  </si>
  <si>
    <t>Drama|Mystery|Romance|War</t>
  </si>
  <si>
    <t>Denis Lavant</t>
  </si>
  <si>
    <t>A Very Long EngagementÂ </t>
  </si>
  <si>
    <t>Norman Reedus</t>
  </si>
  <si>
    <t>Blade IIÂ </t>
  </si>
  <si>
    <t>Seven PoundsÂ </t>
  </si>
  <si>
    <t>Bullet to the HeadÂ </t>
  </si>
  <si>
    <t>Francis Ford Coppola</t>
  </si>
  <si>
    <t>The Godfather: Part IIIÂ </t>
  </si>
  <si>
    <t>ElizabethtownÂ </t>
  </si>
  <si>
    <t>Todd Stashwick</t>
  </si>
  <si>
    <t>You, Me and DupreeÂ </t>
  </si>
  <si>
    <t>Richard Lester</t>
  </si>
  <si>
    <t>Action|Adventure|Romance|Sci-Fi</t>
  </si>
  <si>
    <t>Margot Kidder</t>
  </si>
  <si>
    <t>Superman IIÂ </t>
  </si>
  <si>
    <t>Todd Giebenhain</t>
  </si>
  <si>
    <t>GigliÂ </t>
  </si>
  <si>
    <t>All the King's MenÂ </t>
  </si>
  <si>
    <t>ShaftÂ </t>
  </si>
  <si>
    <t>Adventure|Animation|Drama|Family|Fantasy|Musical|Mystery|Romance</t>
  </si>
  <si>
    <t>Kirsten Dunst</t>
  </si>
  <si>
    <t>AnastasiaÂ </t>
  </si>
  <si>
    <t>Moulin Rouge!Â </t>
  </si>
  <si>
    <t>Domestic DisturbanceÂ </t>
  </si>
  <si>
    <t>Scott Cooper</t>
  </si>
  <si>
    <t>Black MassÂ </t>
  </si>
  <si>
    <t>Flags of Our FathersÂ </t>
  </si>
  <si>
    <t>Law Abiding CitizenÂ </t>
  </si>
  <si>
    <t>Robert Rodriguez</t>
  </si>
  <si>
    <t>Action|Horror|Thriller</t>
  </si>
  <si>
    <t>GrindhouseÂ </t>
  </si>
  <si>
    <t>Drama|History|Horror</t>
  </si>
  <si>
    <t>BelovedÂ </t>
  </si>
  <si>
    <t>Curtis Hanson</t>
  </si>
  <si>
    <t>Drama|Romance|Sport</t>
  </si>
  <si>
    <t>Lucky YouÂ </t>
  </si>
  <si>
    <t>Catch Me If You CanÂ </t>
  </si>
  <si>
    <t>Jennifer Ehle</t>
  </si>
  <si>
    <t>Zero Dark ThirtyÂ </t>
  </si>
  <si>
    <t>The Break-UpÂ </t>
  </si>
  <si>
    <t>Phyllida Lloyd</t>
  </si>
  <si>
    <t>Comedy|Family|Musical|Romance</t>
  </si>
  <si>
    <t>Mamma Mia!Â </t>
  </si>
  <si>
    <t>Valentine's DayÂ </t>
  </si>
  <si>
    <t>Jay Chandrasekhar</t>
  </si>
  <si>
    <t>Alice Greczyn</t>
  </si>
  <si>
    <t>The Dukes of HazzardÂ </t>
  </si>
  <si>
    <t>Terrence Malick</t>
  </si>
  <si>
    <t>The Thin Red LineÂ </t>
  </si>
  <si>
    <t>David Dobkin</t>
  </si>
  <si>
    <t>The Change-UpÂ </t>
  </si>
  <si>
    <t>Milos Forman</t>
  </si>
  <si>
    <t>Matt Price</t>
  </si>
  <si>
    <t>Man on the MoonÂ </t>
  </si>
  <si>
    <t>CasinoÂ </t>
  </si>
  <si>
    <t>Pierre Morel</t>
  </si>
  <si>
    <t>Kasia Smutniak</t>
  </si>
  <si>
    <t>From Paris with LoveÂ </t>
  </si>
  <si>
    <t>Paul Hunter</t>
  </si>
  <si>
    <t>Jaime King</t>
  </si>
  <si>
    <t>Bulletproof MonkÂ </t>
  </si>
  <si>
    <t>Me, Myself &amp; IreneÂ </t>
  </si>
  <si>
    <t>Steve Oedekerk</t>
  </si>
  <si>
    <t>Rob Paulsen</t>
  </si>
  <si>
    <t>BarnyardÂ </t>
  </si>
  <si>
    <t>The Twilight Saga: New MoonÂ </t>
  </si>
  <si>
    <t>Kathleen Freeman</t>
  </si>
  <si>
    <t>ShrekÂ </t>
  </si>
  <si>
    <t>George Nolfi</t>
  </si>
  <si>
    <t>Romance|Sci-Fi|Thriller</t>
  </si>
  <si>
    <t>The Adjustment BureauÂ </t>
  </si>
  <si>
    <t>Robin Hood: Prince of ThievesÂ </t>
  </si>
  <si>
    <t>Jerry MaguireÂ </t>
  </si>
  <si>
    <t>TedÂ </t>
  </si>
  <si>
    <t>Lupe Ontiveros</t>
  </si>
  <si>
    <t>As Good as It GetsÂ </t>
  </si>
  <si>
    <t>Biography|Comedy|Drama|Romance</t>
  </si>
  <si>
    <t>Patch AdamsÂ </t>
  </si>
  <si>
    <t>Anchorman 2: The Legend ContinuesÂ </t>
  </si>
  <si>
    <t>Mr. DeedsÂ </t>
  </si>
  <si>
    <t>Mystery|Sci-Fi|Thriller</t>
  </si>
  <si>
    <t>Joel Courtney</t>
  </si>
  <si>
    <t>Super 8Â </t>
  </si>
  <si>
    <t>Erin BrockovichÂ </t>
  </si>
  <si>
    <t>How to Lose a Guy in 10 DaysÂ </t>
  </si>
  <si>
    <t>22 Jump StreetÂ </t>
  </si>
  <si>
    <t>Neil Jordan</t>
  </si>
  <si>
    <t>Drama|Fantasy|Horror</t>
  </si>
  <si>
    <t>Interview with the Vampire: The Vampire ChroniclesÂ </t>
  </si>
  <si>
    <t>Yes ManÂ </t>
  </si>
  <si>
    <t>Rawson Marshall Thurber</t>
  </si>
  <si>
    <t>Central IntelligenceÂ </t>
  </si>
  <si>
    <t>StepmomÂ </t>
  </si>
  <si>
    <t>Daddy's HomeÂ </t>
  </si>
  <si>
    <t>Adventure|Comedy|Drama|Fantasy|Musical</t>
  </si>
  <si>
    <t>Into the WoodsÂ </t>
  </si>
  <si>
    <t>Spike Lee</t>
  </si>
  <si>
    <t>Inside ManÂ </t>
  </si>
  <si>
    <t>Brian Helgeland</t>
  </si>
  <si>
    <t>Bill Duke</t>
  </si>
  <si>
    <t>PaybackÂ </t>
  </si>
  <si>
    <t>Frank Marshall</t>
  </si>
  <si>
    <t>Dylan Walsh</t>
  </si>
  <si>
    <t>CongoÂ </t>
  </si>
  <si>
    <t>KnowingÂ </t>
  </si>
  <si>
    <t>Failure to LaunchÂ </t>
  </si>
  <si>
    <t>Crazy, Stupid, Love.Â </t>
  </si>
  <si>
    <t>Peter Hewitt</t>
  </si>
  <si>
    <t>GarfieldÂ </t>
  </si>
  <si>
    <t>Joe Roth</t>
  </si>
  <si>
    <t>Christmas with the KranksÂ </t>
  </si>
  <si>
    <t>Bennett Miller</t>
  </si>
  <si>
    <t>MoneyballÂ </t>
  </si>
  <si>
    <t>OutbreakÂ </t>
  </si>
  <si>
    <t>Jaume Collet-Serra</t>
  </si>
  <si>
    <t>Non-StopÂ </t>
  </si>
  <si>
    <t>Andy Fickman</t>
  </si>
  <si>
    <t>Action|Adventure|Family|Fantasy|Sci-Fi|Thriller</t>
  </si>
  <si>
    <t>Race to Witch MountainÂ </t>
  </si>
  <si>
    <t>James McTeigue</t>
  </si>
  <si>
    <t>V for VendettaÂ </t>
  </si>
  <si>
    <t>Fann Wong</t>
  </si>
  <si>
    <t>Shanghai KnightsÂ </t>
  </si>
  <si>
    <t>Matthew O'Callaghan</t>
  </si>
  <si>
    <t>Curious GeorgeÂ </t>
  </si>
  <si>
    <t>Angela Robinson</t>
  </si>
  <si>
    <t>Adventure|Comedy|Family|Fantasy|Romance|Sport</t>
  </si>
  <si>
    <t>Scoot McNairy</t>
  </si>
  <si>
    <t>Herbie Fully LoadedÂ </t>
  </si>
  <si>
    <t>Gary Fleder</t>
  </si>
  <si>
    <t>Don't Say a WordÂ </t>
  </si>
  <si>
    <t>Tommy Wirkola</t>
  </si>
  <si>
    <t>Hansel &amp; Gretel: Witch HuntersÂ </t>
  </si>
  <si>
    <t>Adrian Lyne</t>
  </si>
  <si>
    <t>Olivier Martinez</t>
  </si>
  <si>
    <t>UnfaithfulÂ </t>
  </si>
  <si>
    <t>Alex Pettyfer</t>
  </si>
  <si>
    <t>I Am Number FourÂ </t>
  </si>
  <si>
    <t>Stephen Gaghan</t>
  </si>
  <si>
    <t>SyrianaÂ </t>
  </si>
  <si>
    <t>13 HoursÂ </t>
  </si>
  <si>
    <t>Jorge R. GutiÃ©rrez</t>
  </si>
  <si>
    <t>The Book of LifeÂ </t>
  </si>
  <si>
    <t>Richard Loncraine</t>
  </si>
  <si>
    <t>FirewallÂ </t>
  </si>
  <si>
    <t>Absolute PowerÂ </t>
  </si>
  <si>
    <t>Viggo Mortensen</t>
  </si>
  <si>
    <t>G.I. JaneÂ </t>
  </si>
  <si>
    <t>Deborah Kara Unger</t>
  </si>
  <si>
    <t>The GameÂ </t>
  </si>
  <si>
    <t>Christophe Gans</t>
  </si>
  <si>
    <t>Adventure|Horror|Mystery</t>
  </si>
  <si>
    <t>Radha Mitchell</t>
  </si>
  <si>
    <t>Silent HillÂ </t>
  </si>
  <si>
    <t>Howard Deutch</t>
  </si>
  <si>
    <t>The ReplacementsÂ </t>
  </si>
  <si>
    <t>Jon Hurwitz</t>
  </si>
  <si>
    <t>American ReunionÂ </t>
  </si>
  <si>
    <t>The NegotiatorÂ </t>
  </si>
  <si>
    <t>Steven Quale</t>
  </si>
  <si>
    <t>Matt Walsh</t>
  </si>
  <si>
    <t>Into the StormÂ </t>
  </si>
  <si>
    <t>John Landis</t>
  </si>
  <si>
    <t>Louis Lombardi</t>
  </si>
  <si>
    <t>Beverly Hills Cop IIIÂ </t>
  </si>
  <si>
    <t>Gremlins 2: The New BatchÂ </t>
  </si>
  <si>
    <t>The JudgeÂ </t>
  </si>
  <si>
    <t>Armin Mueller-Stahl</t>
  </si>
  <si>
    <t>The PeacemakerÂ </t>
  </si>
  <si>
    <t>Alexander Witt</t>
  </si>
  <si>
    <t>Resident Evil: ApocalypseÂ </t>
  </si>
  <si>
    <t>Beeban Kidron</t>
  </si>
  <si>
    <t>Bridget Jones: The Edge of ReasonÂ </t>
  </si>
  <si>
    <t>Carl Franklin</t>
  </si>
  <si>
    <t>Crime|Drama|Romance|Thriller</t>
  </si>
  <si>
    <t>Out of TimeÂ </t>
  </si>
  <si>
    <t>Steven Seagal</t>
  </si>
  <si>
    <t>Mike Starr</t>
  </si>
  <si>
    <t>On Deadly GroundÂ </t>
  </si>
  <si>
    <t>The Adventures of Sharkboy and Lavagirl 3-DÂ </t>
  </si>
  <si>
    <t>Danny Boyle</t>
  </si>
  <si>
    <t>The BeachÂ </t>
  </si>
  <si>
    <t>Amber Valletta</t>
  </si>
  <si>
    <t>Raising HelenÂ </t>
  </si>
  <si>
    <t>ShÃ´ Kosugi</t>
  </si>
  <si>
    <t>Ninja AssassinÂ </t>
  </si>
  <si>
    <t>For Love of the GameÂ </t>
  </si>
  <si>
    <t>Andrew Bergman</t>
  </si>
  <si>
    <t>Comedy|Crime|Drama|Thriller</t>
  </si>
  <si>
    <t>StripteaseÂ </t>
  </si>
  <si>
    <t>MarmadukeÂ </t>
  </si>
  <si>
    <t>Drama|Fantasy</t>
  </si>
  <si>
    <t>HereafterÂ </t>
  </si>
  <si>
    <t>Barbet Schroeder</t>
  </si>
  <si>
    <t>Murder by NumbersÂ </t>
  </si>
  <si>
    <t>Muse Watson</t>
  </si>
  <si>
    <t>AssassinsÂ </t>
  </si>
  <si>
    <t>Peter Webber</t>
  </si>
  <si>
    <t>Hannibal RisingÂ </t>
  </si>
  <si>
    <t>The Story of UsÂ </t>
  </si>
  <si>
    <t>Andrew Niccol</t>
  </si>
  <si>
    <t>J.D. Evermore</t>
  </si>
  <si>
    <t>The HostÂ </t>
  </si>
  <si>
    <t>BasicÂ </t>
  </si>
  <si>
    <t>Blood WorkÂ </t>
  </si>
  <si>
    <t>The InternationalÂ </t>
  </si>
  <si>
    <t>John Carpenter</t>
  </si>
  <si>
    <t>Escape from L.A.Â </t>
  </si>
  <si>
    <t>The Iron GiantÂ </t>
  </si>
  <si>
    <t>Wes Anderson</t>
  </si>
  <si>
    <t>Adventure|Comedy|Drama</t>
  </si>
  <si>
    <t>The Life Aquatic with Steve ZissouÂ </t>
  </si>
  <si>
    <t>Action|Biography|Drama|History|War</t>
  </si>
  <si>
    <t>Free State of JonesÂ </t>
  </si>
  <si>
    <t>The Life of David GaleÂ </t>
  </si>
  <si>
    <t>Christina Milian</t>
  </si>
  <si>
    <t>Man of the HouseÂ </t>
  </si>
  <si>
    <t>Run All NightÂ </t>
  </si>
  <si>
    <t>David Cronenberg</t>
  </si>
  <si>
    <t>Eastern PromisesÂ </t>
  </si>
  <si>
    <t>John Stockwell</t>
  </si>
  <si>
    <t>Into the BlueÂ </t>
  </si>
  <si>
    <t>Paul Brooke</t>
  </si>
  <si>
    <t>The Messenger: The Story of Joan of ArcÂ </t>
  </si>
  <si>
    <t>David Gordon Green</t>
  </si>
  <si>
    <t>Adventure|Comedy|Fantasy</t>
  </si>
  <si>
    <t>Your HighnessÂ </t>
  </si>
  <si>
    <t>Jim Sheridan</t>
  </si>
  <si>
    <t>Dream HouseÂ </t>
  </si>
  <si>
    <t>Costa-Gavras</t>
  </si>
  <si>
    <t>Mia Kirshner</t>
  </si>
  <si>
    <t>Mad CityÂ </t>
  </si>
  <si>
    <t>Patrick Read Johnson</t>
  </si>
  <si>
    <t>Adventure|Comedy|Crime|Drama|Family</t>
  </si>
  <si>
    <t>Baby's Day OutÂ </t>
  </si>
  <si>
    <t>Roland JoffÃ©</t>
  </si>
  <si>
    <t>The Scarlet LetterÂ </t>
  </si>
  <si>
    <t>Fair GameÂ </t>
  </si>
  <si>
    <t>Action|Biography|Crime|Drama|Thriller</t>
  </si>
  <si>
    <t>Ian Ziering</t>
  </si>
  <si>
    <t>DominoÂ </t>
  </si>
  <si>
    <t>JadeÂ </t>
  </si>
  <si>
    <t>GamerÂ </t>
  </si>
  <si>
    <t>Richard LaGravenese</t>
  </si>
  <si>
    <t>Alden Ehrenreich</t>
  </si>
  <si>
    <t>Beautiful CreaturesÂ </t>
  </si>
  <si>
    <t>Danny DeVito</t>
  </si>
  <si>
    <t>Death to SmoochyÂ </t>
  </si>
  <si>
    <t>Zoolander 2Â </t>
  </si>
  <si>
    <t>George Armitage</t>
  </si>
  <si>
    <t>The Big BounceÂ </t>
  </si>
  <si>
    <t>Comedy|Sci-Fi</t>
  </si>
  <si>
    <t>What Planet Are You From?Â </t>
  </si>
  <si>
    <t>Patrick Lussier</t>
  </si>
  <si>
    <t>Drive AngryÂ </t>
  </si>
  <si>
    <t>Chris Klein</t>
  </si>
  <si>
    <t>Street Fighter: The Legend of Chun-LiÂ </t>
  </si>
  <si>
    <t>James Wong</t>
  </si>
  <si>
    <t>The OneÂ </t>
  </si>
  <si>
    <t>Action|Adventure|Comedy|Crime|Music|Mystery</t>
  </si>
  <si>
    <t>Lauren Holly</t>
  </si>
  <si>
    <t>The Adventures of Ford FairlaneÂ </t>
  </si>
  <si>
    <t>Michael O'Neill</t>
  </si>
  <si>
    <t>TrafficÂ </t>
  </si>
  <si>
    <t>Indiana Jones and the Last CrusadeÂ </t>
  </si>
  <si>
    <t>Action|Crime|Drama|Sci-Fi|Thriller</t>
  </si>
  <si>
    <t>ChappieÂ </t>
  </si>
  <si>
    <t>The Bone CollectorÂ </t>
  </si>
  <si>
    <t>Panic RoomÂ </t>
  </si>
  <si>
    <t>Action|Adventure|Comedy|Drama|War</t>
  </si>
  <si>
    <t>Three KingsÂ </t>
  </si>
  <si>
    <t>Child 44Â </t>
  </si>
  <si>
    <t>Czech Republic</t>
  </si>
  <si>
    <t>Corinna Harney</t>
  </si>
  <si>
    <t>Rat RaceÂ </t>
  </si>
  <si>
    <t>Drama|Mystery|Sci-Fi</t>
  </si>
  <si>
    <t>K-PAXÂ </t>
  </si>
  <si>
    <t>Kate &amp; LeopoldÂ </t>
  </si>
  <si>
    <t>BedazzledÂ </t>
  </si>
  <si>
    <t>Crime|Drama|Music</t>
  </si>
  <si>
    <t>The Cotton ClubÂ </t>
  </si>
  <si>
    <t>Adventure|Crime|Drama|Western</t>
  </si>
  <si>
    <t>3:10 to YumaÂ </t>
  </si>
  <si>
    <t>Olivier Megaton</t>
  </si>
  <si>
    <t>Taken 3Â </t>
  </si>
  <si>
    <t>Out of SightÂ </t>
  </si>
  <si>
    <t>Comedy|Drama|Thriller</t>
  </si>
  <si>
    <t>The Cable GuyÂ </t>
  </si>
  <si>
    <t>Warren Beatty</t>
  </si>
  <si>
    <t>Action|Comedy|Crime|Music|Romance|Thriller</t>
  </si>
  <si>
    <t>Charlie Korsmo</t>
  </si>
  <si>
    <t>Dick TracyÂ </t>
  </si>
  <si>
    <t>Crime|Romance|Thriller</t>
  </si>
  <si>
    <t>Mark Margolis</t>
  </si>
  <si>
    <t>The Thomas Crown AffairÂ </t>
  </si>
  <si>
    <t>Penny Marshall</t>
  </si>
  <si>
    <t>Rosie Perez</t>
  </si>
  <si>
    <t>Riding in Cars with BoysÂ </t>
  </si>
  <si>
    <t>Paul Bolger</t>
  </si>
  <si>
    <t>Happily N'Ever AfterÂ </t>
  </si>
  <si>
    <t>Stephen Frears</t>
  </si>
  <si>
    <t>Mary ReillyÂ </t>
  </si>
  <si>
    <t>P.J. Hogan</t>
  </si>
  <si>
    <t>My Best Friend's WeddingÂ </t>
  </si>
  <si>
    <t>America's SweetheartsÂ </t>
  </si>
  <si>
    <t>InsomniaÂ </t>
  </si>
  <si>
    <t>Action|Adventure|Drama|Sci-Fi|Thriller</t>
  </si>
  <si>
    <t>Star Trek: First ContactÂ </t>
  </si>
  <si>
    <t>Action|Drama|Fantasy|Thriller|Western</t>
  </si>
  <si>
    <t>Jonah HexÂ </t>
  </si>
  <si>
    <t>Action|Drama|Mystery|Thriller|War</t>
  </si>
  <si>
    <t>Courage Under FireÂ </t>
  </si>
  <si>
    <t>Liar LiarÂ </t>
  </si>
  <si>
    <t>Brad Furman</t>
  </si>
  <si>
    <t>Biography|Crime|Drama|Thriller</t>
  </si>
  <si>
    <t>Joseph Gilgun</t>
  </si>
  <si>
    <t>The InfiltratorÂ </t>
  </si>
  <si>
    <t>Jonathan Winters</t>
  </si>
  <si>
    <t>The FlintstonesÂ </t>
  </si>
  <si>
    <t>Taken 2Â </t>
  </si>
  <si>
    <t>David Zucker</t>
  </si>
  <si>
    <t>Regina Hall</t>
  </si>
  <si>
    <t>Scary Movie 3Â </t>
  </si>
  <si>
    <t>Action|Comedy|Crime|Romance</t>
  </si>
  <si>
    <t>Candice Bergen</t>
  </si>
  <si>
    <t>Miss CongenialityÂ </t>
  </si>
  <si>
    <t>Action|Adventure|Family|Fantasy|Sci-Fi</t>
  </si>
  <si>
    <t>Journey to the Center of the EarthÂ </t>
  </si>
  <si>
    <t>The Princess Diaries 2: Royal EngagementÂ </t>
  </si>
  <si>
    <t>The Pelican BriefÂ </t>
  </si>
  <si>
    <t>Bradley Whitford</t>
  </si>
  <si>
    <t>The ClientÂ </t>
  </si>
  <si>
    <t>The Bucket ListÂ </t>
  </si>
  <si>
    <t>Patriot GamesÂ </t>
  </si>
  <si>
    <t>Monster-in-LawÂ </t>
  </si>
  <si>
    <t>Denis Villeneuve</t>
  </si>
  <si>
    <t>PrisonersÂ </t>
  </si>
  <si>
    <t>Training DayÂ </t>
  </si>
  <si>
    <t>Galaxy QuestÂ </t>
  </si>
  <si>
    <t>Natasha Lyonne</t>
  </si>
  <si>
    <t>Scary Movie 2Â </t>
  </si>
  <si>
    <t>Adventure|Comedy|Family|Musical</t>
  </si>
  <si>
    <t>Bill Cobbs</t>
  </si>
  <si>
    <t>The MuppetsÂ </t>
  </si>
  <si>
    <t>Action|Horror</t>
  </si>
  <si>
    <t>BladeÂ </t>
  </si>
  <si>
    <t>Thomas Carter</t>
  </si>
  <si>
    <t>Coach CarterÂ </t>
  </si>
  <si>
    <t>Roger Michell</t>
  </si>
  <si>
    <t>Changing LanesÂ </t>
  </si>
  <si>
    <t>Luis Llosa</t>
  </si>
  <si>
    <t>Action|Adventure|Horror|Thriller</t>
  </si>
  <si>
    <t>AnacondaÂ </t>
  </si>
  <si>
    <t>Comedy|Drama|Music|Romance</t>
  </si>
  <si>
    <t>Adam Garcia</t>
  </si>
  <si>
    <t>Coyote UglyÂ </t>
  </si>
  <si>
    <t>Richard Curtis</t>
  </si>
  <si>
    <t>Love ActuallyÂ </t>
  </si>
  <si>
    <t>A Bug's LifeÂ </t>
  </si>
  <si>
    <t>From HellÂ </t>
  </si>
  <si>
    <t>Action|Crime|Drama|Romance|Thriller</t>
  </si>
  <si>
    <t>The SpecialistÂ </t>
  </si>
  <si>
    <t>Peru</t>
  </si>
  <si>
    <t>Don Johnson</t>
  </si>
  <si>
    <t>Tin CupÂ </t>
  </si>
  <si>
    <t>Comedy|Family|Romance|Sport</t>
  </si>
  <si>
    <t>Kicking &amp; ScreamingÂ </t>
  </si>
  <si>
    <t>Garth Jennings</t>
  </si>
  <si>
    <t>The Hitchhiker's Guide to the GalaxyÂ </t>
  </si>
  <si>
    <t>Joel Zwick</t>
  </si>
  <si>
    <t>Dania Ramirez</t>
  </si>
  <si>
    <t>Fat AlbertÂ </t>
  </si>
  <si>
    <t>Russell Mulcahy</t>
  </si>
  <si>
    <t>Resident Evil: ExtinctionÂ </t>
  </si>
  <si>
    <t>BlendedÂ </t>
  </si>
  <si>
    <t>Last HolidayÂ </t>
  </si>
  <si>
    <t>The River WildÂ </t>
  </si>
  <si>
    <t>Drama|Family|Fantasy</t>
  </si>
  <si>
    <t>The Indian in the CupboardÂ </t>
  </si>
  <si>
    <t>DemiÃ¡n Bichir</t>
  </si>
  <si>
    <t>SavagesÂ </t>
  </si>
  <si>
    <t>David R. Ellis</t>
  </si>
  <si>
    <t>Richard Burgi</t>
  </si>
  <si>
    <t>CellularÂ </t>
  </si>
  <si>
    <t>Peter Howitt</t>
  </si>
  <si>
    <t>Kevin McNally</t>
  </si>
  <si>
    <t>Johnny EnglishÂ </t>
  </si>
  <si>
    <t>John A. Davis</t>
  </si>
  <si>
    <t>The Ant BullyÂ </t>
  </si>
  <si>
    <t>David Lynch</t>
  </si>
  <si>
    <t>Virginia Madsen</t>
  </si>
  <si>
    <t>DuneÂ </t>
  </si>
  <si>
    <t>Julie Taymor</t>
  </si>
  <si>
    <t>Drama|Fantasy|Musical|Romance</t>
  </si>
  <si>
    <t>Jim Sturgess</t>
  </si>
  <si>
    <t>Across the UniverseÂ </t>
  </si>
  <si>
    <t>Revolutionary RoadÂ </t>
  </si>
  <si>
    <t>16 BlocksÂ </t>
  </si>
  <si>
    <t>Mathieu Kassovitz</t>
  </si>
  <si>
    <t>Babylon A.D.Â </t>
  </si>
  <si>
    <t>John Gray</t>
  </si>
  <si>
    <t>Alexa PenaVega</t>
  </si>
  <si>
    <t>The Glimmer ManÂ </t>
  </si>
  <si>
    <t>John de Lancie</t>
  </si>
  <si>
    <t>MultiplicityÂ </t>
  </si>
  <si>
    <t>John Schultz</t>
  </si>
  <si>
    <t>Adventure|Comedy|Family|Fantasy|Sci-Fi</t>
  </si>
  <si>
    <t>Malese Jow</t>
  </si>
  <si>
    <t>Aliens in the AtticÂ </t>
  </si>
  <si>
    <t>Sean Penn</t>
  </si>
  <si>
    <t>Costas Mandylor</t>
  </si>
  <si>
    <t>The PledgeÂ </t>
  </si>
  <si>
    <t>Susan Stroman</t>
  </si>
  <si>
    <t>Comedy|Musical</t>
  </si>
  <si>
    <t>The ProducersÂ </t>
  </si>
  <si>
    <t>Simon Wincer</t>
  </si>
  <si>
    <t>The PhantomÂ </t>
  </si>
  <si>
    <t>Billy Bob Thornton</t>
  </si>
  <si>
    <t>All the Pretty HorsesÂ </t>
  </si>
  <si>
    <t>Biography|Drama|History</t>
  </si>
  <si>
    <t>NixonÂ </t>
  </si>
  <si>
    <t>The Ghost WriterÂ </t>
  </si>
  <si>
    <t>Deep RisingÂ </t>
  </si>
  <si>
    <t>Action|Crime|Drama|Thriller|War</t>
  </si>
  <si>
    <t>Miracle at St. AnnaÂ </t>
  </si>
  <si>
    <t>Curse of the Golden FlowerÂ </t>
  </si>
  <si>
    <t>Danny Pang</t>
  </si>
  <si>
    <t>Bangkok DangerousÂ </t>
  </si>
  <si>
    <t>Comedy|Crime|Thriller</t>
  </si>
  <si>
    <t>Big TroubleÂ </t>
  </si>
  <si>
    <t>Marcela Mar</t>
  </si>
  <si>
    <t>Love in the Time of CholeraÂ </t>
  </si>
  <si>
    <t>George P. Cosmatos</t>
  </si>
  <si>
    <t>Sam Waterston</t>
  </si>
  <si>
    <t>Shadow ConspiracyÂ </t>
  </si>
  <si>
    <t>Oliver Parker</t>
  </si>
  <si>
    <t>Daniel Kaluuya</t>
  </si>
  <si>
    <t>Johnny English RebornÂ </t>
  </si>
  <si>
    <t>Ben Affleck</t>
  </si>
  <si>
    <t>Biography|Drama|History|Thriller</t>
  </si>
  <si>
    <t>Clea DuVall</t>
  </si>
  <si>
    <t>ArgoÂ </t>
  </si>
  <si>
    <t>Action|Adventure|Crime|Drama|Mystery|Thriller</t>
  </si>
  <si>
    <t>The FugitiveÂ </t>
  </si>
  <si>
    <t>The Bounty HunterÂ </t>
  </si>
  <si>
    <t>SleepersÂ </t>
  </si>
  <si>
    <t>Rambo: First Blood Part IIÂ </t>
  </si>
  <si>
    <t>Brian Gibson</t>
  </si>
  <si>
    <t>The JurorÂ </t>
  </si>
  <si>
    <t>Norman Ferguson</t>
  </si>
  <si>
    <t>Animation|Family|Fantasy|Musical</t>
  </si>
  <si>
    <t>Mel Blanc</t>
  </si>
  <si>
    <t>PinocchioÂ </t>
  </si>
  <si>
    <t>Michael Cimino</t>
  </si>
  <si>
    <t>Adventure|Drama|Western</t>
  </si>
  <si>
    <t>Heaven's GateÂ </t>
  </si>
  <si>
    <t>Underworld: EvolutionÂ </t>
  </si>
  <si>
    <t>Paul McGuigan</t>
  </si>
  <si>
    <t>Victor FrankensteinÂ </t>
  </si>
  <si>
    <t>Gus Van Sant</t>
  </si>
  <si>
    <t>Finding ForresterÂ </t>
  </si>
  <si>
    <t>28 DaysÂ </t>
  </si>
  <si>
    <t>UnleashedÂ </t>
  </si>
  <si>
    <t>Roger Kumble</t>
  </si>
  <si>
    <t>Judith Chapman</t>
  </si>
  <si>
    <t>The Sweetest ThingÂ </t>
  </si>
  <si>
    <t>The FirmÂ </t>
  </si>
  <si>
    <t>Burr Steers</t>
  </si>
  <si>
    <t>Augustus Prew</t>
  </si>
  <si>
    <t>Charlie St. CloudÂ </t>
  </si>
  <si>
    <t>The MechanicÂ </t>
  </si>
  <si>
    <t>21 Jump StreetÂ </t>
  </si>
  <si>
    <t>Notting HillÂ </t>
  </si>
  <si>
    <t>Imelda Staunton</t>
  </si>
  <si>
    <t>Chicken RunÂ </t>
  </si>
  <si>
    <t>John Hamburg</t>
  </si>
  <si>
    <t>Along Came PollyÂ </t>
  </si>
  <si>
    <t>Reginald Hudlin</t>
  </si>
  <si>
    <t>John Witherspoon</t>
  </si>
  <si>
    <t>BoomerangÂ </t>
  </si>
  <si>
    <t>The HeatÂ </t>
  </si>
  <si>
    <t>Joseph L. Mankiewicz</t>
  </si>
  <si>
    <t>Biography|Drama|History|Romance</t>
  </si>
  <si>
    <t>CleopatraÂ </t>
  </si>
  <si>
    <t>Here Comes the BoomÂ </t>
  </si>
  <si>
    <t>High CrimesÂ </t>
  </si>
  <si>
    <t>Barbra Streisand</t>
  </si>
  <si>
    <t>The Mirror Has Two FacesÂ </t>
  </si>
  <si>
    <t>Mark Pellington</t>
  </si>
  <si>
    <t>Drama|Horror|Mystery|Thriller</t>
  </si>
  <si>
    <t>Debra Messing</t>
  </si>
  <si>
    <t>The Mothman PropheciesÂ </t>
  </si>
  <si>
    <t>Bono</t>
  </si>
  <si>
    <t>BrÃ¼noÂ </t>
  </si>
  <si>
    <t>John Glen</t>
  </si>
  <si>
    <t>Robert Davi</t>
  </si>
  <si>
    <t>Licence to KillÂ </t>
  </si>
  <si>
    <t>Catherine Hardwicke</t>
  </si>
  <si>
    <t>Red Riding HoodÂ </t>
  </si>
  <si>
    <t>John Herzfeld</t>
  </si>
  <si>
    <t>15 MinutesÂ </t>
  </si>
  <si>
    <t>Annabel Jankel</t>
  </si>
  <si>
    <t>Super Mario Bros.Â </t>
  </si>
  <si>
    <t>Lord of WarÂ </t>
  </si>
  <si>
    <t>HeroÂ </t>
  </si>
  <si>
    <t>Julie Anne Robinson</t>
  </si>
  <si>
    <t>Fisher Stevens</t>
  </si>
  <si>
    <t>One for the MoneyÂ </t>
  </si>
  <si>
    <t>Evan Goldberg</t>
  </si>
  <si>
    <t>The InterviewÂ </t>
  </si>
  <si>
    <t>Sngmoo Lee</t>
  </si>
  <si>
    <t>Action|Fantasy|Western</t>
  </si>
  <si>
    <t>Tony Cox</t>
  </si>
  <si>
    <t>The Warrior's WayÂ </t>
  </si>
  <si>
    <t>Omar Sy</t>
  </si>
  <si>
    <t>MicmacsÂ </t>
  </si>
  <si>
    <t>Drama|Music</t>
  </si>
  <si>
    <t>Mekhi Phifer</t>
  </si>
  <si>
    <t>8 MileÂ </t>
  </si>
  <si>
    <t>A Knight's TaleÂ </t>
  </si>
  <si>
    <t>Gordon Chan</t>
  </si>
  <si>
    <t>Julian Sands</t>
  </si>
  <si>
    <t>The MedallionÂ </t>
  </si>
  <si>
    <t>The Sixth SenseÂ </t>
  </si>
  <si>
    <t>Asger Leth</t>
  </si>
  <si>
    <t>Robert Clohessy</t>
  </si>
  <si>
    <t>Man on a LedgeÂ </t>
  </si>
  <si>
    <t>Joel McHale</t>
  </si>
  <si>
    <t>The Big YearÂ </t>
  </si>
  <si>
    <t>John G. Avildsen</t>
  </si>
  <si>
    <t>Action|Drama|Family|Sport</t>
  </si>
  <si>
    <t>Martin Kove</t>
  </si>
  <si>
    <t>The Karate KidÂ </t>
  </si>
  <si>
    <t>American HustleÂ </t>
  </si>
  <si>
    <t>Anne Fletcher</t>
  </si>
  <si>
    <t>The ProposalÂ </t>
  </si>
  <si>
    <t>Bruce Beresford</t>
  </si>
  <si>
    <t>Double JeopardyÂ </t>
  </si>
  <si>
    <t>Lea Thompson</t>
  </si>
  <si>
    <t>Back to the Future Part IIÂ </t>
  </si>
  <si>
    <t>LucyÂ </t>
  </si>
  <si>
    <t>Sam Taylor-Johnson</t>
  </si>
  <si>
    <t>Fifty Shades of GreyÂ </t>
  </si>
  <si>
    <t>Spy Kids 3-D: Game OverÂ </t>
  </si>
  <si>
    <t>A Time to KillÂ </t>
  </si>
  <si>
    <t>Tom Welling</t>
  </si>
  <si>
    <t>Cheaper by the DozenÂ </t>
  </si>
  <si>
    <t>Action|Biography|Drama|Thriller|War</t>
  </si>
  <si>
    <t>Jerry Ferrara</t>
  </si>
  <si>
    <t>Lone SurvivorÂ </t>
  </si>
  <si>
    <t>Comedy|Drama|Sport</t>
  </si>
  <si>
    <t>A League of Their OwnÂ </t>
  </si>
  <si>
    <t>Javier Botet</t>
  </si>
  <si>
    <t>The Conjuring 2Â </t>
  </si>
  <si>
    <t>Andrew Garfield</t>
  </si>
  <si>
    <t>The Social NetworkÂ </t>
  </si>
  <si>
    <t>Ken Kwapis</t>
  </si>
  <si>
    <t>Carmen Perez</t>
  </si>
  <si>
    <t>He's Just Not That Into YouÂ </t>
  </si>
  <si>
    <t>Beau Mirchoff</t>
  </si>
  <si>
    <t>Scary Movie 4Â </t>
  </si>
  <si>
    <t>Wes Craven</t>
  </si>
  <si>
    <t>Horror|Mystery</t>
  </si>
  <si>
    <t>Kelly Rutherford</t>
  </si>
  <si>
    <t>Scream 3Â </t>
  </si>
  <si>
    <t>Adventure|Comedy|Sci-Fi|Western</t>
  </si>
  <si>
    <t>Back to the Future Part IIIÂ </t>
  </si>
  <si>
    <t>Etan Cohen</t>
  </si>
  <si>
    <t>Get HardÂ </t>
  </si>
  <si>
    <t>Fantasy|Horror|Romance</t>
  </si>
  <si>
    <t>Bram Stoker's DraculaÂ </t>
  </si>
  <si>
    <t>Biography|Drama|Romance</t>
  </si>
  <si>
    <t>Julie &amp; JuliaÂ </t>
  </si>
  <si>
    <t>42Â </t>
  </si>
  <si>
    <t>The Talented Mr. RipleyÂ </t>
  </si>
  <si>
    <t>Dumb and Dumber ToÂ </t>
  </si>
  <si>
    <t>Eight BelowÂ </t>
  </si>
  <si>
    <t>The InternÂ </t>
  </si>
  <si>
    <t>Olivia Munn</t>
  </si>
  <si>
    <t>Ride Along 2Â </t>
  </si>
  <si>
    <t>Action|Adventure|Drama|Romance|War</t>
  </si>
  <si>
    <t>Wes Studi</t>
  </si>
  <si>
    <t>The Last of the MohicansÂ </t>
  </si>
  <si>
    <t>Bokeem Woodbine</t>
  </si>
  <si>
    <t>RayÂ </t>
  </si>
  <si>
    <t>Sin CityÂ </t>
  </si>
  <si>
    <t>Vantage PointÂ </t>
  </si>
  <si>
    <t>I Love You, ManÂ </t>
  </si>
  <si>
    <t>Jason Alexander</t>
  </si>
  <si>
    <t>Shallow HalÂ </t>
  </si>
  <si>
    <t>Sally Kirkland</t>
  </si>
  <si>
    <t>JFKÂ </t>
  </si>
  <si>
    <t>John Whitesell</t>
  </si>
  <si>
    <t>Big Momma's House 2Â </t>
  </si>
  <si>
    <t>Adventure|Comedy|Crime|Romance</t>
  </si>
  <si>
    <t>The MexicanÂ </t>
  </si>
  <si>
    <t>Comedy|Drama|Family|Fantasy|Romance</t>
  </si>
  <si>
    <t>Matthew Perry</t>
  </si>
  <si>
    <t>17 AgainÂ </t>
  </si>
  <si>
    <t>Nick Cassavetes</t>
  </si>
  <si>
    <t>The Other WomanÂ </t>
  </si>
  <si>
    <t>Horror</t>
  </si>
  <si>
    <t>Krista Allen</t>
  </si>
  <si>
    <t>The Final DestinationÂ </t>
  </si>
  <si>
    <t>Bridge of SpiesÂ </t>
  </si>
  <si>
    <t>Joaquim de Almeida</t>
  </si>
  <si>
    <t>Behind Enemy LinesÂ </t>
  </si>
  <si>
    <t>Lisa Ann Walter</t>
  </si>
  <si>
    <t>Shall We DanceÂ </t>
  </si>
  <si>
    <t>Small SoldiersÂ </t>
  </si>
  <si>
    <t>Mark A.Z. DippÃ©</t>
  </si>
  <si>
    <t>Michael Jai White</t>
  </si>
  <si>
    <t>SpawnÂ </t>
  </si>
  <si>
    <t>Action|Adventure|Drama|Romance|Thriller</t>
  </si>
  <si>
    <t>The Count of Monte CristoÂ </t>
  </si>
  <si>
    <t>The Lincoln LawyerÂ </t>
  </si>
  <si>
    <t>UnknownÂ </t>
  </si>
  <si>
    <t>The PrestigeÂ </t>
  </si>
  <si>
    <t>Horrible Bosses 2Â </t>
  </si>
  <si>
    <t>Cal Brunker</t>
  </si>
  <si>
    <t>Escape from Planet EarthÂ </t>
  </si>
  <si>
    <t>Rudy Youngblood</t>
  </si>
  <si>
    <t>ApocalyptoÂ </t>
  </si>
  <si>
    <t>Maya</t>
  </si>
  <si>
    <t>Joe Don Baker</t>
  </si>
  <si>
    <t>The Living DaylightsÂ </t>
  </si>
  <si>
    <t>NimrÃ³d Antal</t>
  </si>
  <si>
    <t>Topher Grace</t>
  </si>
  <si>
    <t>PredatorsÂ </t>
  </si>
  <si>
    <t>Brian Dennehy</t>
  </si>
  <si>
    <t>Legal EaglesÂ </t>
  </si>
  <si>
    <t>Secret WindowÂ </t>
  </si>
  <si>
    <t>Alejandro Agresti</t>
  </si>
  <si>
    <t>The Lake HouseÂ </t>
  </si>
  <si>
    <t>Gena Rowlands</t>
  </si>
  <si>
    <t>The Skeleton KeyÂ </t>
  </si>
  <si>
    <t>Peter Hedges</t>
  </si>
  <si>
    <t>The Odd Life of Timothy GreenÂ </t>
  </si>
  <si>
    <t>Paul Weiland</t>
  </si>
  <si>
    <t>Busy Philipps</t>
  </si>
  <si>
    <t>Made of HonorÂ </t>
  </si>
  <si>
    <t>Biography|Drama|Music|Musical</t>
  </si>
  <si>
    <t>Johnny Cannizzaro</t>
  </si>
  <si>
    <t>Jersey BoysÂ </t>
  </si>
  <si>
    <t>The RainmakerÂ </t>
  </si>
  <si>
    <t>GothikaÂ </t>
  </si>
  <si>
    <t>Drama|History</t>
  </si>
  <si>
    <t>AmistadÂ </t>
  </si>
  <si>
    <t>Lorraine Bracco</t>
  </si>
  <si>
    <t>Medicine ManÂ </t>
  </si>
  <si>
    <t>Colin Strause</t>
  </si>
  <si>
    <t>Sam Trammell</t>
  </si>
  <si>
    <t>Aliens vs. Predator: RequiemÂ </t>
  </si>
  <si>
    <t>Macaulay Culkin</t>
  </si>
  <si>
    <t>RiÂ¢hie RiÂ¢hÂ </t>
  </si>
  <si>
    <t>Joan Chen</t>
  </si>
  <si>
    <t>Autumn in New YorkÂ </t>
  </si>
  <si>
    <t>Greg Mottola</t>
  </si>
  <si>
    <t>Bobby Lee</t>
  </si>
  <si>
    <t>PaulÂ </t>
  </si>
  <si>
    <t>Miriam Margolyes</t>
  </si>
  <si>
    <t>The Guilt TripÂ </t>
  </si>
  <si>
    <t>Alison Brie</t>
  </si>
  <si>
    <t>Scream 4Â </t>
  </si>
  <si>
    <t>8MMÂ </t>
  </si>
  <si>
    <t>Michael Wincott</t>
  </si>
  <si>
    <t>The DoorsÂ </t>
  </si>
  <si>
    <t>Jake Kasdan</t>
  </si>
  <si>
    <t>James Wilcox</t>
  </si>
  <si>
    <t>Sex TapeÂ </t>
  </si>
  <si>
    <t>Diane Keaton</t>
  </si>
  <si>
    <t>Adam Arkin</t>
  </si>
  <si>
    <t>Hanging UpÂ </t>
  </si>
  <si>
    <t>Emma Bell</t>
  </si>
  <si>
    <t>Final Destination 5Â </t>
  </si>
  <si>
    <t>Kelly Makin</t>
  </si>
  <si>
    <t>Mickey Blue EyesÂ </t>
  </si>
  <si>
    <t>Pay It ForwardÂ </t>
  </si>
  <si>
    <t>Jimmy Fallon</t>
  </si>
  <si>
    <t>Fever PitchÂ </t>
  </si>
  <si>
    <t>Drillbit TaylorÂ </t>
  </si>
  <si>
    <t>Comedy|Western</t>
  </si>
  <si>
    <t>A Million Ways to Die in the WestÂ </t>
  </si>
  <si>
    <t>Action|Adventure|Crime|Fantasy|Mystery|Thriller</t>
  </si>
  <si>
    <t>The ShadowÂ </t>
  </si>
  <si>
    <t>Stephen Daldry</t>
  </si>
  <si>
    <t>Adventure|Drama|Mystery</t>
  </si>
  <si>
    <t>Extremely Loud &amp; Incredibly CloseÂ </t>
  </si>
  <si>
    <t>Noah Bean</t>
  </si>
  <si>
    <t>Morning GloryÂ </t>
  </si>
  <si>
    <t>Biography|Crime|Drama|Music</t>
  </si>
  <si>
    <t>50 Cent</t>
  </si>
  <si>
    <t>Get Rich or Die Tryin'Â </t>
  </si>
  <si>
    <t>Christian Duguay</t>
  </si>
  <si>
    <t>The Art of WarÂ </t>
  </si>
  <si>
    <t>RentÂ </t>
  </si>
  <si>
    <t>Crime|Drama|Horror|Thriller</t>
  </si>
  <si>
    <t>Bless the ChildÂ </t>
  </si>
  <si>
    <t>Oliver Hudson</t>
  </si>
  <si>
    <t>The Out-of-TownersÂ </t>
  </si>
  <si>
    <t>The Island of Dr. MoreauÂ </t>
  </si>
  <si>
    <t>Catherine Deneuve</t>
  </si>
  <si>
    <t>The MusketeerÂ </t>
  </si>
  <si>
    <t>Justin Chadwick</t>
  </si>
  <si>
    <t>The Other Boleyn GirlÂ </t>
  </si>
  <si>
    <t>Pat O'Connor</t>
  </si>
  <si>
    <t>Sweet NovemberÂ </t>
  </si>
  <si>
    <t>Horror|Thriller</t>
  </si>
  <si>
    <t>Stephen Rea</t>
  </si>
  <si>
    <t>The ReapingÂ </t>
  </si>
  <si>
    <t>Mean StreetsÂ </t>
  </si>
  <si>
    <t>Renaissance ManÂ </t>
  </si>
  <si>
    <t>Jordi MollÃ </t>
  </si>
  <si>
    <t>ColombianaÂ </t>
  </si>
  <si>
    <t>Frederik Du Chau</t>
  </si>
  <si>
    <t>Adventure|Animation|Comedy|Drama|Family|Fantasy|Musical</t>
  </si>
  <si>
    <t>The Magic Sword: Quest for CamelotÂ </t>
  </si>
  <si>
    <t>City by the SeaÂ </t>
  </si>
  <si>
    <t>Irwin Winkler</t>
  </si>
  <si>
    <t>Mira Sorvino</t>
  </si>
  <si>
    <t>At First SightÂ </t>
  </si>
  <si>
    <t>Joseph Kahn</t>
  </si>
  <si>
    <t>Dane Cook</t>
  </si>
  <si>
    <t>TorqueÂ </t>
  </si>
  <si>
    <t>City HallÂ </t>
  </si>
  <si>
    <t>Bobbie Phillips</t>
  </si>
  <si>
    <t>ShowgirlsÂ </t>
  </si>
  <si>
    <t>Sofia Coppola</t>
  </si>
  <si>
    <t>Marie AntoinetteÂ </t>
  </si>
  <si>
    <t>Kiss of DeathÂ </t>
  </si>
  <si>
    <t>Stephen Kay</t>
  </si>
  <si>
    <t>Get CarterÂ </t>
  </si>
  <si>
    <t>J.A. Bayona</t>
  </si>
  <si>
    <t>The ImpossibleÂ </t>
  </si>
  <si>
    <t>Elaine May</t>
  </si>
  <si>
    <t>Action|Adventure|Comedy|Music|Thriller</t>
  </si>
  <si>
    <t>Carol Kane</t>
  </si>
  <si>
    <t>IshtarÂ </t>
  </si>
  <si>
    <t>Adventure|Animation|Comedy|Crime|Family</t>
  </si>
  <si>
    <t>Fantastic Mr. FoxÂ </t>
  </si>
  <si>
    <t>Life or Something Like ItÂ </t>
  </si>
  <si>
    <t>Comedy|Romance|Sci-Fi|Thriller</t>
  </si>
  <si>
    <t>Richard Epcar</t>
  </si>
  <si>
    <t>Memoirs of an Invisible ManÂ </t>
  </si>
  <si>
    <t>AmÃ©lieÂ </t>
  </si>
  <si>
    <t>Dennie Gordon</t>
  </si>
  <si>
    <t>Comedy|Crime|Family|Romance</t>
  </si>
  <si>
    <t>Mary-Kate Olsen</t>
  </si>
  <si>
    <t>New York MinuteÂ </t>
  </si>
  <si>
    <t>Charles Shyer</t>
  </si>
  <si>
    <t>Omar Epps</t>
  </si>
  <si>
    <t>AlfieÂ </t>
  </si>
  <si>
    <t>Ted Danson</t>
  </si>
  <si>
    <t>Big MiracleÂ </t>
  </si>
  <si>
    <t>Ulu Grosbard</t>
  </si>
  <si>
    <t>The Deep End of the OceanÂ </t>
  </si>
  <si>
    <t>William Malone</t>
  </si>
  <si>
    <t>Crime|Horror|Thriller</t>
  </si>
  <si>
    <t>FeardotcomÂ </t>
  </si>
  <si>
    <t>Cirque du Freak: The Vampire's AssistantÂ </t>
  </si>
  <si>
    <t>Justin Theroux</t>
  </si>
  <si>
    <t>DuplexÂ </t>
  </si>
  <si>
    <t>Jerry Jameson</t>
  </si>
  <si>
    <t>M. Emmet Walsh</t>
  </si>
  <si>
    <t>Raise the TitanicÂ </t>
  </si>
  <si>
    <t>Mic Rodgers</t>
  </si>
  <si>
    <t>Universal Soldier: The ReturnÂ </t>
  </si>
  <si>
    <t>Christian Alvart</t>
  </si>
  <si>
    <t>Action|Horror|Mystery|Sci-Fi|Thriller</t>
  </si>
  <si>
    <t>PandorumÂ </t>
  </si>
  <si>
    <t>ImpostorÂ </t>
  </si>
  <si>
    <t>Extreme OpsÂ </t>
  </si>
  <si>
    <t>Jean-Marie PoirÃ©</t>
  </si>
  <si>
    <t>Comedy|Fantasy|Sci-Fi</t>
  </si>
  <si>
    <t>Bridgette Wilson-Sampras</t>
  </si>
  <si>
    <t>Just VisitingÂ </t>
  </si>
  <si>
    <t>SunshineÂ </t>
  </si>
  <si>
    <t>John Gatins</t>
  </si>
  <si>
    <t>A Thousand WordsÂ </t>
  </si>
  <si>
    <t>Marc F. Adler</t>
  </si>
  <si>
    <t>Adventure|Animation|Comedy|Fantasy|Romance</t>
  </si>
  <si>
    <t>DelgoÂ </t>
  </si>
  <si>
    <t>The GunmanÂ </t>
  </si>
  <si>
    <t>Geoffrey Sax</t>
  </si>
  <si>
    <t>Action|Adventure|Family|Thriller</t>
  </si>
  <si>
    <t>Alex Rider: Operation StormbreakerÂ </t>
  </si>
  <si>
    <t>Sarah Roemer</t>
  </si>
  <si>
    <t>DisturbiaÂ </t>
  </si>
  <si>
    <t>HackersÂ </t>
  </si>
  <si>
    <t>Richard Shepard</t>
  </si>
  <si>
    <t>Adventure|Comedy|Drama|Romance|Thriller|War</t>
  </si>
  <si>
    <t>James Brolin</t>
  </si>
  <si>
    <t>The Hunting PartyÂ </t>
  </si>
  <si>
    <t>Jennifer Jason Leigh</t>
  </si>
  <si>
    <t>The Hudsucker ProxyÂ </t>
  </si>
  <si>
    <t>Peter Ho-Sun Chan</t>
  </si>
  <si>
    <t>The WarlordsÂ </t>
  </si>
  <si>
    <t>Jay Hernandez</t>
  </si>
  <si>
    <t>Nomad: The WarriorÂ </t>
  </si>
  <si>
    <t>Kazakh</t>
  </si>
  <si>
    <t>Joon-ho Bong</t>
  </si>
  <si>
    <t>SnowpiercerÂ </t>
  </si>
  <si>
    <t>South Korea</t>
  </si>
  <si>
    <t>Action|Drama|Fantasy</t>
  </si>
  <si>
    <t>The CrowÂ </t>
  </si>
  <si>
    <t>S.S. Rajamouli</t>
  </si>
  <si>
    <t>Action|Adventure|Drama|Fantasy|War</t>
  </si>
  <si>
    <t>Tamannaah Bhatia</t>
  </si>
  <si>
    <t>Baahubali: The BeginningÂ </t>
  </si>
  <si>
    <t>Telugu</t>
  </si>
  <si>
    <t>India</t>
  </si>
  <si>
    <t>Drama|Fantasy|Romance|Sci-Fi</t>
  </si>
  <si>
    <t>Arliss Howard</t>
  </si>
  <si>
    <t>The Time Traveler's WifeÂ </t>
  </si>
  <si>
    <t>Animation|Comedy|Family|Horror|Sci-Fi</t>
  </si>
  <si>
    <t>FrankenweenieÂ </t>
  </si>
  <si>
    <t>Adam Baldwin</t>
  </si>
  <si>
    <t>SerenityÂ </t>
  </si>
  <si>
    <t>Biography|Drama|Romance|Sport</t>
  </si>
  <si>
    <t>Against the RopesÂ </t>
  </si>
  <si>
    <t>Superman IIIÂ </t>
  </si>
  <si>
    <t>Grudge MatchÂ </t>
  </si>
  <si>
    <t>Takeshi Kaneshiro</t>
  </si>
  <si>
    <t>Red CliffÂ </t>
  </si>
  <si>
    <t>Ethan Embry</t>
  </si>
  <si>
    <t>Sweet Home AlabamaÂ </t>
  </si>
  <si>
    <t>The Ugly TruthÂ </t>
  </si>
  <si>
    <t>Jonathan Lynn</t>
  </si>
  <si>
    <t>Austin Pendleton</t>
  </si>
  <si>
    <t>Sgt. BilkoÂ </t>
  </si>
  <si>
    <t>Spy Kids 2: Island of Lost DreamsÂ </t>
  </si>
  <si>
    <t>David Carson</t>
  </si>
  <si>
    <t>Star Trek: GenerationsÂ </t>
  </si>
  <si>
    <t>Kar-Wai Wong</t>
  </si>
  <si>
    <t>Action|Biography|Drama</t>
  </si>
  <si>
    <t>Tony Chiu Wai Leung</t>
  </si>
  <si>
    <t>The GrandmasterÂ </t>
  </si>
  <si>
    <t>Water for ElephantsÂ </t>
  </si>
  <si>
    <t>Norman Jewison</t>
  </si>
  <si>
    <t>The HurricaneÂ </t>
  </si>
  <si>
    <t>EnoughÂ </t>
  </si>
  <si>
    <t>David Mirkin</t>
  </si>
  <si>
    <t>Sarah Silverman</t>
  </si>
  <si>
    <t>HeartbreakersÂ </t>
  </si>
  <si>
    <t>D.B. Woodside</t>
  </si>
  <si>
    <t>Paul Blart: Mall Cop 2Â </t>
  </si>
  <si>
    <t>Luis Mandoki</t>
  </si>
  <si>
    <t>Sonia Braga</t>
  </si>
  <si>
    <t>Angel EyesÂ </t>
  </si>
  <si>
    <t>Joe SomebodyÂ </t>
  </si>
  <si>
    <t>The Ninth GateÂ </t>
  </si>
  <si>
    <t>Extreme MeasuresÂ </t>
  </si>
  <si>
    <t>Beth Grant</t>
  </si>
  <si>
    <t>Rock StarÂ </t>
  </si>
  <si>
    <t>Lee Daniels</t>
  </si>
  <si>
    <t>Mo'Nique</t>
  </si>
  <si>
    <t>PreciousÂ </t>
  </si>
  <si>
    <t>Adventure|Drama</t>
  </si>
  <si>
    <t>White SquallÂ </t>
  </si>
  <si>
    <t>Horror|Mystery|Sci-Fi</t>
  </si>
  <si>
    <t>Wilford Brimley</t>
  </si>
  <si>
    <t>The ThingÂ </t>
  </si>
  <si>
    <t>RiddickÂ </t>
  </si>
  <si>
    <t>Jeb Stuart</t>
  </si>
  <si>
    <t>Gregory Scott Cummins</t>
  </si>
  <si>
    <t>SwitchbackÂ </t>
  </si>
  <si>
    <t>Steve Miner</t>
  </si>
  <si>
    <t>Action|Adventure|Drama|Thriller|Western</t>
  </si>
  <si>
    <t>Tom Skerritt</t>
  </si>
  <si>
    <t>Texas RangersÂ </t>
  </si>
  <si>
    <t>Adventure|Family|Fantasy|Sci-Fi</t>
  </si>
  <si>
    <t>City of EmberÂ </t>
  </si>
  <si>
    <t>Paul Thomas Anderson</t>
  </si>
  <si>
    <t>Mike Howard</t>
  </si>
  <si>
    <t>The MasterÂ </t>
  </si>
  <si>
    <t>The ExpressÂ </t>
  </si>
  <si>
    <t>J Blakeson</t>
  </si>
  <si>
    <t>The 5th WaveÂ </t>
  </si>
  <si>
    <t>Ryan Coogler</t>
  </si>
  <si>
    <t>CreedÂ </t>
  </si>
  <si>
    <t>The TownÂ </t>
  </si>
  <si>
    <t>Kirk Jones</t>
  </si>
  <si>
    <t>What to Expect When You're ExpectingÂ </t>
  </si>
  <si>
    <t>Ethan Coen</t>
  </si>
  <si>
    <t>Burn After ReadingÂ </t>
  </si>
  <si>
    <t>Jennifer Flackett</t>
  </si>
  <si>
    <t>Nim's IslandÂ </t>
  </si>
  <si>
    <t>Action|Biography|Drama|Sport</t>
  </si>
  <si>
    <t>RushÂ </t>
  </si>
  <si>
    <t>Patton Oswalt</t>
  </si>
  <si>
    <t>MagnoliaÂ </t>
  </si>
  <si>
    <t>Kevin Smith</t>
  </si>
  <si>
    <t>Cop OutÂ </t>
  </si>
  <si>
    <t>Christian Ditter</t>
  </si>
  <si>
    <t>How to Be SingleÂ </t>
  </si>
  <si>
    <t>Charles Martin Smith</t>
  </si>
  <si>
    <t>Drama|Family</t>
  </si>
  <si>
    <t>Dolphin TaleÂ </t>
  </si>
  <si>
    <t>TwilightÂ </t>
  </si>
  <si>
    <t>John QÂ </t>
  </si>
  <si>
    <t>Blue StreakÂ </t>
  </si>
  <si>
    <t>Laura-Leigh</t>
  </si>
  <si>
    <t>We're the MillersÂ </t>
  </si>
  <si>
    <t>Kathleen Quinlan</t>
  </si>
  <si>
    <t>BreakdownÂ </t>
  </si>
  <si>
    <t>Irvin Kershner</t>
  </si>
  <si>
    <t>Bernie Casey</t>
  </si>
  <si>
    <t>Never Say Never AgainÂ </t>
  </si>
  <si>
    <t>Steve Pink</t>
  </si>
  <si>
    <t>Charlie McDermott</t>
  </si>
  <si>
    <t>Hot Tub Time MachineÂ </t>
  </si>
  <si>
    <t>Dolphin Tale 2Â </t>
  </si>
  <si>
    <t>Action|Adventure|Crime|Drama|Family|Fantasy|Romance|Thriller</t>
  </si>
  <si>
    <t>Reindeer GamesÂ </t>
  </si>
  <si>
    <t>A Man ApartÂ </t>
  </si>
  <si>
    <t>AlohaÂ </t>
  </si>
  <si>
    <t>Ghosts of MississippiÂ </t>
  </si>
  <si>
    <t>Scott Hicks</t>
  </si>
  <si>
    <t>Rick Yune</t>
  </si>
  <si>
    <t>Snow Falling on CedarsÂ </t>
  </si>
  <si>
    <t>The RiteÂ </t>
  </si>
  <si>
    <t>Blair Underwood</t>
  </si>
  <si>
    <t>GattacaÂ </t>
  </si>
  <si>
    <t>Biography|Comedy|Romance</t>
  </si>
  <si>
    <t>Stockard Channing</t>
  </si>
  <si>
    <t>Isn't She GreatÂ </t>
  </si>
  <si>
    <t>Cheryl Hines</t>
  </si>
  <si>
    <t>Space ChimpsÂ </t>
  </si>
  <si>
    <t>Chris Rock</t>
  </si>
  <si>
    <t>Head of StateÂ </t>
  </si>
  <si>
    <t>The HangoverÂ </t>
  </si>
  <si>
    <t>Wilson Yip</t>
  </si>
  <si>
    <t>Action|Biography|Drama|History</t>
  </si>
  <si>
    <t>Mike Tyson</t>
  </si>
  <si>
    <t>Ip Man 3Â </t>
  </si>
  <si>
    <t>Cantonese</t>
  </si>
  <si>
    <t>Austin Powers: The Spy Who Shagged MeÂ </t>
  </si>
  <si>
    <t>BatmanÂ </t>
  </si>
  <si>
    <t>Biography|Drama|War</t>
  </si>
  <si>
    <t>There Be DragonsÂ </t>
  </si>
  <si>
    <t>Rene Russo</t>
  </si>
  <si>
    <t>Lethal Weapon 3Â </t>
  </si>
  <si>
    <t>Catherine Dyer</t>
  </si>
  <si>
    <t>The Blind SideÂ </t>
  </si>
  <si>
    <t>Spy KidsÂ </t>
  </si>
  <si>
    <t>Horrible BossesÂ </t>
  </si>
  <si>
    <t>True GritÂ </t>
  </si>
  <si>
    <t>The Devil Wears PradaÂ </t>
  </si>
  <si>
    <t>Robert Wise</t>
  </si>
  <si>
    <t>Star Trek: The Motion PictureÂ </t>
  </si>
  <si>
    <t>Identity ThiefÂ </t>
  </si>
  <si>
    <t>Cape FearÂ </t>
  </si>
  <si>
    <t>21Â </t>
  </si>
  <si>
    <t>Amy Schumer</t>
  </si>
  <si>
    <t>TrainwreckÂ </t>
  </si>
  <si>
    <t>Kevin Rodney Sullivan</t>
  </si>
  <si>
    <t>Guess WhoÂ </t>
  </si>
  <si>
    <t>Drama|Romance|War</t>
  </si>
  <si>
    <t>The English PatientÂ </t>
  </si>
  <si>
    <t>L.A. ConfidentialÂ </t>
  </si>
  <si>
    <t>Adventure|Comedy|Family|Sci-Fi</t>
  </si>
  <si>
    <t>Michael Angarano</t>
  </si>
  <si>
    <t>Sky HighÂ </t>
  </si>
  <si>
    <t>In &amp; OutÂ </t>
  </si>
  <si>
    <t>Natasha Henstridge</t>
  </si>
  <si>
    <t>SpeciesÂ </t>
  </si>
  <si>
    <t>A Nightmare on Elm StreetÂ </t>
  </si>
  <si>
    <t>Dylan Baker</t>
  </si>
  <si>
    <t>The CellÂ </t>
  </si>
  <si>
    <t>The Man in the Iron MaskÂ </t>
  </si>
  <si>
    <t>Biography|Drama|Family|History|Sport</t>
  </si>
  <si>
    <t>Scott Glenn</t>
  </si>
  <si>
    <t>SecretariatÂ </t>
  </si>
  <si>
    <t>Kevin Munroe</t>
  </si>
  <si>
    <t>TMNTÂ </t>
  </si>
  <si>
    <t>Michael Tollin</t>
  </si>
  <si>
    <t>RadioÂ </t>
  </si>
  <si>
    <t>Friends with BenefitsÂ </t>
  </si>
  <si>
    <t>Nicholas Stoller</t>
  </si>
  <si>
    <t>Neighbors 2: Sorority RisingÂ </t>
  </si>
  <si>
    <t>Biography|Comedy|Drama|History|Music</t>
  </si>
  <si>
    <t>Saving Mr. BanksÂ </t>
  </si>
  <si>
    <t>Malcolm XÂ </t>
  </si>
  <si>
    <t>Charlyne Yi</t>
  </si>
  <si>
    <t>This Is 40Â </t>
  </si>
  <si>
    <t>Old DogsÂ </t>
  </si>
  <si>
    <t>Patrick Tatopoulos</t>
  </si>
  <si>
    <t>Craig Parker</t>
  </si>
  <si>
    <t>Underworld: Rise of the LycansÂ </t>
  </si>
  <si>
    <t>License to WedÂ </t>
  </si>
  <si>
    <t>The BenchwarmersÂ </t>
  </si>
  <si>
    <t>Gary David Goldberg</t>
  </si>
  <si>
    <t>Must Love DogsÂ </t>
  </si>
  <si>
    <t>Donnie BrascoÂ </t>
  </si>
  <si>
    <t>Resident EvilÂ </t>
  </si>
  <si>
    <t>Tobe Hooper</t>
  </si>
  <si>
    <t>Fantasy|Horror</t>
  </si>
  <si>
    <t>Heather O'Rourke</t>
  </si>
  <si>
    <t>PoltergeistÂ </t>
  </si>
  <si>
    <t>The LadykillersÂ </t>
  </si>
  <si>
    <t>Max PayneÂ </t>
  </si>
  <si>
    <t>In TimeÂ </t>
  </si>
  <si>
    <t>Alan Poul</t>
  </si>
  <si>
    <t>Danneel Ackles</t>
  </si>
  <si>
    <t>The Back-up PlanÂ </t>
  </si>
  <si>
    <t>Luke Greenfield</t>
  </si>
  <si>
    <t>Ashley Williams</t>
  </si>
  <si>
    <t>Something BorrowedÂ </t>
  </si>
  <si>
    <t>Gil Junger</t>
  </si>
  <si>
    <t>Black KnightÂ </t>
  </si>
  <si>
    <t>Steven E. de Souza</t>
  </si>
  <si>
    <t>Street FighterÂ </t>
  </si>
  <si>
    <t>Emilia Fox</t>
  </si>
  <si>
    <t>The PianistÂ </t>
  </si>
  <si>
    <t>Keisha Castle-Hughes</t>
  </si>
  <si>
    <t>The Nativity StoryÂ </t>
  </si>
  <si>
    <t>Robert Ri'chard</t>
  </si>
  <si>
    <t>House of WaxÂ </t>
  </si>
  <si>
    <t>CloserÂ </t>
  </si>
  <si>
    <t>J. EdgarÂ </t>
  </si>
  <si>
    <t>Alexandre Aja</t>
  </si>
  <si>
    <t>MirrorsÂ </t>
  </si>
  <si>
    <t>Michael Rymer</t>
  </si>
  <si>
    <t>Aaliyah</t>
  </si>
  <si>
    <t>Queen of the DamnedÂ </t>
  </si>
  <si>
    <t>Predator 2Â </t>
  </si>
  <si>
    <t>UntraceableÂ </t>
  </si>
  <si>
    <t>Hugh Wilson</t>
  </si>
  <si>
    <t>Comedy|Drama|Romance|Sci-Fi</t>
  </si>
  <si>
    <t>Blast from the PastÂ </t>
  </si>
  <si>
    <t>Jersey GirlÂ </t>
  </si>
  <si>
    <t>Cicely Tyson</t>
  </si>
  <si>
    <t>Alex CrossÂ </t>
  </si>
  <si>
    <t>Midnight in the Garden of Good and EvilÂ </t>
  </si>
  <si>
    <t>Susanna White</t>
  </si>
  <si>
    <t>Daniel Mays</t>
  </si>
  <si>
    <t>Nanny McPhee ReturnsÂ </t>
  </si>
  <si>
    <t>Frank Whaley</t>
  </si>
  <si>
    <t>HoffaÂ </t>
  </si>
  <si>
    <t>Chris Carter</t>
  </si>
  <si>
    <t>Mitch Pileggi</t>
  </si>
  <si>
    <t>The X Files: I Want to BelieveÂ </t>
  </si>
  <si>
    <t>Tommy O'Haver</t>
  </si>
  <si>
    <t>Ella EnchantedÂ </t>
  </si>
  <si>
    <t>Peter Landesman</t>
  </si>
  <si>
    <t>ConcussionÂ </t>
  </si>
  <si>
    <t>Ken Arnold</t>
  </si>
  <si>
    <t>AbductionÂ </t>
  </si>
  <si>
    <t>Gary Chapman</t>
  </si>
  <si>
    <t>Adventure|Animation|Comedy|Family|War</t>
  </si>
  <si>
    <t>ValiantÂ </t>
  </si>
  <si>
    <t>Wonder BoysÂ </t>
  </si>
  <si>
    <t>Craig Mazin</t>
  </si>
  <si>
    <t>Action|Comedy|Sci-Fi|Thriller</t>
  </si>
  <si>
    <t>Drake Bell</t>
  </si>
  <si>
    <t>Superhero MovieÂ </t>
  </si>
  <si>
    <t>Allen Hughes</t>
  </si>
  <si>
    <t>Alona Tal</t>
  </si>
  <si>
    <t>Broken CityÂ </t>
  </si>
  <si>
    <t>Comedy|Horror</t>
  </si>
  <si>
    <t>Shannon Elizabeth</t>
  </si>
  <si>
    <t>CursedÂ </t>
  </si>
  <si>
    <t>Premium RushÂ </t>
  </si>
  <si>
    <t>Jim Gaffigan</t>
  </si>
  <si>
    <t>Hot PursuitÂ </t>
  </si>
  <si>
    <t>The Four FeathersÂ </t>
  </si>
  <si>
    <t>ParkerÂ </t>
  </si>
  <si>
    <t>WimbledonÂ </t>
  </si>
  <si>
    <t>Furry VengeanceÂ </t>
  </si>
  <si>
    <t>Drama|Thriller|War</t>
  </si>
  <si>
    <t>Lions for LambsÂ </t>
  </si>
  <si>
    <t>Rosanna Arquette</t>
  </si>
  <si>
    <t>Flight of the IntruderÂ </t>
  </si>
  <si>
    <t>Comedy|Music</t>
  </si>
  <si>
    <t>Tim Meadows</t>
  </si>
  <si>
    <t>Walk Hard: The Dewey Cox StoryÂ </t>
  </si>
  <si>
    <t>Lasse HallstrÃ¶m</t>
  </si>
  <si>
    <t>The Shipping NewsÂ </t>
  </si>
  <si>
    <t>Action|Western</t>
  </si>
  <si>
    <t>Gregory Smith</t>
  </si>
  <si>
    <t>American OutlawsÂ </t>
  </si>
  <si>
    <t>Jean-Marc VallÃ©e</t>
  </si>
  <si>
    <t>Michiel Huisman</t>
  </si>
  <si>
    <t>The Young VictoriaÂ </t>
  </si>
  <si>
    <t>WhiteoutÂ </t>
  </si>
  <si>
    <t>The Tree of LifeÂ </t>
  </si>
  <si>
    <t>Hark Tsui</t>
  </si>
  <si>
    <t>Paul Sorvino</t>
  </si>
  <si>
    <t>Knock OffÂ </t>
  </si>
  <si>
    <t>Aruba</t>
  </si>
  <si>
    <t>Mireille Enos</t>
  </si>
  <si>
    <t>SabotageÂ </t>
  </si>
  <si>
    <t>The OrderÂ </t>
  </si>
  <si>
    <t>Lexi Alexander</t>
  </si>
  <si>
    <t>Julie Benz</t>
  </si>
  <si>
    <t>Punisher: War ZoneÂ </t>
  </si>
  <si>
    <t>Action|Adventure|Family|Sci-Fi</t>
  </si>
  <si>
    <t>Kevin Zegers</t>
  </si>
  <si>
    <t>ZoomÂ </t>
  </si>
  <si>
    <t>Adventure|Biography|Drama|Thriller</t>
  </si>
  <si>
    <t>The WalkÂ </t>
  </si>
  <si>
    <t>Ronny Yu</t>
  </si>
  <si>
    <t>Marley Shelton</t>
  </si>
  <si>
    <t>Warriors of VirtueÂ </t>
  </si>
  <si>
    <t>Archie Panjabi</t>
  </si>
  <si>
    <t>A Good YearÂ </t>
  </si>
  <si>
    <t>Radio FlyerÂ </t>
  </si>
  <si>
    <t>Blood In, Blood OutÂ </t>
  </si>
  <si>
    <t>Bille August</t>
  </si>
  <si>
    <t>Smilla's Sense of SnowÂ </t>
  </si>
  <si>
    <t>Denmark</t>
  </si>
  <si>
    <t>Femme FataleÂ </t>
  </si>
  <si>
    <t>Drama|Romance|War|Western</t>
  </si>
  <si>
    <t>Jeremy W. Auman</t>
  </si>
  <si>
    <t>Ride with the DevilÂ </t>
  </si>
  <si>
    <t>The Maze RunnerÂ </t>
  </si>
  <si>
    <t>Ken Scott</t>
  </si>
  <si>
    <t>Unfinished BusinessÂ </t>
  </si>
  <si>
    <t>Richard E. Grant</t>
  </si>
  <si>
    <t>The Age of InnocenceÂ </t>
  </si>
  <si>
    <t>The FountainÂ </t>
  </si>
  <si>
    <t>Hugh Johnson</t>
  </si>
  <si>
    <t>Action|Adventure|Comedy|Drama|Thriller</t>
  </si>
  <si>
    <t>David Paymer</t>
  </si>
  <si>
    <t>Chill FactorÂ </t>
  </si>
  <si>
    <t>StolenÂ </t>
  </si>
  <si>
    <t>Hayao Miyazaki</t>
  </si>
  <si>
    <t>Rumi Hiiragi</t>
  </si>
  <si>
    <t>PonyoÂ </t>
  </si>
  <si>
    <t>Japanese</t>
  </si>
  <si>
    <t>George Tillman Jr.</t>
  </si>
  <si>
    <t>Tiago Riani</t>
  </si>
  <si>
    <t>The Longest RideÂ </t>
  </si>
  <si>
    <t>Rand Ravich</t>
  </si>
  <si>
    <t>The Astronaut's WifeÂ </t>
  </si>
  <si>
    <t>Hugh Hudson</t>
  </si>
  <si>
    <t>Liam Aiken</t>
  </si>
  <si>
    <t>I Dreamed of AfricaÂ </t>
  </si>
  <si>
    <t>Playing for KeepsÂ </t>
  </si>
  <si>
    <t>Terry Pheto</t>
  </si>
  <si>
    <t>Mandela: Long Walk to FreedomÂ </t>
  </si>
  <si>
    <t>A Few Good MenÂ </t>
  </si>
  <si>
    <t>Exit WoundsÂ </t>
  </si>
  <si>
    <t>Nia Long</t>
  </si>
  <si>
    <t>Big Momma's HouseÂ </t>
  </si>
  <si>
    <t>Jeremy Degruson</t>
  </si>
  <si>
    <t>Kyle Hebert</t>
  </si>
  <si>
    <t>Thunder and the House of MagicÂ </t>
  </si>
  <si>
    <t>Belgium</t>
  </si>
  <si>
    <t>Chris Gorak</t>
  </si>
  <si>
    <t>The Darkest HourÂ </t>
  </si>
  <si>
    <t>Scott Speer</t>
  </si>
  <si>
    <t>Drama|Music|Romance</t>
  </si>
  <si>
    <t>Ryan Guzman</t>
  </si>
  <si>
    <t>Step Up RevolutionÂ </t>
  </si>
  <si>
    <t>Action|Adventure|Crime|Drama|Thriller</t>
  </si>
  <si>
    <t>Lin Shaye</t>
  </si>
  <si>
    <t>Snakes on a PlaneÂ </t>
  </si>
  <si>
    <t>Joe Charbanic</t>
  </si>
  <si>
    <t>Crime|Horror|Mystery|Thriller</t>
  </si>
  <si>
    <t>The WatcherÂ </t>
  </si>
  <si>
    <t>Jonathan Hensleigh</t>
  </si>
  <si>
    <t>Laura Harring</t>
  </si>
  <si>
    <t>The PunisherÂ </t>
  </si>
  <si>
    <t>Danny Cannon</t>
  </si>
  <si>
    <t>Goal! The Dream BeginsÂ </t>
  </si>
  <si>
    <t>Boaz Yakin</t>
  </si>
  <si>
    <t>SafeÂ </t>
  </si>
  <si>
    <t>Pushing TinÂ </t>
  </si>
  <si>
    <t>Richard Marquand</t>
  </si>
  <si>
    <t>Star Wars: Episode VI - Return of the JediÂ </t>
  </si>
  <si>
    <t>Neil Marshall</t>
  </si>
  <si>
    <t>Ryan Kruger</t>
  </si>
  <si>
    <t>DoomsdayÂ </t>
  </si>
  <si>
    <t>The ReaderÂ </t>
  </si>
  <si>
    <t>ElfÂ </t>
  </si>
  <si>
    <t>PhenomenonÂ </t>
  </si>
  <si>
    <t>Adventure|Comedy|Family|Sport</t>
  </si>
  <si>
    <t>James Coburn</t>
  </si>
  <si>
    <t>Snow DogsÂ </t>
  </si>
  <si>
    <t>Comedy|Drama|Fantasy</t>
  </si>
  <si>
    <t>ScroogedÂ </t>
  </si>
  <si>
    <t>Jared Hess</t>
  </si>
  <si>
    <t>Comedy|Family|Sport</t>
  </si>
  <si>
    <t>Ana de la Reguera</t>
  </si>
  <si>
    <t>Nacho LibreÂ </t>
  </si>
  <si>
    <t>Matt Lucas</t>
  </si>
  <si>
    <t>BridesmaidsÂ </t>
  </si>
  <si>
    <t>This Is the EndÂ </t>
  </si>
  <si>
    <t>Rupert Wainwright</t>
  </si>
  <si>
    <t>StigmataÂ </t>
  </si>
  <si>
    <t>Men of HonorÂ </t>
  </si>
  <si>
    <t>John Luessenhop</t>
  </si>
  <si>
    <t>TakersÂ </t>
  </si>
  <si>
    <t>Justin Zackham</t>
  </si>
  <si>
    <t>The Big WeddingÂ </t>
  </si>
  <si>
    <t>Brandon T. Jackson</t>
  </si>
  <si>
    <t>Big Mommas: Like Father, Like SonÂ </t>
  </si>
  <si>
    <t>Source CodeÂ </t>
  </si>
  <si>
    <t>Illeana Douglas</t>
  </si>
  <si>
    <t>AliveÂ </t>
  </si>
  <si>
    <t>The Number 23Â </t>
  </si>
  <si>
    <t>Action|Adventure|Drama|Family</t>
  </si>
  <si>
    <t>Callum Rennie</t>
  </si>
  <si>
    <t>The Young and Prodigious T.S. SpivetÂ </t>
  </si>
  <si>
    <t>Drama|Family|Sport</t>
  </si>
  <si>
    <t>Ken Howard</t>
  </si>
  <si>
    <t>Dreamer: Inspired by a True StoryÂ </t>
  </si>
  <si>
    <t>A History of ViolenceÂ </t>
  </si>
  <si>
    <t>Transporter 2Â </t>
  </si>
  <si>
    <t>Action|Thriller|Western</t>
  </si>
  <si>
    <t>The Quick and the DeadÂ </t>
  </si>
  <si>
    <t>Frances Fisher</t>
  </si>
  <si>
    <t>Laws of AttractionÂ </t>
  </si>
  <si>
    <t>Ireland</t>
  </si>
  <si>
    <t>Bringing Out the DeadÂ </t>
  </si>
  <si>
    <t>Miguel Sapochnik</t>
  </si>
  <si>
    <t>Alice Braga</t>
  </si>
  <si>
    <t>Repo MenÂ </t>
  </si>
  <si>
    <t>Hyung-rae Shim</t>
  </si>
  <si>
    <t>Action|Drama|Fantasy|Horror|Thriller</t>
  </si>
  <si>
    <t>Dragon Wars: D-WarÂ </t>
  </si>
  <si>
    <t>BogusÂ </t>
  </si>
  <si>
    <t>Don Scardino</t>
  </si>
  <si>
    <t>The Incredible Burt WonderstoneÂ </t>
  </si>
  <si>
    <t>Animation|Comedy|Family|Fantasy|Musical</t>
  </si>
  <si>
    <t>George Kennedy</t>
  </si>
  <si>
    <t>Cats Don't DanceÂ </t>
  </si>
  <si>
    <t>Tim Robbins</t>
  </si>
  <si>
    <t>Cradle Will RockÂ </t>
  </si>
  <si>
    <t>The Good GermanÂ </t>
  </si>
  <si>
    <t>Apocalypse NowÂ </t>
  </si>
  <si>
    <t>Nanette Burstein</t>
  </si>
  <si>
    <t>Rob Riggle</t>
  </si>
  <si>
    <t>Going the DistanceÂ </t>
  </si>
  <si>
    <t>Alicia Witt</t>
  </si>
  <si>
    <t>Mr. Holland's OpusÂ </t>
  </si>
  <si>
    <t>Ariel Vromen</t>
  </si>
  <si>
    <t>Action|Crime|Drama|Mystery|Sci-Fi|Thriller</t>
  </si>
  <si>
    <t>CriminalÂ </t>
  </si>
  <si>
    <t>Out of AfricaÂ </t>
  </si>
  <si>
    <t>FlightÂ </t>
  </si>
  <si>
    <t>Lewis Gilbert</t>
  </si>
  <si>
    <t>Desmond Llewelyn</t>
  </si>
  <si>
    <t>MoonrakerÂ </t>
  </si>
  <si>
    <t>Adventure|Comedy|Crime|Drama</t>
  </si>
  <si>
    <t>The Grand Budapest HotelÂ </t>
  </si>
  <si>
    <t>Drama|Mystery</t>
  </si>
  <si>
    <t>Hearts in AtlantisÂ </t>
  </si>
  <si>
    <t>Comedy|Fantasy|Horror|Thriller</t>
  </si>
  <si>
    <t>ArachnophobiaÂ </t>
  </si>
  <si>
    <t>Crime|Drama|Mystery|Sci-Fi|Thriller</t>
  </si>
  <si>
    <t>FrequencyÂ </t>
  </si>
  <si>
    <t>John Francis Daley</t>
  </si>
  <si>
    <t>VacationÂ </t>
  </si>
  <si>
    <t>Get ShortyÂ </t>
  </si>
  <si>
    <t>Comedy|Crime|Musical</t>
  </si>
  <si>
    <t>ChicagoÂ </t>
  </si>
  <si>
    <t>Big DaddyÂ </t>
  </si>
  <si>
    <t>J.B. Rogers</t>
  </si>
  <si>
    <t>American Pie 2Â </t>
  </si>
  <si>
    <t>Toy StoryÂ </t>
  </si>
  <si>
    <t>SpeedÂ </t>
  </si>
  <si>
    <t>Michael Sucsy</t>
  </si>
  <si>
    <t>The VowÂ </t>
  </si>
  <si>
    <t>Tom Vaughan</t>
  </si>
  <si>
    <t>Extraordinary MeasuresÂ </t>
  </si>
  <si>
    <t>Remember the TitansÂ </t>
  </si>
  <si>
    <t>The Hunt for Red OctoberÂ </t>
  </si>
  <si>
    <t>Lee Daniels' The ButlerÂ </t>
  </si>
  <si>
    <t>Dodgeball: A True Underdog StoryÂ </t>
  </si>
  <si>
    <t>The Addams FamilyÂ </t>
  </si>
  <si>
    <t>Ace Ventura: When Nature CallsÂ </t>
  </si>
  <si>
    <t>The Princess DiariesÂ </t>
  </si>
  <si>
    <t>The First Wives ClubÂ </t>
  </si>
  <si>
    <t>Se7enÂ </t>
  </si>
  <si>
    <t>Sharlto Copley</t>
  </si>
  <si>
    <t>District 9Â </t>
  </si>
  <si>
    <t>South Africa</t>
  </si>
  <si>
    <t>Stephen Hillenburg</t>
  </si>
  <si>
    <t>The SpongeBob SquarePants MovieÂ </t>
  </si>
  <si>
    <t>John Doman</t>
  </si>
  <si>
    <t>Mystic RiverÂ </t>
  </si>
  <si>
    <t>Million Dollar BabyÂ </t>
  </si>
  <si>
    <t>Analyze ThisÂ </t>
  </si>
  <si>
    <t>The NotebookÂ </t>
  </si>
  <si>
    <t>27 DressesÂ </t>
  </si>
  <si>
    <t>Comedy|Drama|Family|Music|Romance</t>
  </si>
  <si>
    <t>Emily Osment</t>
  </si>
  <si>
    <t>Hannah Montana: The MovieÂ </t>
  </si>
  <si>
    <t>Stig Bergqvist</t>
  </si>
  <si>
    <t>Elizabeth Daily</t>
  </si>
  <si>
    <t>Rugrats in Paris: The MovieÂ </t>
  </si>
  <si>
    <t>George Carlin</t>
  </si>
  <si>
    <t>The Prince of TidesÂ </t>
  </si>
  <si>
    <t>Legends of the FallÂ </t>
  </si>
  <si>
    <t>Jason Reitman</t>
  </si>
  <si>
    <t>Up in the AirÂ </t>
  </si>
  <si>
    <t>Alexander Payne</t>
  </si>
  <si>
    <t>Hope Davis</t>
  </si>
  <si>
    <t>About SchmidtÂ </t>
  </si>
  <si>
    <t>Jonathan Levine</t>
  </si>
  <si>
    <t>Comedy|Horror|Romance</t>
  </si>
  <si>
    <t>Cory Hardrict</t>
  </si>
  <si>
    <t>Warm BodiesÂ </t>
  </si>
  <si>
    <t>Rian Johnson</t>
  </si>
  <si>
    <t>LooperÂ </t>
  </si>
  <si>
    <t>Down to EarthÂ </t>
  </si>
  <si>
    <t>Chris Noonan</t>
  </si>
  <si>
    <t>BabeÂ </t>
  </si>
  <si>
    <t>Hope SpringsÂ </t>
  </si>
  <si>
    <t>Forgetting Sarah MarshallÂ </t>
  </si>
  <si>
    <t>Josh Charles</t>
  </si>
  <si>
    <t>Four BrothersÂ </t>
  </si>
  <si>
    <t>Michael McCullers</t>
  </si>
  <si>
    <t>Tina Fey</t>
  </si>
  <si>
    <t>Baby MamaÂ </t>
  </si>
  <si>
    <t>Forest Whitaker</t>
  </si>
  <si>
    <t>Hope FloatsÂ </t>
  </si>
  <si>
    <t>Gary Winick</t>
  </si>
  <si>
    <t>Bride WarsÂ </t>
  </si>
  <si>
    <t>Antony Starr</t>
  </si>
  <si>
    <t>Without a PaddleÂ </t>
  </si>
  <si>
    <t>13 Going on 30Â </t>
  </si>
  <si>
    <t>Woody Allen</t>
  </si>
  <si>
    <t>Kurt Fuller</t>
  </si>
  <si>
    <t>Midnight in ParisÂ </t>
  </si>
  <si>
    <t>Peter Lepeniotis</t>
  </si>
  <si>
    <t>The Nut JobÂ </t>
  </si>
  <si>
    <t>Ted Demme</t>
  </si>
  <si>
    <t>BlowÂ </t>
  </si>
  <si>
    <t>Message in a BottleÂ </t>
  </si>
  <si>
    <t>William Shatner</t>
  </si>
  <si>
    <t>Star Trek V: The Final FrontierÂ </t>
  </si>
  <si>
    <t>Comedy|Family|Fantasy|Sport</t>
  </si>
  <si>
    <t>Brenda Song</t>
  </si>
  <si>
    <t>Like MikeÂ </t>
  </si>
  <si>
    <t>Naked Gun 33 1/3: The Final InsultÂ </t>
  </si>
  <si>
    <t>Patrick Macnee</t>
  </si>
  <si>
    <t>A View to a KillÂ </t>
  </si>
  <si>
    <t>Steve Box</t>
  </si>
  <si>
    <t>Animation|Comedy|Family|Mystery|Sci-Fi</t>
  </si>
  <si>
    <t>Mark Gatiss</t>
  </si>
  <si>
    <t>The Curse of the Were-RabbitÂ </t>
  </si>
  <si>
    <t>P.S. I Love YouÂ </t>
  </si>
  <si>
    <t>AtonementÂ </t>
  </si>
  <si>
    <t>Vanessa Redgrave</t>
  </si>
  <si>
    <t>Letters to JulietÂ </t>
  </si>
  <si>
    <t>Black RainÂ </t>
  </si>
  <si>
    <t>Animation|Drama|Family|Fantasy|Musical|Romance</t>
  </si>
  <si>
    <t>Corpse BrideÂ </t>
  </si>
  <si>
    <t>Edgar Arreola</t>
  </si>
  <si>
    <t>SicarioÂ </t>
  </si>
  <si>
    <t>SouthpawÂ </t>
  </si>
  <si>
    <t>Drag Me to HellÂ </t>
  </si>
  <si>
    <t>Lee Toland Krieger</t>
  </si>
  <si>
    <t>The Age of AdalineÂ </t>
  </si>
  <si>
    <t>Tim McCanlies</t>
  </si>
  <si>
    <t>Secondhand LionsÂ </t>
  </si>
  <si>
    <t>Alyson Stoner</t>
  </si>
  <si>
    <t>Step Up 3DÂ </t>
  </si>
  <si>
    <t>Faizon Love</t>
  </si>
  <si>
    <t>Blue CrushÂ </t>
  </si>
  <si>
    <t>Stranger Than FictionÂ </t>
  </si>
  <si>
    <t>Danny Huston</t>
  </si>
  <si>
    <t>30 Days of NightÂ </t>
  </si>
  <si>
    <t>Drew Goddard</t>
  </si>
  <si>
    <t>The Cabin in the WoodsÂ </t>
  </si>
  <si>
    <t>Jason Friedberg</t>
  </si>
  <si>
    <t>Carmen Electra</t>
  </si>
  <si>
    <t>Meet the SpartansÂ </t>
  </si>
  <si>
    <t>Midnight RunÂ </t>
  </si>
  <si>
    <t>Paul Michael Glaser</t>
  </si>
  <si>
    <t>Yaphet Kotto</t>
  </si>
  <si>
    <t>The Running ManÂ </t>
  </si>
  <si>
    <t>Comedy|Horror|Musical|Sci-Fi</t>
  </si>
  <si>
    <t>Little Shop of HorrorsÂ </t>
  </si>
  <si>
    <t>Jessica Barden</t>
  </si>
  <si>
    <t>HannaÂ </t>
  </si>
  <si>
    <t>John R. Leonetti</t>
  </si>
  <si>
    <t>Brian Thompson</t>
  </si>
  <si>
    <t>Mortal Kombat: AnnihilationÂ </t>
  </si>
  <si>
    <t>Larry CrowneÂ </t>
  </si>
  <si>
    <t>Kimberly Peirce</t>
  </si>
  <si>
    <t>CarrieÂ </t>
  </si>
  <si>
    <t>Liz Friedlander</t>
  </si>
  <si>
    <t>Take the LeadÂ </t>
  </si>
  <si>
    <t>Phil Joanou</t>
  </si>
  <si>
    <t>Crime|Drama|Sport</t>
  </si>
  <si>
    <t>Gridiron GangÂ </t>
  </si>
  <si>
    <t>What's the Worst That Could Happen?Â </t>
  </si>
  <si>
    <t>Shane Acker</t>
  </si>
  <si>
    <t>Action|Adventure|Animation|Drama|Mystery|Sci-Fi|Thriller</t>
  </si>
  <si>
    <t>9Â </t>
  </si>
  <si>
    <t>Side EffectsÂ </t>
  </si>
  <si>
    <t>Stephen J. Anderson</t>
  </si>
  <si>
    <t>Craig Ferguson</t>
  </si>
  <si>
    <t>Winnie the PoohÂ </t>
  </si>
  <si>
    <t>Troy Miller</t>
  </si>
  <si>
    <t>Elden Henson</t>
  </si>
  <si>
    <t>Dumb and Dumberer: When Harry Met LloydÂ </t>
  </si>
  <si>
    <t>BulworthÂ </t>
  </si>
  <si>
    <t>Tate Taylor</t>
  </si>
  <si>
    <t>Tika Sumpter</t>
  </si>
  <si>
    <t>Get on UpÂ </t>
  </si>
  <si>
    <t>One True ThingÂ </t>
  </si>
  <si>
    <t>Brett Leonard</t>
  </si>
  <si>
    <t>VirtuosityÂ </t>
  </si>
  <si>
    <t>Rainn Wilson</t>
  </si>
  <si>
    <t>My Super Ex-GirlfriendÂ </t>
  </si>
  <si>
    <t>Deliver Us from EvilÂ </t>
  </si>
  <si>
    <t>Alister Grierson</t>
  </si>
  <si>
    <t>SanctumÂ </t>
  </si>
  <si>
    <t>Nick Hurran</t>
  </si>
  <si>
    <t>Little Black BookÂ </t>
  </si>
  <si>
    <t>The Five-Year EngagementÂ </t>
  </si>
  <si>
    <t>Charles Stone III</t>
  </si>
  <si>
    <t>Mr 3000Â </t>
  </si>
  <si>
    <t>Paul Haggis</t>
  </si>
  <si>
    <t>The Next Three DaysÂ </t>
  </si>
  <si>
    <t>Kurt Wimmer</t>
  </si>
  <si>
    <t>UltravioletÂ </t>
  </si>
  <si>
    <t>Jean-FranÃ§ois Richet</t>
  </si>
  <si>
    <t>Assault on Precinct 13Â </t>
  </si>
  <si>
    <t>The Replacement KillersÂ </t>
  </si>
  <si>
    <t>Kevin Hooks</t>
  </si>
  <si>
    <t>Action|Adventure|Crime|Drama|Romance</t>
  </si>
  <si>
    <t>FledÂ </t>
  </si>
  <si>
    <t>Ellory Elkayem</t>
  </si>
  <si>
    <t>Action|Comedy|Horror</t>
  </si>
  <si>
    <t>Eight Legged FreaksÂ </t>
  </si>
  <si>
    <t>Love &amp; Other DrugsÂ </t>
  </si>
  <si>
    <t>88 MinutesÂ </t>
  </si>
  <si>
    <t>Niki Caro</t>
  </si>
  <si>
    <t>North CountryÂ </t>
  </si>
  <si>
    <t>The Whole Ten YardsÂ </t>
  </si>
  <si>
    <t>Vincenzo Natali</t>
  </si>
  <si>
    <t>Sarah Polley</t>
  </si>
  <si>
    <t>SpliceÂ </t>
  </si>
  <si>
    <t>Willard Huyck</t>
  </si>
  <si>
    <t>Howard the DuckÂ </t>
  </si>
  <si>
    <t>Gavin O'Connor</t>
  </si>
  <si>
    <t>Pride and GloryÂ </t>
  </si>
  <si>
    <t>Bruce Hunt</t>
  </si>
  <si>
    <t>Adventure|Horror|Thriller</t>
  </si>
  <si>
    <t>Eddie Cibrian</t>
  </si>
  <si>
    <t>The CaveÂ </t>
  </si>
  <si>
    <t>Alex &amp; EmmaÂ </t>
  </si>
  <si>
    <t>Jessica ParÃ©</t>
  </si>
  <si>
    <t>Wicker ParkÂ </t>
  </si>
  <si>
    <t>Craig Gillespie</t>
  </si>
  <si>
    <t>Grace Phipps</t>
  </si>
  <si>
    <t>Fright NightÂ </t>
  </si>
  <si>
    <t>The New WorldÂ </t>
  </si>
  <si>
    <t>Chris Roberts</t>
  </si>
  <si>
    <t>Saffron Burrows</t>
  </si>
  <si>
    <t>Wing CommanderÂ </t>
  </si>
  <si>
    <t>In DreamsÂ </t>
  </si>
  <si>
    <t>Ian Whyte</t>
  </si>
  <si>
    <t>Dragonball: EvolutionÂ </t>
  </si>
  <si>
    <t>Jee-woon Kim</t>
  </si>
  <si>
    <t>Zach Gilford</t>
  </si>
  <si>
    <t>The Last StandÂ </t>
  </si>
  <si>
    <t>Nick Hamm</t>
  </si>
  <si>
    <t>GodsendÂ </t>
  </si>
  <si>
    <t>Andy Cadiff</t>
  </si>
  <si>
    <t>Annabella Sciorra</t>
  </si>
  <si>
    <t>Chasing LibertyÂ </t>
  </si>
  <si>
    <t>Mike Disa</t>
  </si>
  <si>
    <t>Hoodwinked Too! Hood vs. EvilÂ </t>
  </si>
  <si>
    <t>An Unfinished LifeÂ </t>
  </si>
  <si>
    <t>Adventure|Fantasy|Mystery</t>
  </si>
  <si>
    <t>The Imaginarium of Doctor ParnassusÂ </t>
  </si>
  <si>
    <t>Runner RunnerÂ </t>
  </si>
  <si>
    <t>Tyler Labine</t>
  </si>
  <si>
    <t>AntitrustÂ </t>
  </si>
  <si>
    <t>GloryÂ </t>
  </si>
  <si>
    <t>Sergio Leone</t>
  </si>
  <si>
    <t>Once Upon a Time in AmericaÂ </t>
  </si>
  <si>
    <t>Italy</t>
  </si>
  <si>
    <t>Niels Arden Oplev</t>
  </si>
  <si>
    <t>Dead Man DownÂ </t>
  </si>
  <si>
    <t>Michael Radford</t>
  </si>
  <si>
    <t>The Merchant of VeniceÂ </t>
  </si>
  <si>
    <t>Emir Kusturica</t>
  </si>
  <si>
    <t>The Good ThiefÂ </t>
  </si>
  <si>
    <t>Emily Watson</t>
  </si>
  <si>
    <t>Miss PotterÂ </t>
  </si>
  <si>
    <t>Kaige Chen</t>
  </si>
  <si>
    <t>Dong-gun Jang</t>
  </si>
  <si>
    <t>The PromiseÂ </t>
  </si>
  <si>
    <t>Corey Yuen</t>
  </si>
  <si>
    <t>Steve Howey</t>
  </si>
  <si>
    <t>DOA: Dead or AliveÂ </t>
  </si>
  <si>
    <t>Andrew Dominik</t>
  </si>
  <si>
    <t>Biography|Crime|Drama|History|Western</t>
  </si>
  <si>
    <t>The Assassination of Jesse James by the Coward Robert FordÂ </t>
  </si>
  <si>
    <t>Li Zhang</t>
  </si>
  <si>
    <t>1911Â </t>
  </si>
  <si>
    <t>Action|Biography|Crime|Drama</t>
  </si>
  <si>
    <t>Machine Gun PreacherÂ </t>
  </si>
  <si>
    <t>Elizabeth Banks</t>
  </si>
  <si>
    <t>Pitch Perfect 2Â </t>
  </si>
  <si>
    <t>Biography|Drama|Music|Romance</t>
  </si>
  <si>
    <t>Sandra Ellis Lafferty</t>
  </si>
  <si>
    <t>Walk the LineÂ </t>
  </si>
  <si>
    <t>Edward Norton</t>
  </si>
  <si>
    <t>Lisa Edelstein</t>
  </si>
  <si>
    <t>Keeping the FaithÂ </t>
  </si>
  <si>
    <t>The BorrowersÂ </t>
  </si>
  <si>
    <t>Frost/NixonÂ </t>
  </si>
  <si>
    <t>Serving SaraÂ </t>
  </si>
  <si>
    <t>Ben Falcone</t>
  </si>
  <si>
    <t>The BossÂ </t>
  </si>
  <si>
    <t>Richard Attenborough</t>
  </si>
  <si>
    <t>Cry FreedomÂ </t>
  </si>
  <si>
    <t>MumfordÂ </t>
  </si>
  <si>
    <t>Don Mancini</t>
  </si>
  <si>
    <t>Seed of ChuckyÂ </t>
  </si>
  <si>
    <t>Romania</t>
  </si>
  <si>
    <t>John Maybury</t>
  </si>
  <si>
    <t>The JacketÂ </t>
  </si>
  <si>
    <t>AladdinÂ </t>
  </si>
  <si>
    <t>Biography|Crime|Drama|History|Music</t>
  </si>
  <si>
    <t>Aldis Hodge</t>
  </si>
  <si>
    <t>Straight Outta ComptonÂ </t>
  </si>
  <si>
    <t>Indiana Jones and the Temple of DoomÂ </t>
  </si>
  <si>
    <t>Igor Kovalyov</t>
  </si>
  <si>
    <t>Adventure|Animation|Comedy|Drama|Family|Musical</t>
  </si>
  <si>
    <t>The Rugrats MovieÂ </t>
  </si>
  <si>
    <t>Along Came a SpiderÂ </t>
  </si>
  <si>
    <t>Once Upon a Time in MexicoÂ </t>
  </si>
  <si>
    <t>Die HardÂ </t>
  </si>
  <si>
    <t>David Wain</t>
  </si>
  <si>
    <t>Joe Lo Truglio</t>
  </si>
  <si>
    <t>Role ModelsÂ </t>
  </si>
  <si>
    <t>The Big ShortÂ </t>
  </si>
  <si>
    <t>Comedy|Drama|Music</t>
  </si>
  <si>
    <t>Taking WoodstockÂ </t>
  </si>
  <si>
    <t>Eddie Cahill</t>
  </si>
  <si>
    <t>MiracleÂ </t>
  </si>
  <si>
    <t>Dawn of the DeadÂ </t>
  </si>
  <si>
    <t>The Wedding PlannerÂ </t>
  </si>
  <si>
    <t>The Royal TenenbaumsÂ </t>
  </si>
  <si>
    <t>IdentityÂ </t>
  </si>
  <si>
    <t>Last VegasÂ </t>
  </si>
  <si>
    <t>Julian Glover</t>
  </si>
  <si>
    <t>For Your Eyes OnlyÂ </t>
  </si>
  <si>
    <t>Lilli Lavine</t>
  </si>
  <si>
    <t>SerendipityÂ </t>
  </si>
  <si>
    <t>Mia Sara</t>
  </si>
  <si>
    <t>TimecopÂ </t>
  </si>
  <si>
    <t>ZoolanderÂ </t>
  </si>
  <si>
    <t>Drama|Romance|Thriller</t>
  </si>
  <si>
    <t>David Lyons</t>
  </si>
  <si>
    <t>Safe HavenÂ </t>
  </si>
  <si>
    <t>Vinessa Shaw</t>
  </si>
  <si>
    <t>Hocus PocusÂ </t>
  </si>
  <si>
    <t>ZoÃ« Kravitz</t>
  </si>
  <si>
    <t>No ReservationsÂ </t>
  </si>
  <si>
    <t>Elizabeth McGovern</t>
  </si>
  <si>
    <t>Kick-AssÂ </t>
  </si>
  <si>
    <t>Bianca Kajlich</t>
  </si>
  <si>
    <t>30 Minutes or LessÂ </t>
  </si>
  <si>
    <t>Action|Fantasy|Horror|Thriller</t>
  </si>
  <si>
    <t>Dracula 2000Â </t>
  </si>
  <si>
    <t>Miguel Arteta</t>
  </si>
  <si>
    <t>Alexander and the Terrible, Horrible, No Good, Very Bad DayÂ </t>
  </si>
  <si>
    <t>Talulah Riley</t>
  </si>
  <si>
    <t>Pride &amp; PrejudiceÂ </t>
  </si>
  <si>
    <t>Blade RunnerÂ </t>
  </si>
  <si>
    <t>Adventure|Biography</t>
  </si>
  <si>
    <t>Rob RoyÂ </t>
  </si>
  <si>
    <t>3 Days to KillÂ </t>
  </si>
  <si>
    <t>James Gray</t>
  </si>
  <si>
    <t>We Own the NightÂ </t>
  </si>
  <si>
    <t>Janusz Kaminski</t>
  </si>
  <si>
    <t>Philip Baker Hall</t>
  </si>
  <si>
    <t>Lost SoulsÂ </t>
  </si>
  <si>
    <t>Documentary</t>
  </si>
  <si>
    <t>Winged MigrationÂ </t>
  </si>
  <si>
    <t>Samaire Armstrong</t>
  </si>
  <si>
    <t>Just My LuckÂ </t>
  </si>
  <si>
    <t>Scott Grimes</t>
  </si>
  <si>
    <t>Mystery, AlaskaÂ </t>
  </si>
  <si>
    <t>Action|Comedy|Family</t>
  </si>
  <si>
    <t>The Spy Next DoorÂ </t>
  </si>
  <si>
    <t>Michael Ritchie</t>
  </si>
  <si>
    <t>Mara Wilson</t>
  </si>
  <si>
    <t>A Simple WishÂ </t>
  </si>
  <si>
    <t>Ghosts of MarsÂ </t>
  </si>
  <si>
    <t>Dominic Flores</t>
  </si>
  <si>
    <t>Our Brand Is CrisisÂ </t>
  </si>
  <si>
    <t>Action|Horror|Romance</t>
  </si>
  <si>
    <t>Matt Smith</t>
  </si>
  <si>
    <t>Pride and Prejudice and ZombiesÂ </t>
  </si>
  <si>
    <t>Tenzin Thuthob Tsarong</t>
  </si>
  <si>
    <t>KundunÂ </t>
  </si>
  <si>
    <t>Robert B. Weide</t>
  </si>
  <si>
    <t>How to Lose Friends &amp; Alienate PeopleÂ </t>
  </si>
  <si>
    <t>Jeff Wadlow</t>
  </si>
  <si>
    <t>Kick-Ass 2Â </t>
  </si>
  <si>
    <t>Camille Delamarre</t>
  </si>
  <si>
    <t>Brick MansionsÂ </t>
  </si>
  <si>
    <t>Louis Jourdan</t>
  </si>
  <si>
    <t>OctopussyÂ </t>
  </si>
  <si>
    <t>Knocked UpÂ </t>
  </si>
  <si>
    <t>My Sister's KeeperÂ </t>
  </si>
  <si>
    <t>Malcolm D. Lee</t>
  </si>
  <si>
    <t>Welcome Home, Roscoe JenkinsÂ </t>
  </si>
  <si>
    <t>David Lean</t>
  </si>
  <si>
    <t>Richard Wilson</t>
  </si>
  <si>
    <t>A Passage to IndiaÂ </t>
  </si>
  <si>
    <t>Richard Eyre</t>
  </si>
  <si>
    <t>Phil Davis</t>
  </si>
  <si>
    <t>Notes on a ScandalÂ </t>
  </si>
  <si>
    <t>RenditionÂ </t>
  </si>
  <si>
    <t>Nicholas Meyer</t>
  </si>
  <si>
    <t>Star Trek VI: The Undiscovered CountryÂ </t>
  </si>
  <si>
    <t>Callie Khouri</t>
  </si>
  <si>
    <t>Ellen Burstyn</t>
  </si>
  <si>
    <t>Divine Secrets of the Ya-Ya SisterhoodÂ </t>
  </si>
  <si>
    <t>Kiss the GirlsÂ </t>
  </si>
  <si>
    <t>Action|Comedy|Crime|Music</t>
  </si>
  <si>
    <t>John Belushi</t>
  </si>
  <si>
    <t>The Blues BrothersÂ </t>
  </si>
  <si>
    <t>Todd Graff</t>
  </si>
  <si>
    <t>Dolly Parton</t>
  </si>
  <si>
    <t>Joyful NoiseÂ </t>
  </si>
  <si>
    <t>Sharon Small</t>
  </si>
  <si>
    <t>About a BoyÂ </t>
  </si>
  <si>
    <t>Lake PlacidÂ </t>
  </si>
  <si>
    <t>Lucky Number SlevinÂ </t>
  </si>
  <si>
    <t>Philip Kaufman</t>
  </si>
  <si>
    <t>The Right StuffÂ </t>
  </si>
  <si>
    <t>AnonymousÂ </t>
  </si>
  <si>
    <t>Action|Drama|Fantasy|Mystery|Sci-Fi|Thriller</t>
  </si>
  <si>
    <t>Dark CityÂ </t>
  </si>
  <si>
    <t>Saul Dibb</t>
  </si>
  <si>
    <t>The DuchessÂ </t>
  </si>
  <si>
    <t>Richard Linklater</t>
  </si>
  <si>
    <t>Action|Crime|Drama|History|Western</t>
  </si>
  <si>
    <t>The Newton BoysÂ </t>
  </si>
  <si>
    <t>Case 39Â </t>
  </si>
  <si>
    <t>E. Elias Merhige</t>
  </si>
  <si>
    <t>Harry Lennix</t>
  </si>
  <si>
    <t>Suspect ZeroÂ </t>
  </si>
  <si>
    <t>Menno Meyjes</t>
  </si>
  <si>
    <t>Martian ChildÂ </t>
  </si>
  <si>
    <t>Spy Kids: All the Time in the World in 4DÂ </t>
  </si>
  <si>
    <t>Jodie Foster</t>
  </si>
  <si>
    <t>Money MonsterÂ </t>
  </si>
  <si>
    <t>Meat Loaf</t>
  </si>
  <si>
    <t>Formula 51Â </t>
  </si>
  <si>
    <t>Comedy|Crime|Drama</t>
  </si>
  <si>
    <t>FlawlessÂ </t>
  </si>
  <si>
    <t>MindhuntersÂ </t>
  </si>
  <si>
    <t>What Just HappenedÂ </t>
  </si>
  <si>
    <t>The StatementÂ </t>
  </si>
  <si>
    <t>Erick Avari</t>
  </si>
  <si>
    <t>Paul Blart: Mall CopÂ </t>
  </si>
  <si>
    <t>Comedy|Family|Fantasy|Music|Romance</t>
  </si>
  <si>
    <t>Freaky FridayÂ </t>
  </si>
  <si>
    <t>The 40-Year-Old VirginÂ </t>
  </si>
  <si>
    <t>Shakespeare in LoveÂ </t>
  </si>
  <si>
    <t>Scott Frank</t>
  </si>
  <si>
    <t>A Walk Among the TombstonesÂ </t>
  </si>
  <si>
    <t>Kindergarten CopÂ </t>
  </si>
  <si>
    <t>Pineapple ExpressÂ </t>
  </si>
  <si>
    <t>Ever After: A Cinderella StoryÂ </t>
  </si>
  <si>
    <t>Open RangeÂ </t>
  </si>
  <si>
    <t>FlatlinersÂ </t>
  </si>
  <si>
    <t>Ryan O'Neal</t>
  </si>
  <si>
    <t>A Bridge Too FarÂ </t>
  </si>
  <si>
    <t>Robert Pine</t>
  </si>
  <si>
    <t>Red EyeÂ </t>
  </si>
  <si>
    <t>Sarah Carter</t>
  </si>
  <si>
    <t>Final Destination 2Â </t>
  </si>
  <si>
    <t>Adventure|Comedy|Crime|Music</t>
  </si>
  <si>
    <t>O Brother, Where Art Thou?Â </t>
  </si>
  <si>
    <t>LegionÂ </t>
  </si>
  <si>
    <t>Pain &amp; GainÂ </t>
  </si>
  <si>
    <t>In Good CompanyÂ </t>
  </si>
  <si>
    <t>Action|Adventure|Comedy|Sci-Fi|Thriller</t>
  </si>
  <si>
    <t>ClockstoppersÂ </t>
  </si>
  <si>
    <t>Action|Crime|Drama|Western</t>
  </si>
  <si>
    <t>SilveradoÂ </t>
  </si>
  <si>
    <t>BrothersÂ </t>
  </si>
  <si>
    <t>Kevin Allen</t>
  </si>
  <si>
    <t>Action|Adventure|Comedy|Family|Romance|Sci-Fi</t>
  </si>
  <si>
    <t>Daniel Roebuck</t>
  </si>
  <si>
    <t>Agent Cody Banks 2: Destination LondonÂ </t>
  </si>
  <si>
    <t>New Year's EveÂ </t>
  </si>
  <si>
    <t>Michael Cristofer</t>
  </si>
  <si>
    <t>Original SinÂ </t>
  </si>
  <si>
    <t>Pam Ferris</t>
  </si>
  <si>
    <t>The RavenÂ </t>
  </si>
  <si>
    <t>Rip Torn</t>
  </si>
  <si>
    <t>Welcome to MooseportÂ </t>
  </si>
  <si>
    <t>Andrew Morahan</t>
  </si>
  <si>
    <t>Action|Fantasy|Romance|Sci-Fi</t>
  </si>
  <si>
    <t>Christopher Lambert</t>
  </si>
  <si>
    <t>Highlander: The Final DimensionÂ </t>
  </si>
  <si>
    <t>Bob Rafelson</t>
  </si>
  <si>
    <t>Harold Perrineau</t>
  </si>
  <si>
    <t>Blood and WineÂ </t>
  </si>
  <si>
    <t>Comedy|Crime|Mystery|Romance</t>
  </si>
  <si>
    <t>The Curse of the Jade ScorpionÂ </t>
  </si>
  <si>
    <t>Alan Shapiro</t>
  </si>
  <si>
    <t>Adventure|Family</t>
  </si>
  <si>
    <t>Paul Hogan</t>
  </si>
  <si>
    <t>FlipperÂ </t>
  </si>
  <si>
    <t>Self/lessÂ </t>
  </si>
  <si>
    <t>Fernando Meirelles</t>
  </si>
  <si>
    <t>The Constant GardenerÂ </t>
  </si>
  <si>
    <t>Christo Jivkov</t>
  </si>
  <si>
    <t>The Passion of the ChristÂ </t>
  </si>
  <si>
    <t>Aramaic</t>
  </si>
  <si>
    <t>Comedy|Drama|Family|Romance</t>
  </si>
  <si>
    <t>Mrs. DoubtfireÂ </t>
  </si>
  <si>
    <t>Rain ManÂ </t>
  </si>
  <si>
    <t>Gran TorinoÂ </t>
  </si>
  <si>
    <t>W.Â </t>
  </si>
  <si>
    <t>TakenÂ </t>
  </si>
  <si>
    <t>Michael Hoffman</t>
  </si>
  <si>
    <t>Luke Bracey</t>
  </si>
  <si>
    <t>The Best of MeÂ </t>
  </si>
  <si>
    <t>Action|Drama|Music|Romance</t>
  </si>
  <si>
    <t>The BodyguardÂ </t>
  </si>
  <si>
    <t>Schindler's ListÂ </t>
  </si>
  <si>
    <t>The HelpÂ </t>
  </si>
  <si>
    <t>The Fifth EstateÂ </t>
  </si>
  <si>
    <t>Adventure|Comedy|Family|Fantasy|Horror|Mystery</t>
  </si>
  <si>
    <t>Scooby-Doo 2: Monsters UnleashedÂ </t>
  </si>
  <si>
    <t>Katharine Isabelle</t>
  </si>
  <si>
    <t>Freddy vs. JasonÂ </t>
  </si>
  <si>
    <t>Jimmy Neutron: Boy GeniusÂ </t>
  </si>
  <si>
    <t>Mike Vogel</t>
  </si>
  <si>
    <t>CloverfieldÂ </t>
  </si>
  <si>
    <t>Michael Pressman</t>
  </si>
  <si>
    <t>Kevin Nash</t>
  </si>
  <si>
    <t>Teenage Mutant Ninja Turtles II: The Secret of the OozeÂ </t>
  </si>
  <si>
    <t>The UntouchablesÂ </t>
  </si>
  <si>
    <t>No Country for Old MenÂ </t>
  </si>
  <si>
    <t>Bruce McGill</t>
  </si>
  <si>
    <t>Ride AlongÂ </t>
  </si>
  <si>
    <t>Sharon Maguire</t>
  </si>
  <si>
    <t>Bridget Jones's DiaryÂ </t>
  </si>
  <si>
    <t>Lena Olin</t>
  </si>
  <si>
    <t>ChocolatÂ </t>
  </si>
  <si>
    <t>Charles Herman-Wurmfeld</t>
  </si>
  <si>
    <t>Mary Lynn Rajskub</t>
  </si>
  <si>
    <t>Legally Blonde 2: Red, White &amp; BlondeÂ </t>
  </si>
  <si>
    <t>Bailee Madison</t>
  </si>
  <si>
    <t>Parental GuidanceÂ </t>
  </si>
  <si>
    <t>No Strings AttachedÂ </t>
  </si>
  <si>
    <t>Action|Biography|Drama|History|Romance|Western</t>
  </si>
  <si>
    <t>TombstoneÂ </t>
  </si>
  <si>
    <t>Romeo Must DieÂ </t>
  </si>
  <si>
    <t>Chelan Simmons</t>
  </si>
  <si>
    <t>Final Destination 3Â </t>
  </si>
  <si>
    <t>Blythe Danner</t>
  </si>
  <si>
    <t>The Lucky OneÂ </t>
  </si>
  <si>
    <t>Gabor Csupo</t>
  </si>
  <si>
    <t>Bridge to TerabithiaÂ </t>
  </si>
  <si>
    <t>Biography|Drama|Family</t>
  </si>
  <si>
    <t>Finding NeverlandÂ </t>
  </si>
  <si>
    <t>Tyler Perry</t>
  </si>
  <si>
    <t>A Madea ChristmasÂ </t>
  </si>
  <si>
    <t>Joe Carnahan</t>
  </si>
  <si>
    <t>The GreyÂ </t>
  </si>
  <si>
    <t>John Polson</t>
  </si>
  <si>
    <t>Hide and SeekÂ </t>
  </si>
  <si>
    <t>Darcy Donavan</t>
  </si>
  <si>
    <t>Anchorman: The Legend of Ron BurgundyÂ </t>
  </si>
  <si>
    <t>GoodfellasÂ </t>
  </si>
  <si>
    <t>Action|Adventure|Comedy|Crime|Family|Romance|Thriller</t>
  </si>
  <si>
    <t>Agent Cody BanksÂ </t>
  </si>
  <si>
    <t>Nanny McPheeÂ </t>
  </si>
  <si>
    <t>ScarfaceÂ </t>
  </si>
  <si>
    <t>Nothing to LoseÂ </t>
  </si>
  <si>
    <t>Bernardo Bertolucci</t>
  </si>
  <si>
    <t>The Last EmperorÂ </t>
  </si>
  <si>
    <t>ContrabandÂ </t>
  </si>
  <si>
    <t>Heather Locklear</t>
  </si>
  <si>
    <t>Money TalksÂ </t>
  </si>
  <si>
    <t>Jim Meskimen</t>
  </si>
  <si>
    <t>There Will Be BloodÂ </t>
  </si>
  <si>
    <t>Cathy Malkasian</t>
  </si>
  <si>
    <t>The Wild Thornberrys MovieÂ </t>
  </si>
  <si>
    <t>John Eng</t>
  </si>
  <si>
    <t>Rugrats Go WildÂ </t>
  </si>
  <si>
    <t>Dave Chappelle</t>
  </si>
  <si>
    <t>Undercover BrotherÂ </t>
  </si>
  <si>
    <t>The Sisterhood of the Traveling PantsÂ </t>
  </si>
  <si>
    <t>Chris Nahon</t>
  </si>
  <si>
    <t>Kiss of the DragonÂ </t>
  </si>
  <si>
    <t>Fred Wolf</t>
  </si>
  <si>
    <t>The House BunnyÂ </t>
  </si>
  <si>
    <t>Million Dollar ArmÂ </t>
  </si>
  <si>
    <t>Drama|Romance|Sci-Fi</t>
  </si>
  <si>
    <t>The GiverÂ </t>
  </si>
  <si>
    <t>What a Girl WantsÂ </t>
  </si>
  <si>
    <t>Victor Salva</t>
  </si>
  <si>
    <t>Nicki Aycox</t>
  </si>
  <si>
    <t>Jeepers Creepers IIÂ </t>
  </si>
  <si>
    <t>Mark Helfrich</t>
  </si>
  <si>
    <t>Good Luck ChuckÂ </t>
  </si>
  <si>
    <t>Cradle 2 the GraveÂ </t>
  </si>
  <si>
    <t>The HoursÂ </t>
  </si>
  <si>
    <t>She's the ManÂ </t>
  </si>
  <si>
    <t>Steve Bendelack</t>
  </si>
  <si>
    <t>Lily Atkinson</t>
  </si>
  <si>
    <t>Mr. Bean's HolidayÂ </t>
  </si>
  <si>
    <t>Dwight H. Little</t>
  </si>
  <si>
    <t>Nicholas Gonzalez</t>
  </si>
  <si>
    <t>Anacondas: The Hunt for the Blood OrchidÂ </t>
  </si>
  <si>
    <t>Guillaume Canet</t>
  </si>
  <si>
    <t>Blood TiesÂ </t>
  </si>
  <si>
    <t>Kirsten Sheridan</t>
  </si>
  <si>
    <t>August RushÂ </t>
  </si>
  <si>
    <t>Fanny Ardant</t>
  </si>
  <si>
    <t>ElizabethÂ </t>
  </si>
  <si>
    <t>Comedy|Fantasy|Horror|Romance</t>
  </si>
  <si>
    <t>Alexis Arquette</t>
  </si>
  <si>
    <t>Bride of ChuckyÂ </t>
  </si>
  <si>
    <t>Richard Fleischer</t>
  </si>
  <si>
    <t>Joseph Cotten</t>
  </si>
  <si>
    <t>Tora! Tora! Tora!Â </t>
  </si>
  <si>
    <t>Bob Spiers</t>
  </si>
  <si>
    <t>Comedy|Family|Music</t>
  </si>
  <si>
    <t>Spice WorldÂ </t>
  </si>
  <si>
    <t>Damien Dante Wayans</t>
  </si>
  <si>
    <t>Action|Comedy|Music</t>
  </si>
  <si>
    <t>Dance FlickÂ </t>
  </si>
  <si>
    <t>The Shawshank RedemptionÂ </t>
  </si>
  <si>
    <t>Adventure|Comedy|Crime</t>
  </si>
  <si>
    <t>Jere Burns</t>
  </si>
  <si>
    <t>Crocodile Dundee in Los AngelesÂ </t>
  </si>
  <si>
    <t>KingpinÂ </t>
  </si>
  <si>
    <t>The GamblerÂ </t>
  </si>
  <si>
    <t>John Wells</t>
  </si>
  <si>
    <t>August: Osage CountyÂ </t>
  </si>
  <si>
    <t>Nigel Cole</t>
  </si>
  <si>
    <t>Aimee Garcia</t>
  </si>
  <si>
    <t>A Lot Like LoveÂ </t>
  </si>
  <si>
    <t>Dexter Fletcher</t>
  </si>
  <si>
    <t>Biography|Comedy|Drama|Sport</t>
  </si>
  <si>
    <t>Eddie the EagleÂ </t>
  </si>
  <si>
    <t>He Got GameÂ </t>
  </si>
  <si>
    <t>Jeremy Leven</t>
  </si>
  <si>
    <t>Don Juan DeMarcoÂ </t>
  </si>
  <si>
    <t>Dear JohnÂ </t>
  </si>
  <si>
    <t>Sylvain White</t>
  </si>
  <si>
    <t>The LosersÂ </t>
  </si>
  <si>
    <t>Troy Nixey</t>
  </si>
  <si>
    <t>Fantasy|Horror|Thriller</t>
  </si>
  <si>
    <t>Don't Be Afraid of the DarkÂ </t>
  </si>
  <si>
    <t>Philip G. Atwell</t>
  </si>
  <si>
    <t>WarÂ </t>
  </si>
  <si>
    <t>Comedy|Drama|Romance|Thriller</t>
  </si>
  <si>
    <t>Punch-Drunk LoveÂ </t>
  </si>
  <si>
    <t>Jeff Schaffer</t>
  </si>
  <si>
    <t>EuroTripÂ </t>
  </si>
  <si>
    <t>Don Michael Paul</t>
  </si>
  <si>
    <t>Claudia Christian</t>
  </si>
  <si>
    <t>Half Past DeadÂ </t>
  </si>
  <si>
    <t>Adventure|Comedy|Family|Romance</t>
  </si>
  <si>
    <t>Tyler James Williams</t>
  </si>
  <si>
    <t>Unaccompanied MinorsÂ </t>
  </si>
  <si>
    <t>James Bridges</t>
  </si>
  <si>
    <t>Dianne Wiest</t>
  </si>
  <si>
    <t>Bright Lights, Big CityÂ </t>
  </si>
  <si>
    <t>Steve Barron</t>
  </si>
  <si>
    <t>Adventure|Family|Fantasy|Musical</t>
  </si>
  <si>
    <t>The Adventures of PinocchioÂ </t>
  </si>
  <si>
    <t>Italian</t>
  </si>
  <si>
    <t>Richard Kelly</t>
  </si>
  <si>
    <t>The BoxÂ </t>
  </si>
  <si>
    <t>Carter Smith</t>
  </si>
  <si>
    <t>Laura Ramsey</t>
  </si>
  <si>
    <t>The RuinsÂ </t>
  </si>
  <si>
    <t>John Schlesinger</t>
  </si>
  <si>
    <t>Mark Valley</t>
  </si>
  <si>
    <t>The Next Best ThingÂ </t>
  </si>
  <si>
    <t>Frank Grillo</t>
  </si>
  <si>
    <t>My Soul to TakeÂ </t>
  </si>
  <si>
    <t>Chris Marquette</t>
  </si>
  <si>
    <t>The Girl Next DoorÂ </t>
  </si>
  <si>
    <t>Ringo Lam</t>
  </si>
  <si>
    <t>Maximum RiskÂ </t>
  </si>
  <si>
    <t>Bruce McCulloch</t>
  </si>
  <si>
    <t>Martin Starr</t>
  </si>
  <si>
    <t>Stealing HarvardÂ </t>
  </si>
  <si>
    <t>Biography|Crime|Drama|History|Thriller</t>
  </si>
  <si>
    <t>LegendÂ </t>
  </si>
  <si>
    <t>Chris Zylka</t>
  </si>
  <si>
    <t>Shark Night 3DÂ </t>
  </si>
  <si>
    <t>Angela's AshesÂ </t>
  </si>
  <si>
    <t>Draft DayÂ </t>
  </si>
  <si>
    <t>Crime|Drama|History</t>
  </si>
  <si>
    <t>The ConspiratorÂ </t>
  </si>
  <si>
    <t>Lords of DogtownÂ </t>
  </si>
  <si>
    <t>Patricia Riggen</t>
  </si>
  <si>
    <t>Marco TreviÃ±o</t>
  </si>
  <si>
    <t>The 33Â </t>
  </si>
  <si>
    <t>Chile</t>
  </si>
  <si>
    <t>Victor Wong</t>
  </si>
  <si>
    <t>Big Trouble in Little ChinaÂ </t>
  </si>
  <si>
    <t>WarriorÂ </t>
  </si>
  <si>
    <t>Biography|Drama|Thriller|War</t>
  </si>
  <si>
    <t>Michael CollinsÂ </t>
  </si>
  <si>
    <t>Tom Berenger</t>
  </si>
  <si>
    <t>GettysburgÂ </t>
  </si>
  <si>
    <t>Stop-LossÂ </t>
  </si>
  <si>
    <t>Drama|Music|Mystery|Romance|Thriller</t>
  </si>
  <si>
    <t>AbandonÂ </t>
  </si>
  <si>
    <t>Jonathan Kaplan</t>
  </si>
  <si>
    <t>John Doe</t>
  </si>
  <si>
    <t>Brokedown PalaceÂ </t>
  </si>
  <si>
    <t>Ole Bornedal</t>
  </si>
  <si>
    <t>Kyra Sedgwick</t>
  </si>
  <si>
    <t>The PossessionÂ </t>
  </si>
  <si>
    <t>Richard Benjamin</t>
  </si>
  <si>
    <t>Mrs. WinterbourneÂ </t>
  </si>
  <si>
    <t>Alexander SkarsgÃ¥rd</t>
  </si>
  <si>
    <t>Straw DogsÂ </t>
  </si>
  <si>
    <t>The HoaxÂ </t>
  </si>
  <si>
    <t>Craig R. Baxley</t>
  </si>
  <si>
    <t>Brian Bosworth</t>
  </si>
  <si>
    <t>Stone ColdÂ </t>
  </si>
  <si>
    <t>John Hillcoat</t>
  </si>
  <si>
    <t>The RoadÂ </t>
  </si>
  <si>
    <t>Marcos Siega</t>
  </si>
  <si>
    <t>Cheech Marin</t>
  </si>
  <si>
    <t>UnderclassmanÂ </t>
  </si>
  <si>
    <t>Say It Isn't SoÂ </t>
  </si>
  <si>
    <t>The World's Fastest IndianÂ </t>
  </si>
  <si>
    <t>Rachel Talalay</t>
  </si>
  <si>
    <t>Tank GirlÂ </t>
  </si>
  <si>
    <t>Jeffrey W. Byrd</t>
  </si>
  <si>
    <t>Donald Faison</t>
  </si>
  <si>
    <t>King's RansomÂ </t>
  </si>
  <si>
    <t>Don McKellar</t>
  </si>
  <si>
    <t>BlindnessÂ </t>
  </si>
  <si>
    <t>Action|Adventure|Fantasy|Horror</t>
  </si>
  <si>
    <t>BloodRayneÂ </t>
  </si>
  <si>
    <t>Atom Egoyan</t>
  </si>
  <si>
    <t>Where the Truth LiesÂ </t>
  </si>
  <si>
    <t>Robert Towne</t>
  </si>
  <si>
    <t>Without LimitsÂ </t>
  </si>
  <si>
    <t>Zoe Kazan</t>
  </si>
  <si>
    <t>Me and Orson WellesÂ </t>
  </si>
  <si>
    <t>Giuseppe Tornatore</t>
  </si>
  <si>
    <t>Crime|Drama|Mystery|Romance</t>
  </si>
  <si>
    <t>The Best OfferÂ </t>
  </si>
  <si>
    <t>Werner Herzog</t>
  </si>
  <si>
    <t>Bad Lieutenant: Port of Call New OrleansÂ </t>
  </si>
  <si>
    <t>FranÃ§ois Cluzet</t>
  </si>
  <si>
    <t>Little White LiesÂ </t>
  </si>
  <si>
    <t>Scout Taylor-Compton</t>
  </si>
  <si>
    <t>Love RanchÂ </t>
  </si>
  <si>
    <t>The CounselorÂ </t>
  </si>
  <si>
    <t>Teddy Chan</t>
  </si>
  <si>
    <t>Siu-Wong Fan</t>
  </si>
  <si>
    <t>Kung Fu KillerÂ </t>
  </si>
  <si>
    <t>Dangerous LiaisonsÂ </t>
  </si>
  <si>
    <t>On the RoadÂ </t>
  </si>
  <si>
    <t>Star Trek IV: The Voyage HomeÂ </t>
  </si>
  <si>
    <t>Rocky BalboaÂ </t>
  </si>
  <si>
    <t>Scream 2Â </t>
  </si>
  <si>
    <t>Action|Drama|Western</t>
  </si>
  <si>
    <t>Jane Got a GunÂ </t>
  </si>
  <si>
    <t>Think Like a Man TooÂ </t>
  </si>
  <si>
    <t>The Whole Nine YardsÂ </t>
  </si>
  <si>
    <t>Herbert Ross</t>
  </si>
  <si>
    <t>FootlooseÂ </t>
  </si>
  <si>
    <t>Old SchoolÂ </t>
  </si>
  <si>
    <t>The Fisher KingÂ </t>
  </si>
  <si>
    <t>I Still Know What You Did Last SummerÂ </t>
  </si>
  <si>
    <t>Bonnie Hunt</t>
  </si>
  <si>
    <t>Minnie Driver</t>
  </si>
  <si>
    <t>Return to MeÂ </t>
  </si>
  <si>
    <t>Gerry Bednob</t>
  </si>
  <si>
    <t>Zack and Miri Make a PornoÂ </t>
  </si>
  <si>
    <t>Neil LaBute</t>
  </si>
  <si>
    <t>Nurse BettyÂ </t>
  </si>
  <si>
    <t>Grant Heslov</t>
  </si>
  <si>
    <t>Comedy|War</t>
  </si>
  <si>
    <t>The Men Who Stare at GoatsÂ </t>
  </si>
  <si>
    <t>George Gallo</t>
  </si>
  <si>
    <t>Double TakeÂ </t>
  </si>
  <si>
    <t>Girl, InterruptedÂ </t>
  </si>
  <si>
    <t>Win a Date with Tad Hamilton!Â </t>
  </si>
  <si>
    <t>Adventure|Comedy|Family|Fantasy|Music|Sci-Fi</t>
  </si>
  <si>
    <t>Muppets from SpaceÂ </t>
  </si>
  <si>
    <t>Sidney Lumet</t>
  </si>
  <si>
    <t>Adventure|Family|Fantasy|Music|Musical</t>
  </si>
  <si>
    <t>Lena Horne</t>
  </si>
  <si>
    <t>The WizÂ </t>
  </si>
  <si>
    <t>Ready to RumbleÂ </t>
  </si>
  <si>
    <t>Willie Garson</t>
  </si>
  <si>
    <t>Play It to the BoneÂ </t>
  </si>
  <si>
    <t>Douglas McGrath</t>
  </si>
  <si>
    <t>I Don't Know How She Does ItÂ </t>
  </si>
  <si>
    <t>Piranha 3DÂ </t>
  </si>
  <si>
    <t>Beyond the SeaÂ </t>
  </si>
  <si>
    <t>Steve Boyum</t>
  </si>
  <si>
    <t>Meet the DeedlesÂ </t>
  </si>
  <si>
    <t>Richard Williams</t>
  </si>
  <si>
    <t>Action|Adventure|Animation|Comedy|Fantasy</t>
  </si>
  <si>
    <t>Donald Pleasence</t>
  </si>
  <si>
    <t>The Princess and the CobblerÂ </t>
  </si>
  <si>
    <t>Mary McGuckian</t>
  </si>
  <si>
    <t>The Bridge of San Luis ReyÂ </t>
  </si>
  <si>
    <t>FasterÂ </t>
  </si>
  <si>
    <t>Howl's Moving CastleÂ </t>
  </si>
  <si>
    <t>Adventure|Comedy|Horror|Sci-Fi</t>
  </si>
  <si>
    <t>ZombielandÂ </t>
  </si>
  <si>
    <t>The WaterboyÂ </t>
  </si>
  <si>
    <t>Star Wars: Episode V - The Empire Strikes BackÂ </t>
  </si>
  <si>
    <t>Bad BoysÂ </t>
  </si>
  <si>
    <t>The Naked Gun 2Â½: The Smell of FearÂ </t>
  </si>
  <si>
    <t>Final DestinationÂ </t>
  </si>
  <si>
    <t>The Ides of MarchÂ </t>
  </si>
  <si>
    <t>Horror|Sci-Fi</t>
  </si>
  <si>
    <t>Pitch BlackÂ </t>
  </si>
  <si>
    <t>Tony Goldwyn</t>
  </si>
  <si>
    <t>Someone Like You...Â </t>
  </si>
  <si>
    <t>HerÂ </t>
  </si>
  <si>
    <t>Joy RideÂ </t>
  </si>
  <si>
    <t>Jonathan Newman</t>
  </si>
  <si>
    <t>The Adventurer: The Curse of the Midas BoxÂ </t>
  </si>
  <si>
    <t>Anywhere But HereÂ </t>
  </si>
  <si>
    <t>Michael Dinner</t>
  </si>
  <si>
    <t>Seymour Cassel</t>
  </si>
  <si>
    <t>The CrewÂ </t>
  </si>
  <si>
    <t>HaywireÂ </t>
  </si>
  <si>
    <t>Joseph Sargent</t>
  </si>
  <si>
    <t>Judith Barsi</t>
  </si>
  <si>
    <t>Jaws: The RevengeÂ </t>
  </si>
  <si>
    <t>Jerry Zaks</t>
  </si>
  <si>
    <t>Marvin's RoomÂ </t>
  </si>
  <si>
    <t>Fred Durst</t>
  </si>
  <si>
    <t>Biography|Comedy|Drama|Family|Sport</t>
  </si>
  <si>
    <t>Tasha Smith</t>
  </si>
  <si>
    <t>The LongshotsÂ </t>
  </si>
  <si>
    <t>The End of the AffairÂ </t>
  </si>
  <si>
    <t>Action|Crime|Drama|Thriller|Western</t>
  </si>
  <si>
    <t>Harley Davidson and the Marlboro ManÂ </t>
  </si>
  <si>
    <t>Anne Fontaine</t>
  </si>
  <si>
    <t>Alessandro Nivola</t>
  </si>
  <si>
    <t>Coco Before ChanelÂ </t>
  </si>
  <si>
    <t>Tom Burke</t>
  </si>
  <si>
    <t>ChÃ©riÂ </t>
  </si>
  <si>
    <t>Mira Nair</t>
  </si>
  <si>
    <t>Romola Garai</t>
  </si>
  <si>
    <t>Vanity FairÂ </t>
  </si>
  <si>
    <t>Drew Powell</t>
  </si>
  <si>
    <t>1408Â </t>
  </si>
  <si>
    <t>Mel Brooks</t>
  </si>
  <si>
    <t>Joan Rivers</t>
  </si>
  <si>
    <t>SpaceballsÂ </t>
  </si>
  <si>
    <t>Russell Crowe</t>
  </si>
  <si>
    <t>Cem Yilmaz</t>
  </si>
  <si>
    <t>The Water DivinerÂ </t>
  </si>
  <si>
    <t>Drama|Fantasy|Romance|Thriller</t>
  </si>
  <si>
    <t>GhostÂ </t>
  </si>
  <si>
    <t>There's Something About MaryÂ </t>
  </si>
  <si>
    <t>The Santa ClauseÂ </t>
  </si>
  <si>
    <t>The RookieÂ </t>
  </si>
  <si>
    <t>The Game PlanÂ </t>
  </si>
  <si>
    <t>The Bridges of Madison CountyÂ </t>
  </si>
  <si>
    <t>The AnimalÂ </t>
  </si>
  <si>
    <t>Manish Dayal</t>
  </si>
  <si>
    <t>The Hundred-Foot JourneyÂ </t>
  </si>
  <si>
    <t>The NetÂ </t>
  </si>
  <si>
    <t>Jessie Nelson</t>
  </si>
  <si>
    <t>I Am SamÂ </t>
  </si>
  <si>
    <t>Christopher Spencer</t>
  </si>
  <si>
    <t>Roma Downey</t>
  </si>
  <si>
    <t>Son of GodÂ </t>
  </si>
  <si>
    <t>UnderworldÂ </t>
  </si>
  <si>
    <t>Denis O'Hare</t>
  </si>
  <si>
    <t>DerailedÂ </t>
  </si>
  <si>
    <t>The Informant!Â </t>
  </si>
  <si>
    <t>ShadowlandsÂ </t>
  </si>
  <si>
    <t>Mike Bigelow</t>
  </si>
  <si>
    <t>Carlos Ponce</t>
  </si>
  <si>
    <t>Deuce Bigalow: European GigoloÂ </t>
  </si>
  <si>
    <t>Jack Reynor</t>
  </si>
  <si>
    <t>Delivery ManÂ </t>
  </si>
  <si>
    <t>Amanda Detmer</t>
  </si>
  <si>
    <t>Saving SilvermanÂ </t>
  </si>
  <si>
    <t>Zachary Gordon</t>
  </si>
  <si>
    <t>Diary of a Wimpy Kid: Dog DaysÂ </t>
  </si>
  <si>
    <t>Summer of SamÂ </t>
  </si>
  <si>
    <t>Jay and Silent Bob Strike BackÂ </t>
  </si>
  <si>
    <t>Daniel Sackheim</t>
  </si>
  <si>
    <t>The Glass HouseÂ </t>
  </si>
  <si>
    <t>Comedy|Mystery</t>
  </si>
  <si>
    <t>Hail, Caesar!Â </t>
  </si>
  <si>
    <t>Harry Elfont</t>
  </si>
  <si>
    <t>Josie and the PussycatsÂ </t>
  </si>
  <si>
    <t>HomefrontÂ </t>
  </si>
  <si>
    <t>Uli Edel</t>
  </si>
  <si>
    <t>The Little VampireÂ </t>
  </si>
  <si>
    <t>I Heart HuckabeesÂ </t>
  </si>
  <si>
    <t>Fred Dekker</t>
  </si>
  <si>
    <t>RoboCop 3Â </t>
  </si>
  <si>
    <t>Brian Trenchard-Smith</t>
  </si>
  <si>
    <t>Megiddo: The Omega Code 2Â </t>
  </si>
  <si>
    <t>Blake Edwards</t>
  </si>
  <si>
    <t>Comedy|Drama|Musical|Romance|War</t>
  </si>
  <si>
    <t>Rock Hudson</t>
  </si>
  <si>
    <t>Darling LiliÂ </t>
  </si>
  <si>
    <t>Dudley Do-RightÂ </t>
  </si>
  <si>
    <t>Ed Skrein</t>
  </si>
  <si>
    <t>The Transporter RefueledÂ </t>
  </si>
  <si>
    <t>Black BookÂ </t>
  </si>
  <si>
    <t>Dutch</t>
  </si>
  <si>
    <t>Netherlands</t>
  </si>
  <si>
    <t>Christian Carion</t>
  </si>
  <si>
    <t>Drama|History|Music|Romance|War</t>
  </si>
  <si>
    <t>Gary Lewis</t>
  </si>
  <si>
    <t>Joyeux NoelÂ </t>
  </si>
  <si>
    <t>David Palmer</t>
  </si>
  <si>
    <t>Hit and RunÂ </t>
  </si>
  <si>
    <t>Mad MoneyÂ </t>
  </si>
  <si>
    <t>Rowan Joffe</t>
  </si>
  <si>
    <t>Before I Go to SleepÂ </t>
  </si>
  <si>
    <t>John Curran</t>
  </si>
  <si>
    <t>StoneÂ </t>
  </si>
  <si>
    <t>Laurent Tirard</t>
  </si>
  <si>
    <t>Comedy|History</t>
  </si>
  <si>
    <t>Romain Duris</t>
  </si>
  <si>
    <t>MoliÃ¨reÂ </t>
  </si>
  <si>
    <t>Out of the FurnaceÂ </t>
  </si>
  <si>
    <t>Michael ClaytonÂ </t>
  </si>
  <si>
    <t>My Fellow AmericansÂ </t>
  </si>
  <si>
    <t>Arlington RoadÂ </t>
  </si>
  <si>
    <t>Ornella Muti</t>
  </si>
  <si>
    <t>To Rome with LoveÂ </t>
  </si>
  <si>
    <t>FirefoxÂ </t>
  </si>
  <si>
    <t>Trey Parker</t>
  </si>
  <si>
    <t>Animation|Comedy|Fantasy|Musical</t>
  </si>
  <si>
    <t>South Park: Bigger Longer &amp; UncutÂ </t>
  </si>
  <si>
    <t>Death at a FuneralÂ </t>
  </si>
  <si>
    <t>Stuart Gillard</t>
  </si>
  <si>
    <t>Paige Turco</t>
  </si>
  <si>
    <t>Teenage Mutant Ninja Turtles IIIÂ </t>
  </si>
  <si>
    <t>HardballÂ </t>
  </si>
  <si>
    <t>Silver Linings PlaybookÂ </t>
  </si>
  <si>
    <t>Hunter Parrish</t>
  </si>
  <si>
    <t>Freedom WritersÂ </t>
  </si>
  <si>
    <t>The TransporterÂ </t>
  </si>
  <si>
    <t>Never Back DownÂ </t>
  </si>
  <si>
    <t>Katt Shea</t>
  </si>
  <si>
    <t>Jason London</t>
  </si>
  <si>
    <t>The Rage: Carrie 2Â </t>
  </si>
  <si>
    <t>Away We GoÂ </t>
  </si>
  <si>
    <t>Joshua Michael Stern</t>
  </si>
  <si>
    <t>Swing VoteÂ </t>
  </si>
  <si>
    <t>Moonlight MileÂ </t>
  </si>
  <si>
    <t>Tomas Alfredson</t>
  </si>
  <si>
    <t>Tinker Tailor Soldier SpyÂ </t>
  </si>
  <si>
    <t>John Duigan</t>
  </si>
  <si>
    <t>Elaine Hendrix</t>
  </si>
  <si>
    <t>MollyÂ </t>
  </si>
  <si>
    <t>The BeaverÂ </t>
  </si>
  <si>
    <t>Colin Higgins</t>
  </si>
  <si>
    <t>The Best Little Whorehouse in TexasÂ </t>
  </si>
  <si>
    <t>eXistenZÂ </t>
  </si>
  <si>
    <t>Raiders of the Lost ArkÂ </t>
  </si>
  <si>
    <t>Home Alone 2: Lost in New YorkÂ </t>
  </si>
  <si>
    <t>Bob Balaban</t>
  </si>
  <si>
    <t>Close Encounters of the Third KindÂ </t>
  </si>
  <si>
    <t>Jim Sonzero</t>
  </si>
  <si>
    <t>Ian Somerhalder</t>
  </si>
  <si>
    <t>PulseÂ </t>
  </si>
  <si>
    <t>Dean Stockwell</t>
  </si>
  <si>
    <t>Beverly Hills Cop IIÂ </t>
  </si>
  <si>
    <t>Angus T. Jones</t>
  </si>
  <si>
    <t>Bringing Down the HouseÂ </t>
  </si>
  <si>
    <t>The Silence of the LambsÂ </t>
  </si>
  <si>
    <t>Penelope Spheeris</t>
  </si>
  <si>
    <t>Wayne's WorldÂ </t>
  </si>
  <si>
    <t>Jeff Tremaine</t>
  </si>
  <si>
    <t>Action|Comedy|Documentary</t>
  </si>
  <si>
    <t>Bam Margera</t>
  </si>
  <si>
    <t>Jackass 3DÂ </t>
  </si>
  <si>
    <t>Jeannot Szwarc</t>
  </si>
  <si>
    <t>Roy Scheider</t>
  </si>
  <si>
    <t>Jaws 2Â </t>
  </si>
  <si>
    <t>Adventure|Comedy|Drama|Family|Romance</t>
  </si>
  <si>
    <t>Beverly Hills ChihuahuaÂ </t>
  </si>
  <si>
    <t>Mackenzie Foy</t>
  </si>
  <si>
    <t>The ConjuringÂ </t>
  </si>
  <si>
    <t>Are We There Yet?Â </t>
  </si>
  <si>
    <t>TammyÂ </t>
  </si>
  <si>
    <t>Miranda Cosgrove</t>
  </si>
  <si>
    <t>School of RockÂ </t>
  </si>
  <si>
    <t>Mortal KombatÂ </t>
  </si>
  <si>
    <t>White ChicksÂ </t>
  </si>
  <si>
    <t>Shailene Woodley</t>
  </si>
  <si>
    <t>The DescendantsÂ </t>
  </si>
  <si>
    <t>Adventure|Comedy|Drama|Family|Mystery</t>
  </si>
  <si>
    <t>HolesÂ </t>
  </si>
  <si>
    <t>Drama|Family|Music|Romance</t>
  </si>
  <si>
    <t>The Last SongÂ </t>
  </si>
  <si>
    <t>Steve McQueen</t>
  </si>
  <si>
    <t>12 Years a SlaveÂ </t>
  </si>
  <si>
    <t>Leonard Roberts</t>
  </si>
  <si>
    <t>DrumlineÂ </t>
  </si>
  <si>
    <t>Why Did I Get Married Too?Â </t>
  </si>
  <si>
    <t>Fantasy|Romance</t>
  </si>
  <si>
    <t>Edward ScissorhandsÂ </t>
  </si>
  <si>
    <t>Thea Sharrock</t>
  </si>
  <si>
    <t>Sam Claflin</t>
  </si>
  <si>
    <t>Me Before YouÂ </t>
  </si>
  <si>
    <t>John Amos</t>
  </si>
  <si>
    <t>Madea's Witness ProtectionÂ </t>
  </si>
  <si>
    <t>Jon Lucas</t>
  </si>
  <si>
    <t>Bad MomsÂ </t>
  </si>
  <si>
    <t>Aaron Seltzer</t>
  </si>
  <si>
    <t>Date MovieÂ </t>
  </si>
  <si>
    <t>Robin Budd</t>
  </si>
  <si>
    <t>Return to Never LandÂ </t>
  </si>
  <si>
    <t>Ava DuVernay</t>
  </si>
  <si>
    <t>SelmaÂ </t>
  </si>
  <si>
    <t>Steve Trenbirth</t>
  </si>
  <si>
    <t>Adventure|Animation|Family|Musical</t>
  </si>
  <si>
    <t>The Jungle Book 2Â </t>
  </si>
  <si>
    <t>Barry Watson</t>
  </si>
  <si>
    <t>BoogeymanÂ </t>
  </si>
  <si>
    <t>Mennan Yapo</t>
  </si>
  <si>
    <t>PremonitionÂ </t>
  </si>
  <si>
    <t>Jun Falkenstein</t>
  </si>
  <si>
    <t>Animation|Comedy|Drama|Family|Musical</t>
  </si>
  <si>
    <t>Kath Soucie</t>
  </si>
  <si>
    <t>The Tigger MovieÂ </t>
  </si>
  <si>
    <t>MaxÂ </t>
  </si>
  <si>
    <t>Epic MovieÂ </t>
  </si>
  <si>
    <t>Tom McCarthy</t>
  </si>
  <si>
    <t>Biography|Crime|Drama|History</t>
  </si>
  <si>
    <t>Billy Crudup</t>
  </si>
  <si>
    <t>SpotlightÂ </t>
  </si>
  <si>
    <t>Lakeview TerraceÂ </t>
  </si>
  <si>
    <t>Takashi Shimizu</t>
  </si>
  <si>
    <t>The Grudge 2Â </t>
  </si>
  <si>
    <t>Richard Lawson</t>
  </si>
  <si>
    <t>How Stella Got Her Groove BackÂ </t>
  </si>
  <si>
    <t>Adventure|Comedy|Fantasy|Music|Sci-Fi</t>
  </si>
  <si>
    <t>Bill &amp; Ted's Bogus JourneyÂ </t>
  </si>
  <si>
    <t>Man of the YearÂ </t>
  </si>
  <si>
    <t>Anton Corbijn</t>
  </si>
  <si>
    <t>Violante Placido</t>
  </si>
  <si>
    <t>The AmericanÂ </t>
  </si>
  <si>
    <t>Gregory Nava</t>
  </si>
  <si>
    <t>Jon Seda</t>
  </si>
  <si>
    <t>SelenaÂ </t>
  </si>
  <si>
    <t>Diedrich Bader</t>
  </si>
  <si>
    <t>Vampires SuckÂ </t>
  </si>
  <si>
    <t>BabelÂ </t>
  </si>
  <si>
    <t>This Is Where I Leave YouÂ </t>
  </si>
  <si>
    <t>John Patrick Shanley</t>
  </si>
  <si>
    <t>DoubtÂ </t>
  </si>
  <si>
    <t>Jeremy Shada</t>
  </si>
  <si>
    <t>Team America: World PoliceÂ </t>
  </si>
  <si>
    <t>Gunnar Hansen</t>
  </si>
  <si>
    <t>Texas Chainsaw 3DÂ </t>
  </si>
  <si>
    <t>William McNamara</t>
  </si>
  <si>
    <t>CopycatÂ </t>
  </si>
  <si>
    <t>Marisa Saks</t>
  </si>
  <si>
    <t>Scary Movie 5Â </t>
  </si>
  <si>
    <t>MilkÂ </t>
  </si>
  <si>
    <t>Action|Adventure|Drama|Mystery</t>
  </si>
  <si>
    <t>Peter Firth</t>
  </si>
  <si>
    <t>RisenÂ </t>
  </si>
  <si>
    <t>Steve Beck</t>
  </si>
  <si>
    <t>Isaiah Washington</t>
  </si>
  <si>
    <t>Ghost ShipÂ </t>
  </si>
  <si>
    <t>Todd Strauss-Schulson</t>
  </si>
  <si>
    <t>A Very Harold &amp; Kumar 3D ChristmasÂ </t>
  </si>
  <si>
    <t>John McNaughton</t>
  </si>
  <si>
    <t>Wild ThingsÂ </t>
  </si>
  <si>
    <t>The DebtÂ </t>
  </si>
  <si>
    <t>High FidelityÂ </t>
  </si>
  <si>
    <t>Eric Valette</t>
  </si>
  <si>
    <t>Johnny Lewis</t>
  </si>
  <si>
    <t>One Missed CallÂ </t>
  </si>
  <si>
    <t>Eye for an EyeÂ </t>
  </si>
  <si>
    <t>The Bank JobÂ </t>
  </si>
  <si>
    <t>Eternal Sunshine of the Spotless MindÂ </t>
  </si>
  <si>
    <t>You AgainÂ </t>
  </si>
  <si>
    <t>Street KingsÂ </t>
  </si>
  <si>
    <t>The World's EndÂ </t>
  </si>
  <si>
    <t>Andrew Fleming</t>
  </si>
  <si>
    <t>Comedy|Crime|Family|Mystery|Romance|Thriller</t>
  </si>
  <si>
    <t>Kay Panabaker</t>
  </si>
  <si>
    <t>Nancy DrewÂ </t>
  </si>
  <si>
    <t>Michael Spierig</t>
  </si>
  <si>
    <t>Jay Laga'aia</t>
  </si>
  <si>
    <t>DaybreakersÂ </t>
  </si>
  <si>
    <t>Jim Field Smith</t>
  </si>
  <si>
    <t>She's Out of My LeagueÂ </t>
  </si>
  <si>
    <t>Thomas Bezucha</t>
  </si>
  <si>
    <t>Leighton Meester</t>
  </si>
  <si>
    <t>Monte CarloÂ </t>
  </si>
  <si>
    <t>Hungary</t>
  </si>
  <si>
    <t>William Brent Bell</t>
  </si>
  <si>
    <t>Stay AliveÂ </t>
  </si>
  <si>
    <t>Action|Adventure|Drama|Romance|Western</t>
  </si>
  <si>
    <t>Quigley Down UnderÂ </t>
  </si>
  <si>
    <t>Anthony Bell</t>
  </si>
  <si>
    <t>Kevin Sussman</t>
  </si>
  <si>
    <t>Alpha and OmegaÂ </t>
  </si>
  <si>
    <t>The CovenantÂ </t>
  </si>
  <si>
    <t>ShortsÂ </t>
  </si>
  <si>
    <t>Kurtwood Smith</t>
  </si>
  <si>
    <t>To Die ForÂ </t>
  </si>
  <si>
    <t>Henry Joost</t>
  </si>
  <si>
    <t>Adventure|Crime|Mystery|Sci-Fi|Thriller</t>
  </si>
  <si>
    <t>Samira Wiley</t>
  </si>
  <si>
    <t>NerveÂ </t>
  </si>
  <si>
    <t>Sheryl Lee</t>
  </si>
  <si>
    <t>VampiresÂ </t>
  </si>
  <si>
    <t>Alfred Hitchcock</t>
  </si>
  <si>
    <t>Janet Leigh</t>
  </si>
  <si>
    <t>PsychoÂ </t>
  </si>
  <si>
    <t>My Best Friend's GirlÂ </t>
  </si>
  <si>
    <t>Shana Feste</t>
  </si>
  <si>
    <t>Endless LoveÂ </t>
  </si>
  <si>
    <t>Georgia RuleÂ </t>
  </si>
  <si>
    <t>Steve Rash</t>
  </si>
  <si>
    <t>Mako</t>
  </si>
  <si>
    <t>Under the RainbowÂ </t>
  </si>
  <si>
    <t>Simon BirchÂ </t>
  </si>
  <si>
    <t>Mike Binder</t>
  </si>
  <si>
    <t>Reign Over MeÂ </t>
  </si>
  <si>
    <t>Adventure|Biography|Drama</t>
  </si>
  <si>
    <t>Into the WildÂ </t>
  </si>
  <si>
    <t>School for ScoundrelsÂ </t>
  </si>
  <si>
    <t>Michael J. Bassett</t>
  </si>
  <si>
    <t>Adventure|Drama|Horror|Mystery|Thriller</t>
  </si>
  <si>
    <t>Silent Hill: Revelation 3DÂ </t>
  </si>
  <si>
    <t>Crime|Fantasy|Horror</t>
  </si>
  <si>
    <t>From Dusk Till DawnÂ </t>
  </si>
  <si>
    <t>Frank Nissen</t>
  </si>
  <si>
    <t>Animation|Family|Fantasy|Mystery</t>
  </si>
  <si>
    <t>Pooh's Heffalump MovieÂ </t>
  </si>
  <si>
    <t>Home for the HolidaysÂ </t>
  </si>
  <si>
    <t>Stephen Chow</t>
  </si>
  <si>
    <t>Action|Comedy|Crime|Fantasy</t>
  </si>
  <si>
    <t>Shengyi Huang</t>
  </si>
  <si>
    <t>Kung Fu HustleÂ </t>
  </si>
  <si>
    <t>Peter Hastings</t>
  </si>
  <si>
    <t>Comedy|Family|Music|Musical</t>
  </si>
  <si>
    <t>The Country BearsÂ </t>
  </si>
  <si>
    <t>Mustafa Haidari</t>
  </si>
  <si>
    <t>The Kite RunnerÂ </t>
  </si>
  <si>
    <t>Dari</t>
  </si>
  <si>
    <t>21 GramsÂ </t>
  </si>
  <si>
    <t>Paul Abascal</t>
  </si>
  <si>
    <t>Cole Hauser</t>
  </si>
  <si>
    <t>PaparazziÂ </t>
  </si>
  <si>
    <t>Chris Koch</t>
  </si>
  <si>
    <t>Thomas Lennon</t>
  </si>
  <si>
    <t>A Guy ThingÂ </t>
  </si>
  <si>
    <t>Amy Heckerling</t>
  </si>
  <si>
    <t>Andy Dick</t>
  </si>
  <si>
    <t>LoserÂ </t>
  </si>
  <si>
    <t>George Stevens</t>
  </si>
  <si>
    <t>The Greatest Story Ever ToldÂ </t>
  </si>
  <si>
    <t>Disaster MovieÂ </t>
  </si>
  <si>
    <t>Andrew Fiscella</t>
  </si>
  <si>
    <t>ArmoredÂ </t>
  </si>
  <si>
    <t>The Man Who Knew Too LittleÂ </t>
  </si>
  <si>
    <t>Mark Mylod</t>
  </si>
  <si>
    <t>What's Your Number?Â </t>
  </si>
  <si>
    <t>James Mather</t>
  </si>
  <si>
    <t>LockoutÂ </t>
  </si>
  <si>
    <t>EnvyÂ </t>
  </si>
  <si>
    <t>Crank: High VoltageÂ </t>
  </si>
  <si>
    <t>Bullets Over BroadwayÂ </t>
  </si>
  <si>
    <t>Michael O. Sajbel</t>
  </si>
  <si>
    <t>James Callis</t>
  </si>
  <si>
    <t>One Night with the KingÂ </t>
  </si>
  <si>
    <t>Drama|Mystery|Romance|Thriller|War</t>
  </si>
  <si>
    <t>The Quiet AmericanÂ </t>
  </si>
  <si>
    <t>The Weather ManÂ </t>
  </si>
  <si>
    <t>Action|Crime|Drama|Sport</t>
  </si>
  <si>
    <t>UndisputedÂ </t>
  </si>
  <si>
    <t>Aasif Mandvi</t>
  </si>
  <si>
    <t>Ghost TownÂ </t>
  </si>
  <si>
    <t>Taylor Cole</t>
  </si>
  <si>
    <t>12 RoundsÂ </t>
  </si>
  <si>
    <t>Drama|Fantasy|Horror|Mystery</t>
  </si>
  <si>
    <t>Let Me InÂ </t>
  </si>
  <si>
    <t>Charles T. Kanganis</t>
  </si>
  <si>
    <t>3 Ninjas Kick BackÂ </t>
  </si>
  <si>
    <t>Quinton Aaron</t>
  </si>
  <si>
    <t>Be Kind RewindÂ </t>
  </si>
  <si>
    <t>Comedy|Drama|Music|War</t>
  </si>
  <si>
    <t>Mrs Henderson PresentsÂ </t>
  </si>
  <si>
    <t>Triple 9Â </t>
  </si>
  <si>
    <t>Deconstructing HarryÂ </t>
  </si>
  <si>
    <t>Damon Santostefano</t>
  </si>
  <si>
    <t>Three to TangoÂ </t>
  </si>
  <si>
    <t>BurntÂ </t>
  </si>
  <si>
    <t>We're No AngelsÂ </t>
  </si>
  <si>
    <t>Comedy|Musical|Romance</t>
  </si>
  <si>
    <t>Everyone Says I Love YouÂ </t>
  </si>
  <si>
    <t>Aisha Tyler</t>
  </si>
  <si>
    <t>Death SentenceÂ </t>
  </si>
  <si>
    <t>Everybody's FineÂ </t>
  </si>
  <si>
    <t>Bob Clark</t>
  </si>
  <si>
    <t>Scott Baio</t>
  </si>
  <si>
    <t>Superbabies: Baby Geniuses 2Â </t>
  </si>
  <si>
    <t>Miguel Ferrer</t>
  </si>
  <si>
    <t>The ManÂ </t>
  </si>
  <si>
    <t>Code Name: The CleanerÂ </t>
  </si>
  <si>
    <t>Debbie Reynolds</t>
  </si>
  <si>
    <t>Connie and CarlaÂ </t>
  </si>
  <si>
    <t>Comedy|Crime|Drama|Mystery|Romance</t>
  </si>
  <si>
    <t>Martin Dew</t>
  </si>
  <si>
    <t>Inherent ViceÂ </t>
  </si>
  <si>
    <t>Dave Borthwick</t>
  </si>
  <si>
    <t>DoogalÂ </t>
  </si>
  <si>
    <t>Benson Lee</t>
  </si>
  <si>
    <t>Chris Brown</t>
  </si>
  <si>
    <t>Battle of the YearÂ </t>
  </si>
  <si>
    <t>Chriss Anglin</t>
  </si>
  <si>
    <t>An American CarolÂ </t>
  </si>
  <si>
    <t>Machete KillsÂ </t>
  </si>
  <si>
    <t>Russia</t>
  </si>
  <si>
    <t>Glen Morgan</t>
  </si>
  <si>
    <t>WillardÂ </t>
  </si>
  <si>
    <t>Kevin Alejandro</t>
  </si>
  <si>
    <t>Strange WildernessÂ </t>
  </si>
  <si>
    <t>Mike Leigh</t>
  </si>
  <si>
    <t>Biography|Comedy|Drama|History|Music|Musical</t>
  </si>
  <si>
    <t>Topsy-TurvyÂ </t>
  </si>
  <si>
    <t>Alejandro Monteverde</t>
  </si>
  <si>
    <t>Little BoyÂ </t>
  </si>
  <si>
    <t>Mexico</t>
  </si>
  <si>
    <t>A Dangerous MethodÂ </t>
  </si>
  <si>
    <t>Animation|Drama|Mystery|Sci-Fi|Thriller</t>
  </si>
  <si>
    <t>A Scanner DarklyÂ </t>
  </si>
  <si>
    <t>Chasing MavericksÂ </t>
  </si>
  <si>
    <t>Catherine Lough Haggquist</t>
  </si>
  <si>
    <t>Alone in the DarkÂ </t>
  </si>
  <si>
    <t>BandslamÂ </t>
  </si>
  <si>
    <t>Jonathan Glazer</t>
  </si>
  <si>
    <t>Cameron Bright</t>
  </si>
  <si>
    <t>BirthÂ </t>
  </si>
  <si>
    <t>J.C. Chandor</t>
  </si>
  <si>
    <t>A Most Violent YearÂ </t>
  </si>
  <si>
    <t>Marc Abraham</t>
  </si>
  <si>
    <t>Dylan Authors</t>
  </si>
  <si>
    <t>Flash of GeniusÂ </t>
  </si>
  <si>
    <t>Todd Haynes</t>
  </si>
  <si>
    <t>I'm Not There.Â </t>
  </si>
  <si>
    <t>Mabrouk El Mechri</t>
  </si>
  <si>
    <t>The Cold Light of DayÂ </t>
  </si>
  <si>
    <t>Adventure|Comedy|Drama|Romance</t>
  </si>
  <si>
    <t>The Brothers BloomÂ </t>
  </si>
  <si>
    <t>Charlie Kaufman</t>
  </si>
  <si>
    <t>Synecdoche, New YorkÂ </t>
  </si>
  <si>
    <t>Adventure|Animation|Fantasy</t>
  </si>
  <si>
    <t>Princess MononokeÂ </t>
  </si>
  <si>
    <t>Jean-Paul Rappeneau</t>
  </si>
  <si>
    <t>Comedy|Drama|Mystery|Romance|Thriller|War</t>
  </si>
  <si>
    <t>Isabelle Adjani</t>
  </si>
  <si>
    <t>Bon voyageÂ </t>
  </si>
  <si>
    <t>Nancy Walker</t>
  </si>
  <si>
    <t>Biography|Comedy|Musical</t>
  </si>
  <si>
    <t>Steve Guttenberg</t>
  </si>
  <si>
    <t>Can't Stop the MusicÂ </t>
  </si>
  <si>
    <t>Crime|Drama|Western</t>
  </si>
  <si>
    <t>The PropositionÂ </t>
  </si>
  <si>
    <t>Angelo Pizzo</t>
  </si>
  <si>
    <t>Donny Boaz</t>
  </si>
  <si>
    <t>CourageÂ </t>
  </si>
  <si>
    <t>Damon Wayans</t>
  </si>
  <si>
    <t>Marci XÂ </t>
  </si>
  <si>
    <t>EquilibriumÂ </t>
  </si>
  <si>
    <t>The Children of Huang ShiÂ </t>
  </si>
  <si>
    <t>The YardsÂ </t>
  </si>
  <si>
    <t>Matthew Diamond</t>
  </si>
  <si>
    <t>The Oogieloves in the Big Balloon AdventureÂ </t>
  </si>
  <si>
    <t>By the SeaÂ </t>
  </si>
  <si>
    <t>Katsuhiro Ã”tomo</t>
  </si>
  <si>
    <t>Action|Adventure|Animation|Family|Sci-Fi|Thriller</t>
  </si>
  <si>
    <t>William Hootkins</t>
  </si>
  <si>
    <t>SteamboyÂ </t>
  </si>
  <si>
    <t>David Anspaugh</t>
  </si>
  <si>
    <t>The Game of Their LivesÂ </t>
  </si>
  <si>
    <t>Esai Morales</t>
  </si>
  <si>
    <t>Rapa NuiÂ </t>
  </si>
  <si>
    <t>Comedy|Family|Fantasy|Sci-Fi</t>
  </si>
  <si>
    <t>Christian Clavier</t>
  </si>
  <si>
    <t>Les couloirs du temps: Les visiteurs IIÂ </t>
  </si>
  <si>
    <t>Action|Comedy|Crime|Fantasy|Horror|Mystery|Sci-Fi|Thriller</t>
  </si>
  <si>
    <t>Marco St. John</t>
  </si>
  <si>
    <t>Dylan Dog: Dead of NightÂ </t>
  </si>
  <si>
    <t>Daniel Algrant</t>
  </si>
  <si>
    <t>Crime|Drama|Mystery</t>
  </si>
  <si>
    <t>People I KnowÂ </t>
  </si>
  <si>
    <t>The TempestÂ </t>
  </si>
  <si>
    <t>The Painted VeilÂ </t>
  </si>
  <si>
    <t>Moritz Bleibtreu</t>
  </si>
  <si>
    <t>The Baader Meinhof ComplexÂ </t>
  </si>
  <si>
    <t>German</t>
  </si>
  <si>
    <t>Mary McDonnell</t>
  </si>
  <si>
    <t>Dances with WolvesÂ </t>
  </si>
  <si>
    <t>Bad TeacherÂ </t>
  </si>
  <si>
    <t>Sea of LoveÂ </t>
  </si>
  <si>
    <t>Mark Rosman</t>
  </si>
  <si>
    <t>Dan Byrd</t>
  </si>
  <si>
    <t>A Cinderella StoryÂ </t>
  </si>
  <si>
    <t>David Arquette</t>
  </si>
  <si>
    <t>ScreamÂ </t>
  </si>
  <si>
    <t>Thir13en GhostsÂ </t>
  </si>
  <si>
    <t>Back to the FutureÂ </t>
  </si>
  <si>
    <t>Jeffrey Combs</t>
  </si>
  <si>
    <t>House on Haunted HillÂ </t>
  </si>
  <si>
    <t>Eric Mendenhall</t>
  </si>
  <si>
    <t>I Can Do Bad All by MyselfÂ </t>
  </si>
  <si>
    <t>Caroline Dhavernas</t>
  </si>
  <si>
    <t>The SwitchÂ </t>
  </si>
  <si>
    <t>Taran Killam</t>
  </si>
  <si>
    <t>Just MarriedÂ </t>
  </si>
  <si>
    <t>Mem Ferda</t>
  </si>
  <si>
    <t>The Devil's DoubleÂ </t>
  </si>
  <si>
    <t>Britt Allcroft</t>
  </si>
  <si>
    <t>Thomas and the Magic RailroadÂ </t>
  </si>
  <si>
    <t>The CraziesÂ </t>
  </si>
  <si>
    <t>Bunta Sugawara</t>
  </si>
  <si>
    <t>Spirited AwayÂ </t>
  </si>
  <si>
    <t>The BountyÂ </t>
  </si>
  <si>
    <t>Brian Percival</t>
  </si>
  <si>
    <t>The Book ThiefÂ </t>
  </si>
  <si>
    <t>Adventure|Comedy|Romance</t>
  </si>
  <si>
    <t>Katrina Bowden</t>
  </si>
  <si>
    <t>Sex DriveÂ </t>
  </si>
  <si>
    <t>Anand Tucker</t>
  </si>
  <si>
    <t>Leap YearÂ </t>
  </si>
  <si>
    <t>Michael Dowse</t>
  </si>
  <si>
    <t>Take Me Home TonightÂ </t>
  </si>
  <si>
    <t>Emile Ardolino</t>
  </si>
  <si>
    <t>Family|Fantasy|Music</t>
  </si>
  <si>
    <t>Darci Kistler</t>
  </si>
  <si>
    <t>The NutcrackerÂ </t>
  </si>
  <si>
    <t>Robert Altman</t>
  </si>
  <si>
    <t>Crime|Drama|Music|Thriller</t>
  </si>
  <si>
    <t>Kansas CityÂ </t>
  </si>
  <si>
    <t>Andrew Douglas</t>
  </si>
  <si>
    <t>The Amityville HorrorÂ </t>
  </si>
  <si>
    <t>Adaptation.Â </t>
  </si>
  <si>
    <t>George A. Romero</t>
  </si>
  <si>
    <t>Tony Nappo</t>
  </si>
  <si>
    <t>Land of the DeadÂ </t>
  </si>
  <si>
    <t>Fear and Loathing in Las VegasÂ </t>
  </si>
  <si>
    <t>Ricky Gervais</t>
  </si>
  <si>
    <t>The Invention of LyingÂ </t>
  </si>
  <si>
    <t>Craig Roberts</t>
  </si>
  <si>
    <t>NeighborsÂ </t>
  </si>
  <si>
    <t>The MaskÂ </t>
  </si>
  <si>
    <t>BigÂ </t>
  </si>
  <si>
    <t>Luenell</t>
  </si>
  <si>
    <t>Borat: Cultural Learnings of America for Make Benefit Glorious Nation of KazakhstanÂ </t>
  </si>
  <si>
    <t>Linda Cardellini</t>
  </si>
  <si>
    <t>Legally BlondeÂ </t>
  </si>
  <si>
    <t>Star Trek III: The Search for SpockÂ </t>
  </si>
  <si>
    <t>The Exorcism of Emily RoseÂ </t>
  </si>
  <si>
    <t>Deuce Bigalow: Male GigoloÂ </t>
  </si>
  <si>
    <t>Vic Armstrong</t>
  </si>
  <si>
    <t>Action|Drama|Fantasy|Mystery|Thriller</t>
  </si>
  <si>
    <t>Left BehindÂ </t>
  </si>
  <si>
    <t>Craig T. Nelson</t>
  </si>
  <si>
    <t>The Family StoneÂ </t>
  </si>
  <si>
    <t>Barbershop 2: Back in BusinessÂ </t>
  </si>
  <si>
    <t>Terry Zwigoff</t>
  </si>
  <si>
    <t>Bad SantaÂ </t>
  </si>
  <si>
    <t>Austin Powers: International Man of MysteryÂ </t>
  </si>
  <si>
    <t>Nia Vardalos</t>
  </si>
  <si>
    <t>My Big Fat Greek Wedding 2Â </t>
  </si>
  <si>
    <t>Diary of a Wimpy Kid: Rodrick RulesÂ </t>
  </si>
  <si>
    <t>PredatorÂ </t>
  </si>
  <si>
    <t>Biography|Drama|History|Music</t>
  </si>
  <si>
    <t>Jeffrey Jones</t>
  </si>
  <si>
    <t>AmadeusÂ </t>
  </si>
  <si>
    <t>Nelson McCormick</t>
  </si>
  <si>
    <t>Prom NightÂ </t>
  </si>
  <si>
    <t>Mean GirlsÂ </t>
  </si>
  <si>
    <t>Audrey Wells</t>
  </si>
  <si>
    <t>Raoul Bova</t>
  </si>
  <si>
    <t>Under the Tuscan SunÂ </t>
  </si>
  <si>
    <t>Kristin Scott Thomas</t>
  </si>
  <si>
    <t>Gosford ParkÂ </t>
  </si>
  <si>
    <t>Peggy Sue Got MarriedÂ </t>
  </si>
  <si>
    <t>Birdman or (The Unexpected Virtue of Ignorance)Â </t>
  </si>
  <si>
    <t>Sally Hawkins</t>
  </si>
  <si>
    <t>Blue JasmineÂ </t>
  </si>
  <si>
    <t>Christian Clemenson</t>
  </si>
  <si>
    <t>United 93Â </t>
  </si>
  <si>
    <t>Bille Woodruff</t>
  </si>
  <si>
    <t>Christian Monzon</t>
  </si>
  <si>
    <t>HoneyÂ </t>
  </si>
  <si>
    <t>Rick Friedberg</t>
  </si>
  <si>
    <t>Hulk Hogan</t>
  </si>
  <si>
    <t>Spy HardÂ </t>
  </si>
  <si>
    <t>The FogÂ </t>
  </si>
  <si>
    <t>Sean McNamara</t>
  </si>
  <si>
    <t>Biography|Drama|Family|Sport</t>
  </si>
  <si>
    <t>Soul SurferÂ </t>
  </si>
  <si>
    <t>Jody Hill</t>
  </si>
  <si>
    <t>Collette Wolfe</t>
  </si>
  <si>
    <t>Observe and ReportÂ </t>
  </si>
  <si>
    <t>Conan the DestroyerÂ </t>
  </si>
  <si>
    <t>Raging BullÂ </t>
  </si>
  <si>
    <t>Brandon Camp</t>
  </si>
  <si>
    <t>Love HappensÂ </t>
  </si>
  <si>
    <t>Adventure|Fantasy|Mystery|Thriller</t>
  </si>
  <si>
    <t>Nicholas Rowe</t>
  </si>
  <si>
    <t>Young Sherlock HolmesÂ </t>
  </si>
  <si>
    <t>Kevin Tancharoen</t>
  </si>
  <si>
    <t>Kelsey Grammer</t>
  </si>
  <si>
    <t>FameÂ </t>
  </si>
  <si>
    <t>127 HoursÂ </t>
  </si>
  <si>
    <t>Small Time CrooksÂ </t>
  </si>
  <si>
    <t>Nicholas Hytner</t>
  </si>
  <si>
    <t>Amanda Schull</t>
  </si>
  <si>
    <t>Center StageÂ </t>
  </si>
  <si>
    <t>Love the CoopersÂ </t>
  </si>
  <si>
    <t>Bart Freundlich</t>
  </si>
  <si>
    <t>Catch That KidÂ </t>
  </si>
  <si>
    <t>Life as a HouseÂ </t>
  </si>
  <si>
    <t>Steve JobsÂ </t>
  </si>
  <si>
    <t>Alan Ruck</t>
  </si>
  <si>
    <t>I Love You, Beth CooperÂ </t>
  </si>
  <si>
    <t>Youth in RevoltÂ </t>
  </si>
  <si>
    <t>William A. Fraker</t>
  </si>
  <si>
    <t>Jason Robards</t>
  </si>
  <si>
    <t>The Legend of the Lone RangerÂ </t>
  </si>
  <si>
    <t>John Boorman</t>
  </si>
  <si>
    <t>The Tailor of PanamaÂ </t>
  </si>
  <si>
    <t>Courtney Solomon</t>
  </si>
  <si>
    <t>Rebecca Budig</t>
  </si>
  <si>
    <t>GetawayÂ </t>
  </si>
  <si>
    <t>Joan Allen</t>
  </si>
  <si>
    <t>The Ice StormÂ </t>
  </si>
  <si>
    <t>Yaya DaCosta</t>
  </si>
  <si>
    <t>And So It GoesÂ </t>
  </si>
  <si>
    <t>Jeff Kanew</t>
  </si>
  <si>
    <t>Troop Beverly HillsÂ </t>
  </si>
  <si>
    <t>IstvÃ¡n SzabÃ³</t>
  </si>
  <si>
    <t>Being JuliaÂ </t>
  </si>
  <si>
    <t>David Margulies</t>
  </si>
  <si>
    <t>9Â½ WeeksÂ </t>
  </si>
  <si>
    <t>Matthew Robbins</t>
  </si>
  <si>
    <t>Ian McDiarmid</t>
  </si>
  <si>
    <t>DragonslayerÂ </t>
  </si>
  <si>
    <t>David Masterson</t>
  </si>
  <si>
    <t>The Last StationÂ </t>
  </si>
  <si>
    <t>Ed WoodÂ </t>
  </si>
  <si>
    <t>Labor DayÂ </t>
  </si>
  <si>
    <t>Tadanobu Asano</t>
  </si>
  <si>
    <t>Mongol: The Rise of Genghis KhanÂ </t>
  </si>
  <si>
    <t>Mongolian</t>
  </si>
  <si>
    <t>RocknRollaÂ </t>
  </si>
  <si>
    <t>Hal Needham</t>
  </si>
  <si>
    <t>Barry Bostwick</t>
  </si>
  <si>
    <t>MegaforceÂ </t>
  </si>
  <si>
    <t>Julie Christie</t>
  </si>
  <si>
    <t>HamletÂ </t>
  </si>
  <si>
    <t>Jeff Nichols</t>
  </si>
  <si>
    <t>Midnight SpecialÂ </t>
  </si>
  <si>
    <t>Greece</t>
  </si>
  <si>
    <t>Anything ElseÂ </t>
  </si>
  <si>
    <t>Jonathan Teplitzky</t>
  </si>
  <si>
    <t>Biography|Drama|Romance|War</t>
  </si>
  <si>
    <t>The Railway ManÂ </t>
  </si>
  <si>
    <t>Michael Haneke</t>
  </si>
  <si>
    <t>Ulrich Tukur</t>
  </si>
  <si>
    <t>The White RibbonÂ </t>
  </si>
  <si>
    <t>Mike Marvin</t>
  </si>
  <si>
    <t>Action|Horror|Romance|Sci-Fi|Thriller</t>
  </si>
  <si>
    <t>The WraithÂ </t>
  </si>
  <si>
    <t>The Salton SeaÂ </t>
  </si>
  <si>
    <t>Lance Hool</t>
  </si>
  <si>
    <t>Action|Drama|History|Romance|War|Western</t>
  </si>
  <si>
    <t>One Man's HeroÂ </t>
  </si>
  <si>
    <t>Christian Volckman</t>
  </si>
  <si>
    <t>Action|Animation|Sci-Fi|Thriller</t>
  </si>
  <si>
    <t>RenaissanceÂ </t>
  </si>
  <si>
    <t>SuperbadÂ </t>
  </si>
  <si>
    <t>Cassie Ventura</t>
  </si>
  <si>
    <t>Step Up 2: The StreetsÂ </t>
  </si>
  <si>
    <t>Cory Edwards</t>
  </si>
  <si>
    <t>Action|Animation|Comedy|Crime|Family</t>
  </si>
  <si>
    <t>Hoodwinked!Â </t>
  </si>
  <si>
    <t>Terry George</t>
  </si>
  <si>
    <t>Hotel RwandaÂ </t>
  </si>
  <si>
    <t>Xavier Gens</t>
  </si>
  <si>
    <t>Henry Ian Cusick</t>
  </si>
  <si>
    <t>HitmanÂ </t>
  </si>
  <si>
    <t>Kasi Lemmons</t>
  </si>
  <si>
    <t>Drama|Family|Music|Musical</t>
  </si>
  <si>
    <t>Jennifer Hudson</t>
  </si>
  <si>
    <t>Black NativityÂ </t>
  </si>
  <si>
    <t>Matt Dillon</t>
  </si>
  <si>
    <t>Kirk Fox</t>
  </si>
  <si>
    <t>City of GhostsÂ </t>
  </si>
  <si>
    <t>Fionnula Flanagan</t>
  </si>
  <si>
    <t>The OthersÂ </t>
  </si>
  <si>
    <t>AliensÂ </t>
  </si>
  <si>
    <t>George Cukor</t>
  </si>
  <si>
    <t>Drama|Family|Musical|Romance</t>
  </si>
  <si>
    <t>Jeremy Brett</t>
  </si>
  <si>
    <t>My Fair LadyÂ </t>
  </si>
  <si>
    <t>Jim Gillespie</t>
  </si>
  <si>
    <t>I Know What You Did Last SummerÂ </t>
  </si>
  <si>
    <t>Let's Be CopsÂ </t>
  </si>
  <si>
    <t>SidewaysÂ </t>
  </si>
  <si>
    <t>Chris Moss</t>
  </si>
  <si>
    <t>BeerfestÂ </t>
  </si>
  <si>
    <t>HalloweenÂ </t>
  </si>
  <si>
    <t>John Hoffman</t>
  </si>
  <si>
    <t>Comedy|Drama|Family|Fantasy|Sci-Fi</t>
  </si>
  <si>
    <t>Good Boy!Â </t>
  </si>
  <si>
    <t>The Best Man HolidayÂ </t>
  </si>
  <si>
    <t>Smokin' AcesÂ </t>
  </si>
  <si>
    <t>Kevin Greutert</t>
  </si>
  <si>
    <t>Saw 3D: The Final ChapterÂ </t>
  </si>
  <si>
    <t>Emmanuelle Vaugier</t>
  </si>
  <si>
    <t>40 Days and 40 NightsÂ </t>
  </si>
  <si>
    <t>John Fortenberry</t>
  </si>
  <si>
    <t>Comedy|Music|Romance</t>
  </si>
  <si>
    <t>A Night at the RoxburyÂ </t>
  </si>
  <si>
    <t>Daniel Barnz</t>
  </si>
  <si>
    <t>BeastlyÂ </t>
  </si>
  <si>
    <t>The Hills Have EyesÂ </t>
  </si>
  <si>
    <t>Kevin Grevioux</t>
  </si>
  <si>
    <t>Dickie Roberts: Former Child StarÂ </t>
  </si>
  <si>
    <t>Morgan Saylor</t>
  </si>
  <si>
    <t>McFarland, USAÂ </t>
  </si>
  <si>
    <t>Jason Moore</t>
  </si>
  <si>
    <t>Pitch PerfectÂ </t>
  </si>
  <si>
    <t>Summer CatchÂ </t>
  </si>
  <si>
    <t>A Simple PlanÂ </t>
  </si>
  <si>
    <t>Robert Harmon</t>
  </si>
  <si>
    <t>TheyÂ </t>
  </si>
  <si>
    <t>Trent Cooper</t>
  </si>
  <si>
    <t>Thomas F. Wilson</t>
  </si>
  <si>
    <t>Larry the Cable Guy: Health InspectorÂ </t>
  </si>
  <si>
    <t>Gary Halvorson</t>
  </si>
  <si>
    <t>Adventure|Comedy|Family|Fantasy|Musical</t>
  </si>
  <si>
    <t>The Adventures of Elmo in GrouchlandÂ </t>
  </si>
  <si>
    <t>Brooklyn's FinestÂ </t>
  </si>
  <si>
    <t>Fede Alvarez</t>
  </si>
  <si>
    <t>Lou Taylor Pucci</t>
  </si>
  <si>
    <t>Evil DeadÂ </t>
  </si>
  <si>
    <t>My Life in RuinsÂ </t>
  </si>
  <si>
    <t>American DreamzÂ </t>
  </si>
  <si>
    <t>Sidney J. Furie</t>
  </si>
  <si>
    <t>Superman IV: The Quest for PeaceÂ </t>
  </si>
  <si>
    <t>Wayne Kramer</t>
  </si>
  <si>
    <t>Running ScaredÂ </t>
  </si>
  <si>
    <t>Jim Goddard</t>
  </si>
  <si>
    <t>Adventure|Crime|Drama|Romance</t>
  </si>
  <si>
    <t>Shanghai SurpriseÂ </t>
  </si>
  <si>
    <t>The IllusionistÂ </t>
  </si>
  <si>
    <t>Noel Marshall</t>
  </si>
  <si>
    <t>Tippi Hedren</t>
  </si>
  <si>
    <t>RoarÂ </t>
  </si>
  <si>
    <t>Brenda Fricker</t>
  </si>
  <si>
    <t>Veronica GuerinÂ </t>
  </si>
  <si>
    <t>Andrea Di Stefano</t>
  </si>
  <si>
    <t>Escobar: Paradise LostÂ </t>
  </si>
  <si>
    <t>Comedy|Mystery|Sci-Fi|Thriller</t>
  </si>
  <si>
    <t>Southland TalesÂ </t>
  </si>
  <si>
    <t>Todd Lincoln</t>
  </si>
  <si>
    <t>Julianna Guill</t>
  </si>
  <si>
    <t>The ApparitionÂ </t>
  </si>
  <si>
    <t>Howard Zieff</t>
  </si>
  <si>
    <t>My GirlÂ </t>
  </si>
  <si>
    <t>Steven Shainberg</t>
  </si>
  <si>
    <t>Fur: An Imaginary Portrait of Diane ArbusÂ </t>
  </si>
  <si>
    <t>Hal Holbrook</t>
  </si>
  <si>
    <t>Wall StreetÂ </t>
  </si>
  <si>
    <t>Sense and SensibilityÂ </t>
  </si>
  <si>
    <t>Julian Jarrold</t>
  </si>
  <si>
    <t>Becoming JaneÂ </t>
  </si>
  <si>
    <t>Joe Nussbaum</t>
  </si>
  <si>
    <t>Danny Strong</t>
  </si>
  <si>
    <t>Sydney WhiteÂ </t>
  </si>
  <si>
    <t>Vadim Perelman</t>
  </si>
  <si>
    <t>House of Sand and FogÂ </t>
  </si>
  <si>
    <t>Dead Poets SocietyÂ </t>
  </si>
  <si>
    <t>Peter Farrelly</t>
  </si>
  <si>
    <t>Dumb &amp; DumberÂ </t>
  </si>
  <si>
    <t>Bruno Kirby</t>
  </si>
  <si>
    <t>When Harry Met Sally...Â </t>
  </si>
  <si>
    <t>The VerdictÂ </t>
  </si>
  <si>
    <t>Ethan Suplee</t>
  </si>
  <si>
    <t>Road TripÂ </t>
  </si>
  <si>
    <t>Varsity BluesÂ </t>
  </si>
  <si>
    <t>Michel Hazanavicius</t>
  </si>
  <si>
    <t>BÃ©rÃ©nice Bejo</t>
  </si>
  <si>
    <t>The ArtistÂ </t>
  </si>
  <si>
    <t>The UnbornÂ </t>
  </si>
  <si>
    <t>Moonrise KingdomÂ </t>
  </si>
  <si>
    <t>The Texas Chainsaw Massacre: The BeginningÂ </t>
  </si>
  <si>
    <t>Cyrus Nowrasteh</t>
  </si>
  <si>
    <t>Clive Russell</t>
  </si>
  <si>
    <t>The Young MessiahÂ </t>
  </si>
  <si>
    <t>Perry Andelin Blake</t>
  </si>
  <si>
    <t>Jennifer Esposito</t>
  </si>
  <si>
    <t>The Master of DisguiseÂ </t>
  </si>
  <si>
    <t>Drama|Fantasy|War</t>
  </si>
  <si>
    <t>Ivana Baquero</t>
  </si>
  <si>
    <t>Pan's LabyrinthÂ </t>
  </si>
  <si>
    <t>Action|Comedy|Crime|Family</t>
  </si>
  <si>
    <t>Leslie Bibb</t>
  </si>
  <si>
    <t>See Spot RunÂ </t>
  </si>
  <si>
    <t>Baby BoyÂ </t>
  </si>
  <si>
    <t>Christian E. Christiansen</t>
  </si>
  <si>
    <t>The RoommateÂ </t>
  </si>
  <si>
    <t>Brittany Daniel</t>
  </si>
  <si>
    <t>Joe DirtÂ </t>
  </si>
  <si>
    <t>Sheldon Lettich</t>
  </si>
  <si>
    <t>Bolo Yeung</t>
  </si>
  <si>
    <t>Double ImpactÂ </t>
  </si>
  <si>
    <t>Action|Comedy|Mystery</t>
  </si>
  <si>
    <t>Bill Bailey</t>
  </si>
  <si>
    <t>Hot FuzzÂ </t>
  </si>
  <si>
    <t>Diane English</t>
  </si>
  <si>
    <t>The WomenÂ </t>
  </si>
  <si>
    <t>Vicky Cristina BarcelonaÂ </t>
  </si>
  <si>
    <t>Robert Iscove</t>
  </si>
  <si>
    <t>Boys and GirlsÂ </t>
  </si>
  <si>
    <t>Peter Kosminsky</t>
  </si>
  <si>
    <t>White OleanderÂ </t>
  </si>
  <si>
    <t>Jennifer's BodyÂ </t>
  </si>
  <si>
    <t>Nick Gomez</t>
  </si>
  <si>
    <t>Comedy|Crime|Mystery</t>
  </si>
  <si>
    <t>Drowning MonaÂ </t>
  </si>
  <si>
    <t>Radio DaysÂ </t>
  </si>
  <si>
    <t>Allen Coulter</t>
  </si>
  <si>
    <t>Remember MeÂ </t>
  </si>
  <si>
    <t>Clare Kilner</t>
  </si>
  <si>
    <t>How to DealÂ </t>
  </si>
  <si>
    <t>My Stepmother Is an AlienÂ </t>
  </si>
  <si>
    <t>PhiladelphiaÂ </t>
  </si>
  <si>
    <t>Josef Rusnak</t>
  </si>
  <si>
    <t>Gretchen Mol</t>
  </si>
  <si>
    <t>The Thirteenth FloorÂ </t>
  </si>
  <si>
    <t>Bruce Paltrow</t>
  </si>
  <si>
    <t>Lochlyn Munro</t>
  </si>
  <si>
    <t>DuetsÂ </t>
  </si>
  <si>
    <t>Hollywood EndingÂ </t>
  </si>
  <si>
    <t>Adam Rifkin</t>
  </si>
  <si>
    <t>Detroit Rock CityÂ </t>
  </si>
  <si>
    <t>HighlanderÂ </t>
  </si>
  <si>
    <t>Susanne Bier</t>
  </si>
  <si>
    <t>Alison Lohman</t>
  </si>
  <si>
    <t>Things We Lost in the FireÂ </t>
  </si>
  <si>
    <t>Kenneth Johnson</t>
  </si>
  <si>
    <t>Action|Crime|Sci-Fi</t>
  </si>
  <si>
    <t>Charles Napier</t>
  </si>
  <si>
    <t>SteelÂ </t>
  </si>
  <si>
    <t>The ImmigrantÂ </t>
  </si>
  <si>
    <t>James Ivory</t>
  </si>
  <si>
    <t>The White CountessÂ </t>
  </si>
  <si>
    <t>TranceÂ </t>
  </si>
  <si>
    <t>Jessy Terrero</t>
  </si>
  <si>
    <t>Soul PlaneÂ </t>
  </si>
  <si>
    <t>Vicente Amorim</t>
  </si>
  <si>
    <t>GoodÂ </t>
  </si>
  <si>
    <t>Gaspar NoÃ©</t>
  </si>
  <si>
    <t>Paz de la Huerta</t>
  </si>
  <si>
    <t>Enter the VoidÂ </t>
  </si>
  <si>
    <t>VampsÂ </t>
  </si>
  <si>
    <t>Tommy Lee Jones</t>
  </si>
  <si>
    <t>Barry Corbin</t>
  </si>
  <si>
    <t>The HomesmanÂ </t>
  </si>
  <si>
    <t>Jesse Vaughan</t>
  </si>
  <si>
    <t>Juwanna MannÂ </t>
  </si>
  <si>
    <t>Wayne Beach</t>
  </si>
  <si>
    <t>Slow BurnÂ </t>
  </si>
  <si>
    <t>GÃ©rard Krawczyk</t>
  </si>
  <si>
    <t>Carole Bouquet</t>
  </si>
  <si>
    <t>WasabiÂ </t>
  </si>
  <si>
    <t>Comedy|Horror|Sci-Fi</t>
  </si>
  <si>
    <t>Dustin Milligan</t>
  </si>
  <si>
    <t>SlitherÂ </t>
  </si>
  <si>
    <t>Beverly Hills CopÂ </t>
  </si>
  <si>
    <t>Home AloneÂ </t>
  </si>
  <si>
    <t>3 Men and a BabyÂ </t>
  </si>
  <si>
    <t>TootsieÂ </t>
  </si>
  <si>
    <t>Top GunÂ </t>
  </si>
  <si>
    <t>Chen Chang</t>
  </si>
  <si>
    <t>Crouching Tiger, Hidden DragonÂ </t>
  </si>
  <si>
    <t>Taiwan</t>
  </si>
  <si>
    <t>American BeautyÂ </t>
  </si>
  <si>
    <t>The King's SpeechÂ </t>
  </si>
  <si>
    <t>TwinsÂ </t>
  </si>
  <si>
    <t>Udayan Prasad</t>
  </si>
  <si>
    <t>The Yellow HandkerchiefÂ </t>
  </si>
  <si>
    <t>The Color PurpleÂ </t>
  </si>
  <si>
    <t>Morten Tyldum</t>
  </si>
  <si>
    <t>The Imitation GameÂ </t>
  </si>
  <si>
    <t>Private BenjaminÂ </t>
  </si>
  <si>
    <t>Diary of a Wimpy KidÂ </t>
  </si>
  <si>
    <t>AndrÃ©s Muschietti</t>
  </si>
  <si>
    <t>MamaÂ </t>
  </si>
  <si>
    <t>Beverly D'Angelo</t>
  </si>
  <si>
    <t>National Lampoon's VacationÂ </t>
  </si>
  <si>
    <t>Jackson Nicoll</t>
  </si>
  <si>
    <t>Bad GrandpaÂ </t>
  </si>
  <si>
    <t>Roger Allam</t>
  </si>
  <si>
    <t>The QueenÂ </t>
  </si>
  <si>
    <t>BeetlejuiceÂ </t>
  </si>
  <si>
    <t>Why Did I Get Married?Â </t>
  </si>
  <si>
    <t>Gillian Armstrong</t>
  </si>
  <si>
    <t>Drama|Family|Romance</t>
  </si>
  <si>
    <t>Little WomenÂ </t>
  </si>
  <si>
    <t>James Watkins</t>
  </si>
  <si>
    <t>The Woman in BlackÂ </t>
  </si>
  <si>
    <t>When a Stranger CallsÂ </t>
  </si>
  <si>
    <t>Frankie Muniz</t>
  </si>
  <si>
    <t>Big Fat LiarÂ </t>
  </si>
  <si>
    <t>Wag the DogÂ </t>
  </si>
  <si>
    <t>Jim Fall</t>
  </si>
  <si>
    <t>Adventure|Comedy|Family|Music|Romance</t>
  </si>
  <si>
    <t>Clayton Snyder</t>
  </si>
  <si>
    <t>The Lizzie McGuire MovieÂ </t>
  </si>
  <si>
    <t>Ric Roman Waugh</t>
  </si>
  <si>
    <t>SnitchÂ </t>
  </si>
  <si>
    <t>Michael Dougherty</t>
  </si>
  <si>
    <t>KrampusÂ </t>
  </si>
  <si>
    <t>Jordana Brewster</t>
  </si>
  <si>
    <t>The FacultyÂ </t>
  </si>
  <si>
    <t>Cop LandÂ </t>
  </si>
  <si>
    <t>Joel Gallen</t>
  </si>
  <si>
    <t>Not Another Teen MovieÂ </t>
  </si>
  <si>
    <t>End of WatchÂ </t>
  </si>
  <si>
    <t>The SkullsÂ </t>
  </si>
  <si>
    <t>James Marsh</t>
  </si>
  <si>
    <t>The Theory of EverythingÂ </t>
  </si>
  <si>
    <t>Malibu's Most WantedÂ </t>
  </si>
  <si>
    <t>Matt Williams</t>
  </si>
  <si>
    <t>Where the Heart IsÂ </t>
  </si>
  <si>
    <t>Claude Rains</t>
  </si>
  <si>
    <t>Lawrence of ArabiaÂ </t>
  </si>
  <si>
    <t>Rob Zombie</t>
  </si>
  <si>
    <t>Halloween IIÂ </t>
  </si>
  <si>
    <t>WildÂ </t>
  </si>
  <si>
    <t>Dennis Iliadis</t>
  </si>
  <si>
    <t>The Last House on the LeftÂ </t>
  </si>
  <si>
    <t>Jack Davenport</t>
  </si>
  <si>
    <t>The Wedding DateÂ </t>
  </si>
  <si>
    <t>Rick Rosenthal</t>
  </si>
  <si>
    <t>Comedy|Horror|Thriller</t>
  </si>
  <si>
    <t>Halloween: ResurrectionÂ </t>
  </si>
  <si>
    <t>The Princess BrideÂ </t>
  </si>
  <si>
    <t>The Great DebatersÂ </t>
  </si>
  <si>
    <t>Nicolas Winding Refn</t>
  </si>
  <si>
    <t>DriveÂ </t>
  </si>
  <si>
    <t>Sara Sugarman</t>
  </si>
  <si>
    <t>Comedy|Family|Music|Romance</t>
  </si>
  <si>
    <t>Confessions of a Teenage Drama QueenÂ </t>
  </si>
  <si>
    <t>The Object of My AffectionÂ </t>
  </si>
  <si>
    <t>Juan Carlos Fresnadillo</t>
  </si>
  <si>
    <t>28 Weeks LaterÂ </t>
  </si>
  <si>
    <t>Jessie T. Usher</t>
  </si>
  <si>
    <t>When the Game Stands TallÂ </t>
  </si>
  <si>
    <t>Because of Winn-DixieÂ </t>
  </si>
  <si>
    <t>Gina Prince-Bythewood</t>
  </si>
  <si>
    <t>Love &amp; BasketballÂ </t>
  </si>
  <si>
    <t>Grosse Pointe BlankÂ </t>
  </si>
  <si>
    <t>Phil Traill</t>
  </si>
  <si>
    <t>All About SteveÂ </t>
  </si>
  <si>
    <t>Joe Berlinger</t>
  </si>
  <si>
    <t>Adventure|Fantasy|Horror|Mystery|Thriller</t>
  </si>
  <si>
    <t>Kim Director</t>
  </si>
  <si>
    <t>Book of Shadows: Blair Witch 2Â </t>
  </si>
  <si>
    <t>Christine Taylor</t>
  </si>
  <si>
    <t>The CraftÂ </t>
  </si>
  <si>
    <t>Match PointÂ </t>
  </si>
  <si>
    <t>Elizabeth Allen Rosenbaum</t>
  </si>
  <si>
    <t>Sierra McCormick</t>
  </si>
  <si>
    <t>Ramona and BeezusÂ </t>
  </si>
  <si>
    <t>The Remains of the DayÂ </t>
  </si>
  <si>
    <t>Boogie NightsÂ </t>
  </si>
  <si>
    <t>Kieran Culkin</t>
  </si>
  <si>
    <t>Nowhere to RunÂ </t>
  </si>
  <si>
    <t>Michael Mayer</t>
  </si>
  <si>
    <t>FlickaÂ </t>
  </si>
  <si>
    <t>Martin Weisz</t>
  </si>
  <si>
    <t>Jeff Kober</t>
  </si>
  <si>
    <t>The Hills Have Eyes IIÂ </t>
  </si>
  <si>
    <t>John Ottman</t>
  </si>
  <si>
    <t>Urban Legends: Final CutÂ </t>
  </si>
  <si>
    <t>William Hurt</t>
  </si>
  <si>
    <t>Tuck EverlastingÂ </t>
  </si>
  <si>
    <t>John Bonito</t>
  </si>
  <si>
    <t>Kelly Carlson</t>
  </si>
  <si>
    <t>The MarineÂ </t>
  </si>
  <si>
    <t>Peter Atencio</t>
  </si>
  <si>
    <t>KeanuÂ </t>
  </si>
  <si>
    <t>Country StrongÂ </t>
  </si>
  <si>
    <t>Official site</t>
  </si>
  <si>
    <t>David Nutter</t>
  </si>
  <si>
    <t>Disturbing BehaviorÂ </t>
  </si>
  <si>
    <t>Derek Cianfrance</t>
  </si>
  <si>
    <t>The Place Beyond the PinesÂ </t>
  </si>
  <si>
    <t>The November ManÂ </t>
  </si>
  <si>
    <t>Stephan Elliott</t>
  </si>
  <si>
    <t>Jason Priestley</t>
  </si>
  <si>
    <t>Eye of the BeholderÂ </t>
  </si>
  <si>
    <t>The Hurt LockerÂ </t>
  </si>
  <si>
    <t>Mark L. Lester</t>
  </si>
  <si>
    <t>FirestarterÂ </t>
  </si>
  <si>
    <t>Killing Them SoftlyÂ </t>
  </si>
  <si>
    <t>A Most Wanted ManÂ </t>
  </si>
  <si>
    <t>Tom Green</t>
  </si>
  <si>
    <t>Freddy Got FingeredÂ </t>
  </si>
  <si>
    <t>Mike Nawrocki</t>
  </si>
  <si>
    <t>Yuri Lowenthal</t>
  </si>
  <si>
    <t>The Pirates Who Don't Do Anything: A VeggieTales MovieÂ </t>
  </si>
  <si>
    <t>Douglas Aarniokoski</t>
  </si>
  <si>
    <t>Highlander: EndgameÂ </t>
  </si>
  <si>
    <t>Bryan Barber</t>
  </si>
  <si>
    <t>Crime|Drama|Musical|Romance</t>
  </si>
  <si>
    <t>IdlewildÂ </t>
  </si>
  <si>
    <t>Lone Scherfig</t>
  </si>
  <si>
    <t>One DayÂ </t>
  </si>
  <si>
    <t>Drew Barrymore</t>
  </si>
  <si>
    <t>Daniel Stern</t>
  </si>
  <si>
    <t>Whip ItÂ </t>
  </si>
  <si>
    <t>James Foley</t>
  </si>
  <si>
    <t>ConfidenceÂ </t>
  </si>
  <si>
    <t>The MuseÂ </t>
  </si>
  <si>
    <t>De-LovelyÂ </t>
  </si>
  <si>
    <t>New York StoriesÂ </t>
  </si>
  <si>
    <t>Steve Gomer</t>
  </si>
  <si>
    <t>Trevor Morgan</t>
  </si>
  <si>
    <t>Barney's Great AdventureÂ </t>
  </si>
  <si>
    <t>RZA</t>
  </si>
  <si>
    <t>The Man with the Iron FistsÂ </t>
  </si>
  <si>
    <t>Home FriesÂ </t>
  </si>
  <si>
    <t>Mark Piznarski</t>
  </si>
  <si>
    <t>Here on EarthÂ </t>
  </si>
  <si>
    <t>BrazilÂ </t>
  </si>
  <si>
    <t>Family|Music|Romance</t>
  </si>
  <si>
    <t>Oliver James</t>
  </si>
  <si>
    <t>Raise Your VoiceÂ </t>
  </si>
  <si>
    <t>The Big LebowskiÂ </t>
  </si>
  <si>
    <t>Craig Brewer</t>
  </si>
  <si>
    <t>Black Snake MoanÂ </t>
  </si>
  <si>
    <t>Khandi Alexander</t>
  </si>
  <si>
    <t>Dark BlueÂ </t>
  </si>
  <si>
    <t>Michael Winterbottom</t>
  </si>
  <si>
    <t>Biography|Drama|History|Thriller|War</t>
  </si>
  <si>
    <t>A Mighty HeartÂ </t>
  </si>
  <si>
    <t>David Raynr</t>
  </si>
  <si>
    <t>Whatever It TakesÂ </t>
  </si>
  <si>
    <t>Mort Nathan</t>
  </si>
  <si>
    <t>Boat TripÂ </t>
  </si>
  <si>
    <t>The Importance of Being EarnestÂ </t>
  </si>
  <si>
    <t>Wil Shriner</t>
  </si>
  <si>
    <t>HootÂ </t>
  </si>
  <si>
    <t>Martin McDonagh</t>
  </si>
  <si>
    <t>Elizabeth Berrington</t>
  </si>
  <si>
    <t>In BrugesÂ </t>
  </si>
  <si>
    <t>Tina Gordon Chism</t>
  </si>
  <si>
    <t>PeeplesÂ </t>
  </si>
  <si>
    <t>Peter Cattaneo</t>
  </si>
  <si>
    <t>The RockerÂ </t>
  </si>
  <si>
    <t>Vicky Jenson</t>
  </si>
  <si>
    <t>Post GradÂ </t>
  </si>
  <si>
    <t>Promised LandÂ </t>
  </si>
  <si>
    <t>Larry David</t>
  </si>
  <si>
    <t>Whatever WorksÂ </t>
  </si>
  <si>
    <t>Mary Lambert</t>
  </si>
  <si>
    <t>Matthew Settle</t>
  </si>
  <si>
    <t>The In CrowdÂ </t>
  </si>
  <si>
    <t>Adventure|Crime|Drama|Mystery|Western</t>
  </si>
  <si>
    <t>Levon Helm</t>
  </si>
  <si>
    <t>Three BurialsÂ </t>
  </si>
  <si>
    <t>Peter Kassovitz</t>
  </si>
  <si>
    <t>Jakob the LiarÂ </t>
  </si>
  <si>
    <t>Kiss Kiss Bang BangÂ </t>
  </si>
  <si>
    <t>Rodman Flender</t>
  </si>
  <si>
    <t>Idle HandsÂ </t>
  </si>
  <si>
    <t>Mulholland DriveÂ </t>
  </si>
  <si>
    <t>You Will Meet a Tall Dark StrangerÂ </t>
  </si>
  <si>
    <t>Mark Romanek</t>
  </si>
  <si>
    <t>Never Let Me GoÂ </t>
  </si>
  <si>
    <t>Brad Anderson</t>
  </si>
  <si>
    <t>Thomas Kretschmann</t>
  </si>
  <si>
    <t>TranssiberianÂ </t>
  </si>
  <si>
    <t>Michael Chapman</t>
  </si>
  <si>
    <t>Curtis Armstrong</t>
  </si>
  <si>
    <t>The Clan of the Cave BearÂ </t>
  </si>
  <si>
    <t>Antonio Banderas</t>
  </si>
  <si>
    <t>Crazy in AlabamaÂ </t>
  </si>
  <si>
    <t>Funny GamesÂ </t>
  </si>
  <si>
    <t>Fritz Lang</t>
  </si>
  <si>
    <t>Brigitte Helm</t>
  </si>
  <si>
    <t>MetropolisÂ </t>
  </si>
  <si>
    <t>David Belle</t>
  </si>
  <si>
    <t>District B13Â </t>
  </si>
  <si>
    <t>Things to Do in Denver When You're DeadÂ </t>
  </si>
  <si>
    <t>Hsiao-Hsien Hou</t>
  </si>
  <si>
    <t>Qi Shu</t>
  </si>
  <si>
    <t>The AssassinÂ </t>
  </si>
  <si>
    <t>Gregor Jordan</t>
  </si>
  <si>
    <t>Comedy|Crime|Drama|Thriller|War</t>
  </si>
  <si>
    <t>Buffalo SoldiersÂ </t>
  </si>
  <si>
    <t>Tony Jaa</t>
  </si>
  <si>
    <t>Nirut Sirichanya</t>
  </si>
  <si>
    <t>Ong-bak 2Â </t>
  </si>
  <si>
    <t>Thai</t>
  </si>
  <si>
    <t>Thailand</t>
  </si>
  <si>
    <t>RyÃ»hei Kitamura</t>
  </si>
  <si>
    <t>Fantasy|Horror|Mystery</t>
  </si>
  <si>
    <t>The Midnight Meat TrainÂ </t>
  </si>
  <si>
    <t>Dito Montiel</t>
  </si>
  <si>
    <t>The Son of No OneÂ </t>
  </si>
  <si>
    <t>Stefan Ruzowitzky</t>
  </si>
  <si>
    <t>Action|Comedy|Drama|War</t>
  </si>
  <si>
    <t>Eddie Izzard</t>
  </si>
  <si>
    <t>All the Queen's MenÂ </t>
  </si>
  <si>
    <t>Jake Paltrow</t>
  </si>
  <si>
    <t>Comedy|Drama|Fantasy|Music|Romance</t>
  </si>
  <si>
    <t>Stephen Graham</t>
  </si>
  <si>
    <t>The Good NightÂ </t>
  </si>
  <si>
    <t>Groundhog DayÂ </t>
  </si>
  <si>
    <t>Gregory Jacobs</t>
  </si>
  <si>
    <t>Magic Mike XXLÂ </t>
  </si>
  <si>
    <t>Romeo + JulietÂ </t>
  </si>
  <si>
    <t>Gilles Paquet-Brenner</t>
  </si>
  <si>
    <t>Sarah's KeyÂ </t>
  </si>
  <si>
    <t>UnforgivenÂ </t>
  </si>
  <si>
    <t>Lars von Trier</t>
  </si>
  <si>
    <t>ManderlayÂ </t>
  </si>
  <si>
    <t>Anil Kapoor</t>
  </si>
  <si>
    <t>Slumdog MillionaireÂ </t>
  </si>
  <si>
    <t>Fred Gwynne</t>
  </si>
  <si>
    <t>Fatal AttractionÂ </t>
  </si>
  <si>
    <t>Pretty WomanÂ </t>
  </si>
  <si>
    <t>John Cornell</t>
  </si>
  <si>
    <t>Crocodile Dundee IIÂ </t>
  </si>
  <si>
    <t>Born on the Fourth of JulyÂ </t>
  </si>
  <si>
    <t>Doug E. Doug</t>
  </si>
  <si>
    <t>Cool RunningsÂ </t>
  </si>
  <si>
    <t>Jensen Ackles</t>
  </si>
  <si>
    <t>My Bloody ValentineÂ </t>
  </si>
  <si>
    <t>Stomp the YardÂ </t>
  </si>
  <si>
    <t>Caroline Munro</t>
  </si>
  <si>
    <t>The Spy Who Loved MeÂ </t>
  </si>
  <si>
    <t>Jamie Blanks</t>
  </si>
  <si>
    <t>Urban LegendÂ </t>
  </si>
  <si>
    <t>Randal Kleiser</t>
  </si>
  <si>
    <t>White FangÂ </t>
  </si>
  <si>
    <t>SuperstarÂ </t>
  </si>
  <si>
    <t>The Iron LadyÂ </t>
  </si>
  <si>
    <t>Phil Vischer</t>
  </si>
  <si>
    <t>Jonah: A VeggieTales MovieÂ </t>
  </si>
  <si>
    <t>Janet Jackson</t>
  </si>
  <si>
    <t>Poetic JusticeÂ </t>
  </si>
  <si>
    <t>Mike Epps</t>
  </si>
  <si>
    <t>All About the BenjaminsÂ </t>
  </si>
  <si>
    <t>Vampire in BrooklynÂ </t>
  </si>
  <si>
    <t>Sissy Spacek</t>
  </si>
  <si>
    <t>An American HauntingÂ </t>
  </si>
  <si>
    <t>My Boss's DaughterÂ </t>
  </si>
  <si>
    <t>Adventure|Mystery|Thriller</t>
  </si>
  <si>
    <t>A Perfect GetawayÂ </t>
  </si>
  <si>
    <t>Rick Famuyiwa</t>
  </si>
  <si>
    <t>America Ferrera</t>
  </si>
  <si>
    <t>Our Family WeddingÂ </t>
  </si>
  <si>
    <t>Alan Cohn</t>
  </si>
  <si>
    <t>Dead Man on CampusÂ </t>
  </si>
  <si>
    <t>Franco Zeffirelli</t>
  </si>
  <si>
    <t>Comedy|Drama|War</t>
  </si>
  <si>
    <t>Lily Tomlin</t>
  </si>
  <si>
    <t>Tea with MussoliniÂ </t>
  </si>
  <si>
    <t>Tom Holland</t>
  </si>
  <si>
    <t>ThinnerÂ </t>
  </si>
  <si>
    <t>CrooklynÂ </t>
  </si>
  <si>
    <t>James Isaac</t>
  </si>
  <si>
    <t>Peter Mensah</t>
  </si>
  <si>
    <t>Jason XÂ </t>
  </si>
  <si>
    <t>Emilio Estevez</t>
  </si>
  <si>
    <t>BobbyÂ </t>
  </si>
  <si>
    <t>Comedy|Mystery|Romance</t>
  </si>
  <si>
    <t>Monica Potter</t>
  </si>
  <si>
    <t>Head Over HeelsÂ </t>
  </si>
  <si>
    <t>Josh Schwartz</t>
  </si>
  <si>
    <t>Thomas McDonell</t>
  </si>
  <si>
    <t>Fun SizeÂ </t>
  </si>
  <si>
    <t>Todd Field</t>
  </si>
  <si>
    <t>Little ChildrenÂ </t>
  </si>
  <si>
    <t>Davis Guggenheim</t>
  </si>
  <si>
    <t>GossipÂ </t>
  </si>
  <si>
    <t>A Walk on the MoonÂ </t>
  </si>
  <si>
    <t>Derek Luke</t>
  </si>
  <si>
    <t>Catch a FireÂ </t>
  </si>
  <si>
    <t>Stephen Carpenter</t>
  </si>
  <si>
    <t>Melissa Sagemiller</t>
  </si>
  <si>
    <t>Soul SurvivorsÂ </t>
  </si>
  <si>
    <t>Seth Gilliam</t>
  </si>
  <si>
    <t>Jefferson in ParisÂ </t>
  </si>
  <si>
    <t>James Fargo</t>
  </si>
  <si>
    <t>CaravansÂ </t>
  </si>
  <si>
    <t>Iran</t>
  </si>
  <si>
    <t>Lesley Manville</t>
  </si>
  <si>
    <t>Mr. TurnerÂ </t>
  </si>
  <si>
    <t>Biography|Crime|Drama|War</t>
  </si>
  <si>
    <t>Sebastian Koch</t>
  </si>
  <si>
    <t>Amen.Â </t>
  </si>
  <si>
    <t>John Heard</t>
  </si>
  <si>
    <t>The Lucky OnesÂ </t>
  </si>
  <si>
    <t>Kenneth Lonergan</t>
  </si>
  <si>
    <t>MargaretÂ </t>
  </si>
  <si>
    <t>FlippedÂ </t>
  </si>
  <si>
    <t>Brokeback MountainÂ </t>
  </si>
  <si>
    <t>CluelessÂ </t>
  </si>
  <si>
    <t>Far from HeavenÂ </t>
  </si>
  <si>
    <t>Hot Tub Time Machine 2Â </t>
  </si>
  <si>
    <t>QuillsÂ </t>
  </si>
  <si>
    <t>Seven PsychopathsÂ </t>
  </si>
  <si>
    <t>DownfallÂ </t>
  </si>
  <si>
    <t>BelÃ©n Rueda</t>
  </si>
  <si>
    <t>The Sea InsideÂ </t>
  </si>
  <si>
    <t>Biography|Comedy|Drama|War</t>
  </si>
  <si>
    <t>Good Morning, VietnamÂ </t>
  </si>
  <si>
    <t>Jason Mewes</t>
  </si>
  <si>
    <t>The Last GodfatherÂ </t>
  </si>
  <si>
    <t>Usher Raymond</t>
  </si>
  <si>
    <t>Justin Bieber: Never Say NeverÂ </t>
  </si>
  <si>
    <t>Black SwanÂ </t>
  </si>
  <si>
    <t>The Godfather: Part IIÂ </t>
  </si>
  <si>
    <t>Sean Patrick Thomas</t>
  </si>
  <si>
    <t>Save the Last DanceÂ </t>
  </si>
  <si>
    <t>Tuesday Knight</t>
  </si>
  <si>
    <t>A Nightmare on Elm Street 4: The Dream MasterÂ </t>
  </si>
  <si>
    <t>Miracles from HeavenÂ </t>
  </si>
  <si>
    <t>Danny Leiner</t>
  </si>
  <si>
    <t>Dude, Where's My Car?Â </t>
  </si>
  <si>
    <t>Christopher Cain</t>
  </si>
  <si>
    <t>Jack Palance</t>
  </si>
  <si>
    <t>Young GunsÂ </t>
  </si>
  <si>
    <t>Theodore Melfi</t>
  </si>
  <si>
    <t>St. VincentÂ </t>
  </si>
  <si>
    <t>About Last NightÂ </t>
  </si>
  <si>
    <t>10 Things I Hate About YouÂ </t>
  </si>
  <si>
    <t>Ed Decter</t>
  </si>
  <si>
    <t>The New GuyÂ </t>
  </si>
  <si>
    <t>Gene Quintano</t>
  </si>
  <si>
    <t>Loaded Weapon 1Â </t>
  </si>
  <si>
    <t>Ã“scar Jaenada</t>
  </si>
  <si>
    <t>The ShallowsÂ </t>
  </si>
  <si>
    <t>Eric Bress</t>
  </si>
  <si>
    <t>The Butterfly EffectÂ </t>
  </si>
  <si>
    <t>Chris Elliott</t>
  </si>
  <si>
    <t>Snow DayÂ </t>
  </si>
  <si>
    <t>Preston A. Whitmore II</t>
  </si>
  <si>
    <t>This ChristmasÂ </t>
  </si>
  <si>
    <t>Comedy|Crime|Family|Sci-Fi</t>
  </si>
  <si>
    <t>Kathleen Turner</t>
  </si>
  <si>
    <t>Baby GeniusesÂ </t>
  </si>
  <si>
    <t>Kirk Wong</t>
  </si>
  <si>
    <t>The Big HitÂ </t>
  </si>
  <si>
    <t>Bronwen Hughes</t>
  </si>
  <si>
    <t>Harriet the SpyÂ </t>
  </si>
  <si>
    <t>John Lafia</t>
  </si>
  <si>
    <t>Jenny Agutter</t>
  </si>
  <si>
    <t>Child's Play 2Â </t>
  </si>
  <si>
    <t>Sam Miller</t>
  </si>
  <si>
    <t>No Good DeedÂ </t>
  </si>
  <si>
    <t>The MistÂ </t>
  </si>
  <si>
    <t>Alex Garland</t>
  </si>
  <si>
    <t>Elina Alminas</t>
  </si>
  <si>
    <t>Ex MachinaÂ </t>
  </si>
  <si>
    <t>Being John MalkovichÂ </t>
  </si>
  <si>
    <t>Mark Brown</t>
  </si>
  <si>
    <t>Two Can Play That GameÂ </t>
  </si>
  <si>
    <t>Adventure|Family|Sci-Fi</t>
  </si>
  <si>
    <t>Teo Halm</t>
  </si>
  <si>
    <t>Earth to EchoÂ </t>
  </si>
  <si>
    <t>Crazy/BeautifulÂ </t>
  </si>
  <si>
    <t>Yuki Matsuzaki</t>
  </si>
  <si>
    <t>Letters from Iwo JimaÂ </t>
  </si>
  <si>
    <t>Michael Polish</t>
  </si>
  <si>
    <t>The Astronaut FarmerÂ </t>
  </si>
  <si>
    <t>Daisy von Scherler Mayer</t>
  </si>
  <si>
    <t>WooÂ </t>
  </si>
  <si>
    <t>Lenny Abrahamson</t>
  </si>
  <si>
    <t>RoomÂ </t>
  </si>
  <si>
    <t>Bob Saget</t>
  </si>
  <si>
    <t>Don Rickles</t>
  </si>
  <si>
    <t>Dirty WorkÂ </t>
  </si>
  <si>
    <t>John Waters</t>
  </si>
  <si>
    <t>Serial MomÂ </t>
  </si>
  <si>
    <t>DickÂ </t>
  </si>
  <si>
    <t>Craig Bolotin</t>
  </si>
  <si>
    <t>Light It UpÂ </t>
  </si>
  <si>
    <t>Mark Christopher</t>
  </si>
  <si>
    <t>54Â </t>
  </si>
  <si>
    <t>Blair Hayes</t>
  </si>
  <si>
    <t>Adventure|Comedy|Romance|Sci-Fi</t>
  </si>
  <si>
    <t>Bubble BoyÂ </t>
  </si>
  <si>
    <t>Jez Butterworth</t>
  </si>
  <si>
    <t>Birthday GirlÂ </t>
  </si>
  <si>
    <t>Justin Chon</t>
  </si>
  <si>
    <t>21 &amp; OverÂ </t>
  </si>
  <si>
    <t>Olivier Assayas</t>
  </si>
  <si>
    <t>Paris, je t'aimeÂ </t>
  </si>
  <si>
    <t>Resurrecting the ChampÂ </t>
  </si>
  <si>
    <t>AdmissionÂ </t>
  </si>
  <si>
    <t>Patrice Leconte</t>
  </si>
  <si>
    <t>The Widow of Saint-PierreÂ </t>
  </si>
  <si>
    <t>ChloeÂ </t>
  </si>
  <si>
    <t>Paul Mazursky</t>
  </si>
  <si>
    <t>FaithfulÂ </t>
  </si>
  <si>
    <t>Find Me GuiltyÂ </t>
  </si>
  <si>
    <t>Stephen Chbosky</t>
  </si>
  <si>
    <t>The Perks of Being a WallflowerÂ </t>
  </si>
  <si>
    <t>Jon Hess</t>
  </si>
  <si>
    <t>Burt Young</t>
  </si>
  <si>
    <t>Excessive ForceÂ </t>
  </si>
  <si>
    <t>InfamousÂ </t>
  </si>
  <si>
    <t>The ClaimÂ </t>
  </si>
  <si>
    <t>The Vatican TapesÂ </t>
  </si>
  <si>
    <t>Joe Cornish</t>
  </si>
  <si>
    <t>John Boyega</t>
  </si>
  <si>
    <t>Attack the BlockÂ </t>
  </si>
  <si>
    <t>Jelena Jovanova</t>
  </si>
  <si>
    <t>In the Land of Blood and HoneyÂ </t>
  </si>
  <si>
    <t>Bosnian</t>
  </si>
  <si>
    <t>The CallÂ </t>
  </si>
  <si>
    <t>John H. Lee</t>
  </si>
  <si>
    <t>Operation ChromiteÂ </t>
  </si>
  <si>
    <t>John Stainton</t>
  </si>
  <si>
    <t>Action|Adventure|Comedy|Family</t>
  </si>
  <si>
    <t>Steve Irwin</t>
  </si>
  <si>
    <t>The Crocodile Hunter: Collision CourseÂ </t>
  </si>
  <si>
    <t>Biography|Comedy|Crime|Drama|Romance</t>
  </si>
  <si>
    <t>Dameon Clarke</t>
  </si>
  <si>
    <t>I Love You Phillip MorrisÂ </t>
  </si>
  <si>
    <t>Antwone FisherÂ </t>
  </si>
  <si>
    <t>Gabriel Millman</t>
  </si>
  <si>
    <t>The Emperor's ClubÂ </t>
  </si>
  <si>
    <t>True RomanceÂ </t>
  </si>
  <si>
    <t>Glengarry Glen RossÂ </t>
  </si>
  <si>
    <t>The Killer Inside MeÂ </t>
  </si>
  <si>
    <t>Stewart Hendler</t>
  </si>
  <si>
    <t>Julian Morris</t>
  </si>
  <si>
    <t>Sorority RowÂ </t>
  </si>
  <si>
    <t>Lars and the Real GirlÂ </t>
  </si>
  <si>
    <t>Mark Herman</t>
  </si>
  <si>
    <t>Richard Johnson</t>
  </si>
  <si>
    <t>The Boy in the Striped PajamasÂ </t>
  </si>
  <si>
    <t>Crime|Drama|Musical</t>
  </si>
  <si>
    <t>Dancer in the DarkÂ </t>
  </si>
  <si>
    <t>Oscar and LucindaÂ </t>
  </si>
  <si>
    <t>Abel Ferrara</t>
  </si>
  <si>
    <t>Isabella Rossellini</t>
  </si>
  <si>
    <t>The FuneralÂ </t>
  </si>
  <si>
    <t>Brian Koppelman</t>
  </si>
  <si>
    <t>Solitary ManÂ </t>
  </si>
  <si>
    <t>Ethan Maniquis</t>
  </si>
  <si>
    <t>MacheteÂ </t>
  </si>
  <si>
    <t>George Hickenlooper</t>
  </si>
  <si>
    <t>Casino JackÂ </t>
  </si>
  <si>
    <t>The Land Before TimeÂ </t>
  </si>
  <si>
    <t>Je-kyu Kang</t>
  </si>
  <si>
    <t>Min-sik Choi</t>
  </si>
  <si>
    <t>Tae Guk Gi: The Brotherhood of WarÂ </t>
  </si>
  <si>
    <t>Korean</t>
  </si>
  <si>
    <t>William Dear</t>
  </si>
  <si>
    <t>Comedy|Drama|Family|Sport</t>
  </si>
  <si>
    <t>The Perfect GameÂ </t>
  </si>
  <si>
    <t>The ExorcistÂ </t>
  </si>
  <si>
    <t>JawsÂ </t>
  </si>
  <si>
    <t>American PieÂ </t>
  </si>
  <si>
    <t>StÃ©phane Aubier</t>
  </si>
  <si>
    <t>Animation|Comedy|Crime|Drama|Family</t>
  </si>
  <si>
    <t>Ernest &amp; CelestineÂ </t>
  </si>
  <si>
    <t>Action|Adventure|Comedy|Fantasy|Mystery</t>
  </si>
  <si>
    <t>The Golden ChildÂ </t>
  </si>
  <si>
    <t>Think Like a ManÂ </t>
  </si>
  <si>
    <t>BarbershopÂ </t>
  </si>
  <si>
    <t>Star Trek II: The Wrath of KhanÂ </t>
  </si>
  <si>
    <t>Sean Young</t>
  </si>
  <si>
    <t>Ace Ventura: Pet DetectiveÂ </t>
  </si>
  <si>
    <t>John Badham</t>
  </si>
  <si>
    <t>WarGamesÂ </t>
  </si>
  <si>
    <t>WitnessÂ </t>
  </si>
  <si>
    <t>Mike McCoy</t>
  </si>
  <si>
    <t>Action|Adventure|Drama|Thriller|War</t>
  </si>
  <si>
    <t>Alex Veadov</t>
  </si>
  <si>
    <t>Act of ValorÂ </t>
  </si>
  <si>
    <t>Crime|Drama|Music|Romance</t>
  </si>
  <si>
    <t>Step UpÂ </t>
  </si>
  <si>
    <t>Mike Judge</t>
  </si>
  <si>
    <t>Adventure|Animation|Comedy|Crime</t>
  </si>
  <si>
    <t>Beavis and Butt-Head Do AmericaÂ </t>
  </si>
  <si>
    <t>Jackie BrownÂ </t>
  </si>
  <si>
    <t>Harold &amp; Kumar Escape from Guantanamo BayÂ </t>
  </si>
  <si>
    <t>ChronicleÂ </t>
  </si>
  <si>
    <t>YentlÂ </t>
  </si>
  <si>
    <t>Adventure|Comedy|Fantasy|Sci-Fi</t>
  </si>
  <si>
    <t>Shelley Duvall</t>
  </si>
  <si>
    <t>Time BanditsÂ </t>
  </si>
  <si>
    <t>Tamra Davis</t>
  </si>
  <si>
    <t>Britney Spears</t>
  </si>
  <si>
    <t>CrossroadsÂ </t>
  </si>
  <si>
    <t>Nima Nourizadeh</t>
  </si>
  <si>
    <t>Dax Flame</t>
  </si>
  <si>
    <t>Project XÂ </t>
  </si>
  <si>
    <t>One Hour PhotoÂ </t>
  </si>
  <si>
    <t>John Erick Dowdle</t>
  </si>
  <si>
    <t>QuarantineÂ </t>
  </si>
  <si>
    <t>David Moreau</t>
  </si>
  <si>
    <t>The EyeÂ </t>
  </si>
  <si>
    <t>Christopher Erskin</t>
  </si>
  <si>
    <t>Johnson Family VacationÂ </t>
  </si>
  <si>
    <t>How HighÂ </t>
  </si>
  <si>
    <t>Brian Henson</t>
  </si>
  <si>
    <t>Comedy|Drama|Family|Fantasy|Musical</t>
  </si>
  <si>
    <t>Steven Mackintosh</t>
  </si>
  <si>
    <t>The Muppet Christmas CarolÂ </t>
  </si>
  <si>
    <t>FridaÂ </t>
  </si>
  <si>
    <t>Dan Cutforth</t>
  </si>
  <si>
    <t>Lexie Contursi</t>
  </si>
  <si>
    <t>Katy Perry: Part of MeÂ </t>
  </si>
  <si>
    <t>Josh Boone</t>
  </si>
  <si>
    <t>The Fault in Our StarsÂ </t>
  </si>
  <si>
    <t>RoundersÂ </t>
  </si>
  <si>
    <t>Top FiveÂ </t>
  </si>
  <si>
    <t>Stir of EchoesÂ </t>
  </si>
  <si>
    <t>PhilomenaÂ </t>
  </si>
  <si>
    <t>The Upside of AngerÂ </t>
  </si>
  <si>
    <t>Tammin Sursok</t>
  </si>
  <si>
    <t>AquamarineÂ </t>
  </si>
  <si>
    <t>Jake Schreier</t>
  </si>
  <si>
    <t>Nat Wolff</t>
  </si>
  <si>
    <t>Paper TownsÂ </t>
  </si>
  <si>
    <t>Devin Ratray</t>
  </si>
  <si>
    <t>NebraskaÂ </t>
  </si>
  <si>
    <t>Ernest R. Dickerson</t>
  </si>
  <si>
    <t>Tales from the Crypt: Demon KnightÂ </t>
  </si>
  <si>
    <t>Comedy|Crime|Family</t>
  </si>
  <si>
    <t>Max Keeble's Big MoveÂ </t>
  </si>
  <si>
    <t>Young AdultÂ </t>
  </si>
  <si>
    <t>CrankÂ </t>
  </si>
  <si>
    <t>Living Out LoudÂ </t>
  </si>
  <si>
    <t>Adventure|Drama|Thriller|War</t>
  </si>
  <si>
    <t>JÃ¼rgen Prochnow</t>
  </si>
  <si>
    <t>Das BootÂ </t>
  </si>
  <si>
    <t>West Germany</t>
  </si>
  <si>
    <t>Wallace Wolodarsky</t>
  </si>
  <si>
    <t>Heather Matarazzo</t>
  </si>
  <si>
    <t>Sorority BoysÂ </t>
  </si>
  <si>
    <t>Tom Hughes</t>
  </si>
  <si>
    <t>About TimeÂ </t>
  </si>
  <si>
    <t>House of Flying DaggersÂ </t>
  </si>
  <si>
    <t>Nicholas Jarecki</t>
  </si>
  <si>
    <t>Nate Parker</t>
  </si>
  <si>
    <t>ArbitrageÂ </t>
  </si>
  <si>
    <t>Dean Israelite</t>
  </si>
  <si>
    <t>Gary Weeks</t>
  </si>
  <si>
    <t>Project AlmanacÂ </t>
  </si>
  <si>
    <t>Darnell Martin</t>
  </si>
  <si>
    <t>Cadillac RecordsÂ </t>
  </si>
  <si>
    <t>Scott Alexander</t>
  </si>
  <si>
    <t>ScrewedÂ </t>
  </si>
  <si>
    <t>Stuart Gordon</t>
  </si>
  <si>
    <t>FortressÂ </t>
  </si>
  <si>
    <t>Christopher Guest</t>
  </si>
  <si>
    <t>For Your ConsiderationÂ </t>
  </si>
  <si>
    <t>Melanie Griffith</t>
  </si>
  <si>
    <t>CelebrityÂ </t>
  </si>
  <si>
    <t>Jill Clayburgh</t>
  </si>
  <si>
    <t>Running with ScissorsÂ </t>
  </si>
  <si>
    <t>Anika Noni Rose</t>
  </si>
  <si>
    <t>From Justin to KellyÂ </t>
  </si>
  <si>
    <t>Girl 6Â </t>
  </si>
  <si>
    <t>Jane Campion</t>
  </si>
  <si>
    <t>In the CutÂ </t>
  </si>
  <si>
    <t>Two LoversÂ </t>
  </si>
  <si>
    <t>Fred Schepisi</t>
  </si>
  <si>
    <t>Last OrdersÂ </t>
  </si>
  <si>
    <t>Comedy|Drama|Horror|Sci-Fi</t>
  </si>
  <si>
    <t>Doona Bae</t>
  </si>
  <si>
    <t>Antonia Bird</t>
  </si>
  <si>
    <t>Jeremy Davies</t>
  </si>
  <si>
    <t>RavenousÂ </t>
  </si>
  <si>
    <t>Jon Poll</t>
  </si>
  <si>
    <t>Charlie BartlettÂ </t>
  </si>
  <si>
    <t>Paolo Sorrentino</t>
  </si>
  <si>
    <t>Toni Servillo</t>
  </si>
  <si>
    <t>The Great BeautyÂ </t>
  </si>
  <si>
    <t>Peter Care</t>
  </si>
  <si>
    <t>The Dangerous Lives of Altar BoysÂ </t>
  </si>
  <si>
    <t>Chan-wook Park</t>
  </si>
  <si>
    <t>Mia Wasikowska</t>
  </si>
  <si>
    <t>StokerÂ </t>
  </si>
  <si>
    <t>2046Â </t>
  </si>
  <si>
    <t>Ira Sachs</t>
  </si>
  <si>
    <t>Crime|Drama|Romance</t>
  </si>
  <si>
    <t>David Richmond-Peck</t>
  </si>
  <si>
    <t>Married LifeÂ </t>
  </si>
  <si>
    <t>Carroll Ballard</t>
  </si>
  <si>
    <t>Eamonn Walker</t>
  </si>
  <si>
    <t>DumaÂ </t>
  </si>
  <si>
    <t>OndineÂ </t>
  </si>
  <si>
    <t>Takeshi Kitano</t>
  </si>
  <si>
    <t>BrotherÂ </t>
  </si>
  <si>
    <t>Welcome to CollinwoodÂ </t>
  </si>
  <si>
    <t>Critical CareÂ </t>
  </si>
  <si>
    <t>Eva Amurri Martino</t>
  </si>
  <si>
    <t>The Life Before Her EyesÂ </t>
  </si>
  <si>
    <t>Marco Kreuzpaintner</t>
  </si>
  <si>
    <t>TradeÂ </t>
  </si>
  <si>
    <t>Lajos Koltai</t>
  </si>
  <si>
    <t>Marcell Nagy</t>
  </si>
  <si>
    <t>FatelessÂ </t>
  </si>
  <si>
    <t>Hungarian</t>
  </si>
  <si>
    <t>Alan Rudolph</t>
  </si>
  <si>
    <t>Breakfast of ChampionsÂ </t>
  </si>
  <si>
    <t>Chuan Lu</t>
  </si>
  <si>
    <t>Ye Liu</t>
  </si>
  <si>
    <t>City of Life and DeathÂ </t>
  </si>
  <si>
    <t>Richard Coyle</t>
  </si>
  <si>
    <t>5 Days of WarÂ </t>
  </si>
  <si>
    <t>Georgia</t>
  </si>
  <si>
    <t>Timothy Hines</t>
  </si>
  <si>
    <t>10 Days in a MadhouseÂ </t>
  </si>
  <si>
    <t>Jacob Vargas</t>
  </si>
  <si>
    <t>Heaven Is for RealÂ </t>
  </si>
  <si>
    <t>SnatchÂ </t>
  </si>
  <si>
    <t>Miko Hughes</t>
  </si>
  <si>
    <t>Pet SemataryÂ </t>
  </si>
  <si>
    <t>Akira Kurosawa</t>
  </si>
  <si>
    <t>Tatsuo Matsumura</t>
  </si>
  <si>
    <t>MadadayoÂ </t>
  </si>
  <si>
    <t>Phoebe Cates</t>
  </si>
  <si>
    <t>GremlinsÂ </t>
  </si>
  <si>
    <t>Star Wars: Episode IV - A New HopeÂ </t>
  </si>
  <si>
    <t>Dan Mazer</t>
  </si>
  <si>
    <t>Dirty GrandpaÂ </t>
  </si>
  <si>
    <t>Doctor ZhivagoÂ </t>
  </si>
  <si>
    <t>Lucas Grabeel</t>
  </si>
  <si>
    <t>High School Musical 3: Senior YearÂ </t>
  </si>
  <si>
    <t>The FighterÂ </t>
  </si>
  <si>
    <t>My Cousin VinnyÂ </t>
  </si>
  <si>
    <t>R.J. Cutler</t>
  </si>
  <si>
    <t>Drama|Fantasy|Music|Romance</t>
  </si>
  <si>
    <t>If I StayÂ </t>
  </si>
  <si>
    <t>David S. Ward</t>
  </si>
  <si>
    <t>Corbin Bernsen</t>
  </si>
  <si>
    <t>Major LeagueÂ </t>
  </si>
  <si>
    <t>Phone BoothÂ </t>
  </si>
  <si>
    <t>Lauren German</t>
  </si>
  <si>
    <t>A Walk to RememberÂ </t>
  </si>
  <si>
    <t>Lois Smith</t>
  </si>
  <si>
    <t>Dead Man WalkingÂ </t>
  </si>
  <si>
    <t>Cruel IntentionsÂ </t>
  </si>
  <si>
    <t>Saw VIÂ </t>
  </si>
  <si>
    <t>The Secret Life of BeesÂ </t>
  </si>
  <si>
    <t>Rob Pritts</t>
  </si>
  <si>
    <t>Corky RomanoÂ </t>
  </si>
  <si>
    <t>Steven Bauer</t>
  </si>
  <si>
    <t>Raising CainÂ </t>
  </si>
  <si>
    <t>Louise Fletcher</t>
  </si>
  <si>
    <t>Invaders from MarsÂ </t>
  </si>
  <si>
    <t>John Crowley</t>
  </si>
  <si>
    <t>BrooklynÂ </t>
  </si>
  <si>
    <t>Brendan Malloy</t>
  </si>
  <si>
    <t>Lee Majors</t>
  </si>
  <si>
    <t>Out ColdÂ </t>
  </si>
  <si>
    <t>The Ladies ManÂ </t>
  </si>
  <si>
    <t>Dustin Hoffman</t>
  </si>
  <si>
    <t>Luke Newberry</t>
  </si>
  <si>
    <t>QuartetÂ </t>
  </si>
  <si>
    <t>Gregory Poirier</t>
  </si>
  <si>
    <t>TomcatsÂ </t>
  </si>
  <si>
    <t>Bill Paxton</t>
  </si>
  <si>
    <t>FrailtyÂ </t>
  </si>
  <si>
    <t>Simon Curtis</t>
  </si>
  <si>
    <t>Woman in GoldÂ </t>
  </si>
  <si>
    <t>KinseyÂ </t>
  </si>
  <si>
    <t>Patricia Tallman</t>
  </si>
  <si>
    <t>Army of DarknessÂ </t>
  </si>
  <si>
    <t>Dewey Nicks</t>
  </si>
  <si>
    <t>SlackersÂ </t>
  </si>
  <si>
    <t>What's Eating Gilbert GrapeÂ </t>
  </si>
  <si>
    <t>Philip Saville</t>
  </si>
  <si>
    <t>The Visual Bible: The Gospel of JohnÂ </t>
  </si>
  <si>
    <t>Vera DrakeÂ </t>
  </si>
  <si>
    <t>Michael McKean</t>
  </si>
  <si>
    <t>The GuruÂ </t>
  </si>
  <si>
    <t>The Perez FamilyÂ </t>
  </si>
  <si>
    <t>Inside Llewyn DavisÂ </t>
  </si>
  <si>
    <t>OÂ </t>
  </si>
  <si>
    <t>William A. Graham</t>
  </si>
  <si>
    <t>Return to the Blue LagoonÂ </t>
  </si>
  <si>
    <t>Agnieszka Holland</t>
  </si>
  <si>
    <t>Phyllida Law</t>
  </si>
  <si>
    <t>Copying BeethovenÂ </t>
  </si>
  <si>
    <t>David Hackl</t>
  </si>
  <si>
    <t>Saw VÂ </t>
  </si>
  <si>
    <t>Ray Lawrence</t>
  </si>
  <si>
    <t>John Howard</t>
  </si>
  <si>
    <t>JindabyneÂ </t>
  </si>
  <si>
    <t>Karan Johar</t>
  </si>
  <si>
    <t>Shah Rukh Khan</t>
  </si>
  <si>
    <t>Kabhi Alvida Naa KehnaÂ </t>
  </si>
  <si>
    <t>Hindi</t>
  </si>
  <si>
    <t>An Ideal HusbandÂ </t>
  </si>
  <si>
    <t>Ruairi Robinson</t>
  </si>
  <si>
    <t>The Last Days on MarsÂ </t>
  </si>
  <si>
    <t>Jaume BalaguerÃ³</t>
  </si>
  <si>
    <t>DarknessÂ </t>
  </si>
  <si>
    <t>Keir Dullea</t>
  </si>
  <si>
    <t>2001: A Space OdysseyÂ </t>
  </si>
  <si>
    <t>Family|Sci-Fi</t>
  </si>
  <si>
    <t>Henry Thomas</t>
  </si>
  <si>
    <t>E.T. the Extra-TerrestrialÂ </t>
  </si>
  <si>
    <t>Jon Kasdan</t>
  </si>
  <si>
    <t>In the Land of WomenÂ </t>
  </si>
  <si>
    <t>Floyd Mutrux</t>
  </si>
  <si>
    <t>Ricky Schroder</t>
  </si>
  <si>
    <t>There Goes My BabyÂ </t>
  </si>
  <si>
    <t>Dean Wright</t>
  </si>
  <si>
    <t>Santiago Cabrera</t>
  </si>
  <si>
    <t>For Greater Glory: The True Story of CristiadaÂ </t>
  </si>
  <si>
    <t>Good Will HuntingÂ </t>
  </si>
  <si>
    <t>Darren Lynn Bousman</t>
  </si>
  <si>
    <t>Saw IIIÂ </t>
  </si>
  <si>
    <t>Action|Comedy|War</t>
  </si>
  <si>
    <t>StripesÂ </t>
  </si>
  <si>
    <t>Bring It OnÂ </t>
  </si>
  <si>
    <t>James DeMonaco</t>
  </si>
  <si>
    <t>The Purge: Election YearÂ </t>
  </si>
  <si>
    <t>She's All ThatÂ </t>
  </si>
  <si>
    <t>Saw IVÂ </t>
  </si>
  <si>
    <t>White NoiseÂ </t>
  </si>
  <si>
    <t>Boris Kodjoe</t>
  </si>
  <si>
    <t>Madea's Family ReunionÂ </t>
  </si>
  <si>
    <t>The Color of MoneyÂ </t>
  </si>
  <si>
    <t>Lane Smith</t>
  </si>
  <si>
    <t>The Mighty DucksÂ </t>
  </si>
  <si>
    <t>The GrudgeÂ </t>
  </si>
  <si>
    <t>Happy GilmoreÂ </t>
  </si>
  <si>
    <t>Jeepers CreepersÂ </t>
  </si>
  <si>
    <t>Adventure|Comedy|Music|Sci-Fi</t>
  </si>
  <si>
    <t>Bill &amp; Ted's Excellent AdventureÂ </t>
  </si>
  <si>
    <t>Carol Reed</t>
  </si>
  <si>
    <t>Drama|Family|Musical</t>
  </si>
  <si>
    <t>Oliver Reed</t>
  </si>
  <si>
    <t>Oliver!Â </t>
  </si>
  <si>
    <t>The Best Exotic Marigold HotelÂ </t>
  </si>
  <si>
    <t>Chuck Sheetz</t>
  </si>
  <si>
    <t>Recess: School's OutÂ </t>
  </si>
  <si>
    <t>Tina Turner</t>
  </si>
  <si>
    <t>Mad Max Beyond ThunderdomeÂ </t>
  </si>
  <si>
    <t>Lauren Cohan</t>
  </si>
  <si>
    <t>The BoyÂ </t>
  </si>
  <si>
    <t>DevilÂ </t>
  </si>
  <si>
    <t>Marcus Raboy</t>
  </si>
  <si>
    <t>Friday After NextÂ </t>
  </si>
  <si>
    <t>Leigh Whannell</t>
  </si>
  <si>
    <t>Insidious: Chapter 3Â </t>
  </si>
  <si>
    <t>Michael Schultz</t>
  </si>
  <si>
    <t>Action|Comedy|Drama|Music</t>
  </si>
  <si>
    <t>The Last DragonÂ </t>
  </si>
  <si>
    <t>Jeff Fahey</t>
  </si>
  <si>
    <t>The Lawnmower ManÂ </t>
  </si>
  <si>
    <t>Peter Sollett</t>
  </si>
  <si>
    <t>Ari Graynor</t>
  </si>
  <si>
    <t>Nick and Norah's Infinite PlaylistÂ </t>
  </si>
  <si>
    <t>Adventure|Comedy|Drama|Fantasy</t>
  </si>
  <si>
    <t>DogmaÂ </t>
  </si>
  <si>
    <t>Bob Dolman</t>
  </si>
  <si>
    <t>The Banger SistersÂ </t>
  </si>
  <si>
    <t>Fantasy|Horror|Sci-Fi</t>
  </si>
  <si>
    <t>Twilight Zone: The MovieÂ </t>
  </si>
  <si>
    <t>Rowdy Herrington</t>
  </si>
  <si>
    <t>Road HouseÂ </t>
  </si>
  <si>
    <t>A Low Down Dirty ShameÂ </t>
  </si>
  <si>
    <t>SwimfanÂ </t>
  </si>
  <si>
    <t>Greg Coolidge</t>
  </si>
  <si>
    <t>Employee of the MonthÂ </t>
  </si>
  <si>
    <t>Can't Hardly WaitÂ </t>
  </si>
  <si>
    <t>The OutsidersÂ </t>
  </si>
  <si>
    <t>CiarÃ¡n Foy</t>
  </si>
  <si>
    <t>Laila Haley</t>
  </si>
  <si>
    <t>Sinister 2Â </t>
  </si>
  <si>
    <t>Salim Akil</t>
  </si>
  <si>
    <t>Omari Hardwick</t>
  </si>
  <si>
    <t>SparkleÂ </t>
  </si>
  <si>
    <t>ValentineÂ </t>
  </si>
  <si>
    <t>Olatunde Osunsanmi</t>
  </si>
  <si>
    <t>The Fourth KindÂ </t>
  </si>
  <si>
    <t>A Prairie Home CompanionÂ </t>
  </si>
  <si>
    <t>Leon Ichaso</t>
  </si>
  <si>
    <t>Sugar HillÂ </t>
  </si>
  <si>
    <t>RushmoreÂ </t>
  </si>
  <si>
    <t>David Zayas</t>
  </si>
  <si>
    <t>SkylineÂ </t>
  </si>
  <si>
    <t>Tina Desai</t>
  </si>
  <si>
    <t>The Second Best Exotic Marigold HotelÂ </t>
  </si>
  <si>
    <t>Patricia Rozema</t>
  </si>
  <si>
    <t>Kit Kittredge: An American GirlÂ </t>
  </si>
  <si>
    <t>Ben Feldman</t>
  </si>
  <si>
    <t>The Perfect ManÂ </t>
  </si>
  <si>
    <t>Mo' Better BluesÂ </t>
  </si>
  <si>
    <t>Kung Pow: Enter the FistÂ </t>
  </si>
  <si>
    <t>Reba McEntire</t>
  </si>
  <si>
    <t>TremorsÂ </t>
  </si>
  <si>
    <t>Rob Schmidt</t>
  </si>
  <si>
    <t>Wrong TurnÂ </t>
  </si>
  <si>
    <t>Byron Mann</t>
  </si>
  <si>
    <t>The CorruptorÂ </t>
  </si>
  <si>
    <t>MudÂ </t>
  </si>
  <si>
    <t>Robert Ben Garant</t>
  </si>
  <si>
    <t>Wendi McLendon-Covey</t>
  </si>
  <si>
    <t>Reno 911!: MiamiÂ </t>
  </si>
  <si>
    <t>Morgan Spurlock</t>
  </si>
  <si>
    <t>Harry Styles</t>
  </si>
  <si>
    <t>One Direction: This Is UsÂ </t>
  </si>
  <si>
    <t>Tuck Tucker</t>
  </si>
  <si>
    <t>Hey Arnold! The MovieÂ </t>
  </si>
  <si>
    <t>My Week with MarilynÂ </t>
  </si>
  <si>
    <t>The MatadorÂ </t>
  </si>
  <si>
    <t>Theodore Witcher</t>
  </si>
  <si>
    <t>Love JonesÂ </t>
  </si>
  <si>
    <t>Joel Edgerton</t>
  </si>
  <si>
    <t>The GiftÂ </t>
  </si>
  <si>
    <t>Jim Hanon</t>
  </si>
  <si>
    <t>Chase Ellison</t>
  </si>
  <si>
    <t>End of the SpearÂ </t>
  </si>
  <si>
    <t>Get Over ItÂ </t>
  </si>
  <si>
    <t>Office SpaceÂ </t>
  </si>
  <si>
    <t>Michael Patrick Jann</t>
  </si>
  <si>
    <t>Comedy|Romance|Thriller</t>
  </si>
  <si>
    <t>Drop Dead GorgeousÂ </t>
  </si>
  <si>
    <t>Biography|Crime|Drama|Romance</t>
  </si>
  <si>
    <t>Big EyesÂ </t>
  </si>
  <si>
    <t>Very Bad ThingsÂ </t>
  </si>
  <si>
    <t>SleepoverÂ </t>
  </si>
  <si>
    <t>Jorma Taccone</t>
  </si>
  <si>
    <t>Jasper Cole</t>
  </si>
  <si>
    <t>MacGruberÂ </t>
  </si>
  <si>
    <t>Sophie Okonedo</t>
  </si>
  <si>
    <t>Dirty Pretty ThingsÂ </t>
  </si>
  <si>
    <t>Movie 43Â </t>
  </si>
  <si>
    <t>Jeff Lowell</t>
  </si>
  <si>
    <t>Over Her Dead BodyÂ </t>
  </si>
  <si>
    <t>Lorene Scafaria</t>
  </si>
  <si>
    <t>Adventure|Comedy|Drama|Romance|Sci-Fi</t>
  </si>
  <si>
    <t>Seeking a Friend for the End of the WorldÂ </t>
  </si>
  <si>
    <t>Tony Kaye</t>
  </si>
  <si>
    <t>American History XÂ </t>
  </si>
  <si>
    <t>Marcus Dunstan</t>
  </si>
  <si>
    <t>Daniel Sharman</t>
  </si>
  <si>
    <t>The CollectionÂ </t>
  </si>
  <si>
    <t>Timothy BjÃ¶rklund</t>
  </si>
  <si>
    <t>Teacher's PetÂ </t>
  </si>
  <si>
    <t>FranÃ§ois Girard</t>
  </si>
  <si>
    <t>Drama|Music|Mystery|Romance</t>
  </si>
  <si>
    <t>Johannes Silberschneider</t>
  </si>
  <si>
    <t>The Red ViolinÂ </t>
  </si>
  <si>
    <t>The Straight StoryÂ </t>
  </si>
  <si>
    <t>Scott Kalvert</t>
  </si>
  <si>
    <t>Action|Crime|Drama</t>
  </si>
  <si>
    <t>Deuces WildÂ </t>
  </si>
  <si>
    <t>Jason Bateman</t>
  </si>
  <si>
    <t>Bad WordsÂ </t>
  </si>
  <si>
    <t>Black or WhiteÂ </t>
  </si>
  <si>
    <t>Eric Bross</t>
  </si>
  <si>
    <t>On the LineÂ </t>
  </si>
  <si>
    <t>Adventure|Biography|Drama|War</t>
  </si>
  <si>
    <t>Rescue DawnÂ </t>
  </si>
  <si>
    <t>Dan Fogelman</t>
  </si>
  <si>
    <t>Danny CollinsÂ </t>
  </si>
  <si>
    <t>Jay Duplass</t>
  </si>
  <si>
    <t>Jeff, Who Lives at HomeÂ </t>
  </si>
  <si>
    <t>Luca Guadagnino</t>
  </si>
  <si>
    <t>Flavio Parenti</t>
  </si>
  <si>
    <t>I Am LoveÂ </t>
  </si>
  <si>
    <t>John Putch</t>
  </si>
  <si>
    <t>Robert Picardo</t>
  </si>
  <si>
    <t>Atlas Shrugged II: The StrikeÂ </t>
  </si>
  <si>
    <t>Peter Medak</t>
  </si>
  <si>
    <t>Romeo Is BleedingÂ </t>
  </si>
  <si>
    <t>Peter Fonda</t>
  </si>
  <si>
    <t>The LimeyÂ </t>
  </si>
  <si>
    <t>CrashÂ </t>
  </si>
  <si>
    <t>Terence Davies</t>
  </si>
  <si>
    <t>Eric Stoltz</t>
  </si>
  <si>
    <t>The House of MirthÂ </t>
  </si>
  <si>
    <t>Harley Cokeliss</t>
  </si>
  <si>
    <t>Cliff Robertson</t>
  </si>
  <si>
    <t>MaloneÂ </t>
  </si>
  <si>
    <t>Scott Mechlowicz</t>
  </si>
  <si>
    <t>Peaceful WarriorÂ </t>
  </si>
  <si>
    <t>Tom Brady</t>
  </si>
  <si>
    <t>Bucky Larson: Born to Be a StarÂ </t>
  </si>
  <si>
    <t>Gillian White</t>
  </si>
  <si>
    <t>BamboozledÂ </t>
  </si>
  <si>
    <t>Jason Zada</t>
  </si>
  <si>
    <t>Eoin Macken</t>
  </si>
  <si>
    <t>The ForestÂ </t>
  </si>
  <si>
    <t>Franklin J. Schaffner</t>
  </si>
  <si>
    <t>SphinxÂ </t>
  </si>
  <si>
    <t>Noah Baumbach</t>
  </si>
  <si>
    <t>While We're YoungÂ </t>
  </si>
  <si>
    <t>A Better LifeÂ </t>
  </si>
  <si>
    <t>Miranda Richardson</t>
  </si>
  <si>
    <t>SpiderÂ </t>
  </si>
  <si>
    <t>Eric Blakeney</t>
  </si>
  <si>
    <t>Gun ShyÂ </t>
  </si>
  <si>
    <t>Nicholas NicklebyÂ </t>
  </si>
  <si>
    <t>The IcemanÂ </t>
  </si>
  <si>
    <t>Cecil B. DeMentedÂ </t>
  </si>
  <si>
    <t>Killer JoeÂ </t>
  </si>
  <si>
    <t>Derrick Borte</t>
  </si>
  <si>
    <t>The JonesesÂ </t>
  </si>
  <si>
    <t>Richard Kwietniowski</t>
  </si>
  <si>
    <t>Owning MahownyÂ </t>
  </si>
  <si>
    <t>Bob Odenkirk</t>
  </si>
  <si>
    <t>The Brothers SolomonÂ </t>
  </si>
  <si>
    <t>My Blueberry NightsÂ </t>
  </si>
  <si>
    <t>Swept AwayÂ </t>
  </si>
  <si>
    <t>Joshua Seftel</t>
  </si>
  <si>
    <t>Bashar Rahal</t>
  </si>
  <si>
    <t>War, Inc.Â </t>
  </si>
  <si>
    <t>Wei Zhao</t>
  </si>
  <si>
    <t>Shaolin SoccerÂ </t>
  </si>
  <si>
    <t>Vincent Gallo</t>
  </si>
  <si>
    <t>The Brown BunnyÂ </t>
  </si>
  <si>
    <t>Claude Chabrol</t>
  </si>
  <si>
    <t>Isabelle Huppert</t>
  </si>
  <si>
    <t>The SwindleÂ </t>
  </si>
  <si>
    <t>Jon Stewart</t>
  </si>
  <si>
    <t>Numan Acar</t>
  </si>
  <si>
    <t>RosewaterÂ </t>
  </si>
  <si>
    <t>Dan Harris</t>
  </si>
  <si>
    <t>Kip Pardue</t>
  </si>
  <si>
    <t>Imaginary HeroesÂ </t>
  </si>
  <si>
    <t>Mel Smith</t>
  </si>
  <si>
    <t>Action|Comedy|Drama</t>
  </si>
  <si>
    <t>High Heels and Low LifesÂ </t>
  </si>
  <si>
    <t>Christopher Smith</t>
  </si>
  <si>
    <t>Danny Dyer</t>
  </si>
  <si>
    <t>SeveranceÂ </t>
  </si>
  <si>
    <t>EdmondÂ </t>
  </si>
  <si>
    <t>Alan Metter</t>
  </si>
  <si>
    <t>Police Academy: Mission to MoscowÂ </t>
  </si>
  <si>
    <t>Rafa Lara</t>
  </si>
  <si>
    <t>Jorge Luis Moreno</t>
  </si>
  <si>
    <t>Cinco de Mayo, La BatallaÂ </t>
  </si>
  <si>
    <t>Arthur Hiller</t>
  </si>
  <si>
    <t>An Alan Smithee Film: Burn Hollywood BurnÂ </t>
  </si>
  <si>
    <t>Michael Meredith</t>
  </si>
  <si>
    <t>The Open RoadÂ </t>
  </si>
  <si>
    <t>Julio DePietro</t>
  </si>
  <si>
    <t>Adrian Martinez</t>
  </si>
  <si>
    <t>The Good GuyÂ </t>
  </si>
  <si>
    <t>Katherine Dieckmann</t>
  </si>
  <si>
    <t>Stephanie Szostak</t>
  </si>
  <si>
    <t>MotherhoodÂ </t>
  </si>
  <si>
    <t>Scott Marshall</t>
  </si>
  <si>
    <t>Drew Fuller</t>
  </si>
  <si>
    <t>Blonde AmbitionÂ </t>
  </si>
  <si>
    <t>Ã_x0081_lex de la Iglesia</t>
  </si>
  <si>
    <t>Jim Carter</t>
  </si>
  <si>
    <t>The Oxford MurdersÂ </t>
  </si>
  <si>
    <t>Michael Clancy</t>
  </si>
  <si>
    <t>EulogyÂ </t>
  </si>
  <si>
    <t>Benedikt Erlingsson</t>
  </si>
  <si>
    <t>Ingvar Eggert SigurÃ°sson</t>
  </si>
  <si>
    <t>Of Horses and MenÂ </t>
  </si>
  <si>
    <t>Icelandic</t>
  </si>
  <si>
    <t>Iceland</t>
  </si>
  <si>
    <t>Kang-ho Song</t>
  </si>
  <si>
    <t>The Good, the Bad, the WeirdÂ </t>
  </si>
  <si>
    <t>Andy Garcia</t>
  </si>
  <si>
    <t>Danny Pino</t>
  </si>
  <si>
    <t>The Lost CityÂ </t>
  </si>
  <si>
    <t>Next FridayÂ </t>
  </si>
  <si>
    <t>You Only Live TwiceÂ </t>
  </si>
  <si>
    <t>AmourÂ </t>
  </si>
  <si>
    <t>Gary Sherman</t>
  </si>
  <si>
    <t>Poltergeist IIIÂ </t>
  </si>
  <si>
    <t>Stanley Kramer</t>
  </si>
  <si>
    <t>It's a Mad, Mad, Mad, Mad WorldÂ </t>
  </si>
  <si>
    <t>Richard IIIÂ </t>
  </si>
  <si>
    <t>Anurag Basu</t>
  </si>
  <si>
    <t>Action|Drama|Romance|Thriller</t>
  </si>
  <si>
    <t>BÃ¡rbara Mori</t>
  </si>
  <si>
    <t>KitesÂ </t>
  </si>
  <si>
    <t>MelancholiaÂ </t>
  </si>
  <si>
    <t>Yash Chopra</t>
  </si>
  <si>
    <t>Jab Tak Hai JaanÂ </t>
  </si>
  <si>
    <t>AlienÂ </t>
  </si>
  <si>
    <t>The Texas Chain Saw MassacreÂ </t>
  </si>
  <si>
    <t>Floria Sigismondi</t>
  </si>
  <si>
    <t>The RunawaysÂ </t>
  </si>
  <si>
    <t>Topol</t>
  </si>
  <si>
    <t>Fiddler on the RoofÂ </t>
  </si>
  <si>
    <t>Terence Young</t>
  </si>
  <si>
    <t>ThunderballÂ </t>
  </si>
  <si>
    <t>Set It OffÂ </t>
  </si>
  <si>
    <t>The Best ManÂ </t>
  </si>
  <si>
    <t>Catherine Hicks</t>
  </si>
  <si>
    <t>Child's PlayÂ </t>
  </si>
  <si>
    <t>Michael Moore</t>
  </si>
  <si>
    <t>SickoÂ </t>
  </si>
  <si>
    <t>Noel Gugliemi</t>
  </si>
  <si>
    <t>The Purge: AnarchyÂ </t>
  </si>
  <si>
    <t>Kris Isacsson</t>
  </si>
  <si>
    <t>Down to YouÂ </t>
  </si>
  <si>
    <t>Harold &amp; Kumar Go to White CastleÂ </t>
  </si>
  <si>
    <t>The ContenderÂ </t>
  </si>
  <si>
    <t>Ben Younger</t>
  </si>
  <si>
    <t>Boiler RoomÂ </t>
  </si>
  <si>
    <t>Black ChristmasÂ </t>
  </si>
  <si>
    <t>Action|Biography|Drama|History|Romance|War</t>
  </si>
  <si>
    <t>Brian Blessed</t>
  </si>
  <si>
    <t>Henry VÂ </t>
  </si>
  <si>
    <t>Kristin Lehman</t>
  </si>
  <si>
    <t>The Way of the GunÂ </t>
  </si>
  <si>
    <t>Igby Goes DownÂ </t>
  </si>
  <si>
    <t>Hart Bochner</t>
  </si>
  <si>
    <t>PCUÂ </t>
  </si>
  <si>
    <t>GracieÂ </t>
  </si>
  <si>
    <t>Trust the ManÂ </t>
  </si>
  <si>
    <t>Hamlet 2Â </t>
  </si>
  <si>
    <t>Glee: The 3D Concert MovieÂ </t>
  </si>
  <si>
    <t>Chatrichalerm Yukol</t>
  </si>
  <si>
    <t>Sarunyu Wongkrachang</t>
  </si>
  <si>
    <t>The Legend of SuriyothaiÂ </t>
  </si>
  <si>
    <t>Dario Argento</t>
  </si>
  <si>
    <t>Two Evil EyesÂ </t>
  </si>
  <si>
    <t>All or NothingÂ </t>
  </si>
  <si>
    <t>Marc Forby</t>
  </si>
  <si>
    <t>Q'orianka Kilcher</t>
  </si>
  <si>
    <t>Princess KaiulaniÂ </t>
  </si>
  <si>
    <t>Jacqueline McKenzie</t>
  </si>
  <si>
    <t>Opal DreamÂ </t>
  </si>
  <si>
    <t>Ole Christian Madsen</t>
  </si>
  <si>
    <t>Lars Mikkelsen</t>
  </si>
  <si>
    <t>Flame and CitronÂ </t>
  </si>
  <si>
    <t>Danish</t>
  </si>
  <si>
    <t>Meiert Avis</t>
  </si>
  <si>
    <t>UndiscoveredÂ </t>
  </si>
  <si>
    <t>Peter Faiman</t>
  </si>
  <si>
    <t>Crocodile DundeeÂ </t>
  </si>
  <si>
    <t>Joby Harold</t>
  </si>
  <si>
    <t>Hayden Christensen</t>
  </si>
  <si>
    <t>AwakeÂ </t>
  </si>
  <si>
    <t>Ekachai Uekrongtham</t>
  </si>
  <si>
    <t>Skin TradeÂ </t>
  </si>
  <si>
    <t>Crazy HeartÂ </t>
  </si>
  <si>
    <t>Mark Rydell</t>
  </si>
  <si>
    <t>David Keith</t>
  </si>
  <si>
    <t>The RoseÂ </t>
  </si>
  <si>
    <t>David E. Talbert</t>
  </si>
  <si>
    <t>Baggage ClaimÂ </t>
  </si>
  <si>
    <t>ElectionÂ </t>
  </si>
  <si>
    <t>Ari Sandel</t>
  </si>
  <si>
    <t>The DUFFÂ </t>
  </si>
  <si>
    <t>Vondie Curtis-Hall</t>
  </si>
  <si>
    <t>Mariah Carey</t>
  </si>
  <si>
    <t>GlitterÂ </t>
  </si>
  <si>
    <t>Bright StarÂ </t>
  </si>
  <si>
    <t>My Name Is KhanÂ </t>
  </si>
  <si>
    <t>All Is LostÂ </t>
  </si>
  <si>
    <t>John Sayles</t>
  </si>
  <si>
    <t>Mary Elizabeth Mastrantonio</t>
  </si>
  <si>
    <t>LimboÂ </t>
  </si>
  <si>
    <t>Horror|Musical|Sci-Fi</t>
  </si>
  <si>
    <t>Repo! The Genetic OperaÂ </t>
  </si>
  <si>
    <t>Pulp FictionÂ </t>
  </si>
  <si>
    <t>Dan Gilroy</t>
  </si>
  <si>
    <t>NightcrawlerÂ </t>
  </si>
  <si>
    <t>Club DreadÂ </t>
  </si>
  <si>
    <t>Biography|Drama|Family|Musical|Romance</t>
  </si>
  <si>
    <t>Eleanor Parker</t>
  </si>
  <si>
    <t>The Sound of MusicÂ </t>
  </si>
  <si>
    <t>SplashÂ </t>
  </si>
  <si>
    <t>Jonathan Dayton</t>
  </si>
  <si>
    <t>Little Miss SunshineÂ </t>
  </si>
  <si>
    <t>Marshall Bell</t>
  </si>
  <si>
    <t>Stand by MeÂ </t>
  </si>
  <si>
    <t>Noah Huntley</t>
  </si>
  <si>
    <t>28 Days Later...Â </t>
  </si>
  <si>
    <t>Chris Stokes</t>
  </si>
  <si>
    <t>Jennifer Freeman</t>
  </si>
  <si>
    <t>You Got ServedÂ </t>
  </si>
  <si>
    <t>Don Siegel</t>
  </si>
  <si>
    <t>Escape from AlcatrazÂ </t>
  </si>
  <si>
    <t>Brown SugarÂ </t>
  </si>
  <si>
    <t>Martin Lawrence</t>
  </si>
  <si>
    <t>Comedy|Crime|Drama|Romance|Thriller</t>
  </si>
  <si>
    <t>A Thin Line Between Love and HateÂ </t>
  </si>
  <si>
    <t>50/50Â </t>
  </si>
  <si>
    <t>Masayuki Ochiai</t>
  </si>
  <si>
    <t>James Kyson</t>
  </si>
  <si>
    <t>ShutterÂ </t>
  </si>
  <si>
    <t>Tom Gormican</t>
  </si>
  <si>
    <t>Mackenzie Davis</t>
  </si>
  <si>
    <t>That Awkward MomentÂ </t>
  </si>
  <si>
    <t>Much Ado About NothingÂ </t>
  </si>
  <si>
    <t>Peter R. Hunt</t>
  </si>
  <si>
    <t>Telly Savalas</t>
  </si>
  <si>
    <t>On Her Majesty's Secret ServiceÂ </t>
  </si>
  <si>
    <t>New NightmareÂ </t>
  </si>
  <si>
    <t>Stephen Collins</t>
  </si>
  <si>
    <t>Drive Me CrazyÂ </t>
  </si>
  <si>
    <t>Half BakedÂ </t>
  </si>
  <si>
    <t>Jonas Elmer</t>
  </si>
  <si>
    <t>New in TownÂ </t>
  </si>
  <si>
    <t>Mary Harron</t>
  </si>
  <si>
    <t>American PsychoÂ </t>
  </si>
  <si>
    <t>The Good GirlÂ </t>
  </si>
  <si>
    <t>Troy Duffy</t>
  </si>
  <si>
    <t>The Boondock Saints II: All Saints DayÂ </t>
  </si>
  <si>
    <t>Nicole Holofcener</t>
  </si>
  <si>
    <t>Christopher Nicholas Smith</t>
  </si>
  <si>
    <t>Enough SaidÂ </t>
  </si>
  <si>
    <t>Easy AÂ </t>
  </si>
  <si>
    <t>Drama|Horror</t>
  </si>
  <si>
    <t>Shadow of the VampireÂ </t>
  </si>
  <si>
    <t>Cameron Monaghan</t>
  </si>
  <si>
    <t>PromÂ </t>
  </si>
  <si>
    <t>Held UpÂ </t>
  </si>
  <si>
    <t>Fina Torres</t>
  </si>
  <si>
    <t>Woman on TopÂ </t>
  </si>
  <si>
    <t>Duke Johnson</t>
  </si>
  <si>
    <t>Animation|Comedy|Drama|Romance</t>
  </si>
  <si>
    <t>AnomalisaÂ </t>
  </si>
  <si>
    <t>Another YearÂ </t>
  </si>
  <si>
    <t>FranÃ§ois Ozon</t>
  </si>
  <si>
    <t>Comedy|Crime|Musical|Romance</t>
  </si>
  <si>
    <t>8 WomenÂ </t>
  </si>
  <si>
    <t>Showdown in Little TokyoÂ </t>
  </si>
  <si>
    <t>Clay PigeonsÂ </t>
  </si>
  <si>
    <t>Anna Boden</t>
  </si>
  <si>
    <t>It's Kind of a Funny StoryÂ </t>
  </si>
  <si>
    <t>Made in DagenhamÂ </t>
  </si>
  <si>
    <t>When Did You Last See Your Father?Â </t>
  </si>
  <si>
    <t>Steve James</t>
  </si>
  <si>
    <t>PrefontaineÂ </t>
  </si>
  <si>
    <t>Tomm Moore</t>
  </si>
  <si>
    <t>Sean Lennon</t>
  </si>
  <si>
    <t>The Secret of KellsÂ </t>
  </si>
  <si>
    <t>John Carney</t>
  </si>
  <si>
    <t>Begin AgainÂ </t>
  </si>
  <si>
    <t>David Jacobson</t>
  </si>
  <si>
    <t>Down in the ValleyÂ </t>
  </si>
  <si>
    <t>Michael Corrente</t>
  </si>
  <si>
    <t>Brooklyn RulesÂ </t>
  </si>
  <si>
    <t>Keith Gordon</t>
  </si>
  <si>
    <t>Comedy|Crime|Musical|Mystery</t>
  </si>
  <si>
    <t>The Singing DetectiveÂ </t>
  </si>
  <si>
    <t>Andrew Currie</t>
  </si>
  <si>
    <t>Alexia Fast</t>
  </si>
  <si>
    <t>FidoÂ </t>
  </si>
  <si>
    <t>Andrew Wilson</t>
  </si>
  <si>
    <t>The Wendell Baker StoryÂ </t>
  </si>
  <si>
    <t>Rupert Grint</t>
  </si>
  <si>
    <t>Wild TargetÂ </t>
  </si>
  <si>
    <t>Marc SchÃ¶lermann</t>
  </si>
  <si>
    <t>PathologyÂ </t>
  </si>
  <si>
    <t>Robert Moresco</t>
  </si>
  <si>
    <t>10th &amp; WolfÂ </t>
  </si>
  <si>
    <t>Thomas Vinterberg</t>
  </si>
  <si>
    <t>Dear WendyÂ </t>
  </si>
  <si>
    <t>Claudia Llosa</t>
  </si>
  <si>
    <t>Ian Tracey</t>
  </si>
  <si>
    <t>AloftÂ </t>
  </si>
  <si>
    <t>Action|Animation|Sci-Fi</t>
  </si>
  <si>
    <t>Mitsuo Iwata</t>
  </si>
  <si>
    <t>AkiraÂ </t>
  </si>
  <si>
    <t>Ol Parker</t>
  </si>
  <si>
    <t>Celia Imrie</t>
  </si>
  <si>
    <t>Imagine Me &amp; YouÂ </t>
  </si>
  <si>
    <t>David Webb Peoples</t>
  </si>
  <si>
    <t>The Blood of HeroesÂ </t>
  </si>
  <si>
    <t>Driving Miss DaisyÂ </t>
  </si>
  <si>
    <t>Soul FoodÂ </t>
  </si>
  <si>
    <t>Stanley Tong</t>
  </si>
  <si>
    <t>FranÃ§oise Yip</t>
  </si>
  <si>
    <t>Rumble in the BronxÂ </t>
  </si>
  <si>
    <t>Thank You for SmokingÂ </t>
  </si>
  <si>
    <t>Eli Roth</t>
  </si>
  <si>
    <t>Hostel: Part IIÂ </t>
  </si>
  <si>
    <t>An EducationÂ </t>
  </si>
  <si>
    <t>Tony Richardson</t>
  </si>
  <si>
    <t>Joely Richardson</t>
  </si>
  <si>
    <t>The Hotel New HampshireÂ </t>
  </si>
  <si>
    <t>NarcÂ </t>
  </si>
  <si>
    <t>Paul Gross</t>
  </si>
  <si>
    <t>Molly Parker</t>
  </si>
  <si>
    <t>Men with BroomsÂ </t>
  </si>
  <si>
    <t>Charles Robert Carner</t>
  </si>
  <si>
    <t>Witless ProtectionÂ </t>
  </si>
  <si>
    <t>Russell Holt</t>
  </si>
  <si>
    <t>Eric Johnson</t>
  </si>
  <si>
    <t>The Work and the GloryÂ </t>
  </si>
  <si>
    <t>ExtractÂ </t>
  </si>
  <si>
    <t>Claude Miller</t>
  </si>
  <si>
    <t>Sandrine Kiberlain</t>
  </si>
  <si>
    <t>Alias BettyÂ </t>
  </si>
  <si>
    <t>Drama|Romance|Sci-Fi|Thriller</t>
  </si>
  <si>
    <t>Samantha Morton</t>
  </si>
  <si>
    <t>Code 46Â </t>
  </si>
  <si>
    <t>Rodrigo GarcÃ­a</t>
  </si>
  <si>
    <t>Albert NobbsÂ </t>
  </si>
  <si>
    <t>Siddharth Anand</t>
  </si>
  <si>
    <t>Saif Ali Khan</t>
  </si>
  <si>
    <t>Ta Ra Rum PumÂ </t>
  </si>
  <si>
    <t>Vincent Paronnaud</t>
  </si>
  <si>
    <t>Animation|Biography|Drama|War</t>
  </si>
  <si>
    <t>PersepolisÂ </t>
  </si>
  <si>
    <t>The Neon DemonÂ </t>
  </si>
  <si>
    <t>Daniel Barber</t>
  </si>
  <si>
    <t>Harry BrownÂ </t>
  </si>
  <si>
    <t>Robert Marcarelli</t>
  </si>
  <si>
    <t>George Coe</t>
  </si>
  <si>
    <t>The Omega CodeÂ </t>
  </si>
  <si>
    <t>JunoÂ </t>
  </si>
  <si>
    <t>Guy Hamilton</t>
  </si>
  <si>
    <t>Diamonds Are ForeverÂ </t>
  </si>
  <si>
    <t>The GodfatherÂ </t>
  </si>
  <si>
    <t>Michael Nouri</t>
  </si>
  <si>
    <t>FlashdanceÂ </t>
  </si>
  <si>
    <t>500 Days of SummerÂ </t>
  </si>
  <si>
    <t>The PianoÂ </t>
  </si>
  <si>
    <t>Magic MikeÂ </t>
  </si>
  <si>
    <t>Sullivan Stapleton</t>
  </si>
  <si>
    <t>Darkness FallsÂ </t>
  </si>
  <si>
    <t>Live and Let DieÂ </t>
  </si>
  <si>
    <t>My Dog SkipÂ </t>
  </si>
  <si>
    <t>Jumping the BroomÂ </t>
  </si>
  <si>
    <t>Good Night, and Good Luck.Â </t>
  </si>
  <si>
    <t>CapoteÂ </t>
  </si>
  <si>
    <t>DesperadoÂ </t>
  </si>
  <si>
    <t>Michael Anderson</t>
  </si>
  <si>
    <t>Farrah Fawcett</t>
  </si>
  <si>
    <t>Logan's RunÂ </t>
  </si>
  <si>
    <t>The Man with the Golden GunÂ </t>
  </si>
  <si>
    <t>Action JacksonÂ </t>
  </si>
  <si>
    <t>MyAnna Buring</t>
  </si>
  <si>
    <t>The DescentÂ </t>
  </si>
  <si>
    <t>Matt Bettinelli-Olpin</t>
  </si>
  <si>
    <t>Devil's DueÂ </t>
  </si>
  <si>
    <t>Flirting with DisasterÂ </t>
  </si>
  <si>
    <t>Crime|Horror</t>
  </si>
  <si>
    <t>Sid Haig</t>
  </si>
  <si>
    <t>The Devil's RejectsÂ </t>
  </si>
  <si>
    <t>Kimberly Elise</t>
  </si>
  <si>
    <t>DopeÂ </t>
  </si>
  <si>
    <t>In Too DeepÂ </t>
  </si>
  <si>
    <t>House of 1000 CorpsesÂ </t>
  </si>
  <si>
    <t>Michael Stuhlbarg</t>
  </si>
  <si>
    <t>A Serious ManÂ </t>
  </si>
  <si>
    <t>Aaron Schneider</t>
  </si>
  <si>
    <t>Get LowÂ </t>
  </si>
  <si>
    <t>WarlockÂ </t>
  </si>
  <si>
    <t>Beyond the LightsÂ </t>
  </si>
  <si>
    <t>Tom Ford</t>
  </si>
  <si>
    <t>A Single ManÂ </t>
  </si>
  <si>
    <t>The Last Temptation of ChristÂ </t>
  </si>
  <si>
    <t>Jonathan Brandis</t>
  </si>
  <si>
    <t>Outside ProvidenceÂ </t>
  </si>
  <si>
    <t>Gurinder Chadha</t>
  </si>
  <si>
    <t>Indira Varma</t>
  </si>
  <si>
    <t>Bride &amp; PrejudiceÂ </t>
  </si>
  <si>
    <t>Adventure|Biography|Drama|History</t>
  </si>
  <si>
    <t>Roy Billing</t>
  </si>
  <si>
    <t>Rabbit-Proof FenceÂ </t>
  </si>
  <si>
    <t>Who's Your Caddy?Â </t>
  </si>
  <si>
    <t>Tony Maylam</t>
  </si>
  <si>
    <t>Action|Crime|Horror|Sci-Fi|Thriller</t>
  </si>
  <si>
    <t>Michael J. Pollard</t>
  </si>
  <si>
    <t>Split SecondÂ </t>
  </si>
  <si>
    <t>Mitch Davis</t>
  </si>
  <si>
    <t>The Other Side of HeavenÂ </t>
  </si>
  <si>
    <t>Veer-ZaaraÂ </t>
  </si>
  <si>
    <t>RedbeltÂ </t>
  </si>
  <si>
    <t>CyrusÂ </t>
  </si>
  <si>
    <t>Kevin Brodie</t>
  </si>
  <si>
    <t>A Dog of FlandersÂ </t>
  </si>
  <si>
    <t>Paul Schrader</t>
  </si>
  <si>
    <t>Auto FocusÂ </t>
  </si>
  <si>
    <t>Factory GirlÂ </t>
  </si>
  <si>
    <t>Lynne Ramsay</t>
  </si>
  <si>
    <t>Ezra Miller</t>
  </si>
  <si>
    <t>We Need to Talk About KevinÂ </t>
  </si>
  <si>
    <t>Tim Chambers</t>
  </si>
  <si>
    <t>The Mighty MacsÂ </t>
  </si>
  <si>
    <t>Mother and ChildÂ </t>
  </si>
  <si>
    <t>Dick Richards</t>
  </si>
  <si>
    <t>March or DieÂ </t>
  </si>
  <si>
    <t>Les visiteursÂ </t>
  </si>
  <si>
    <t>Nathalie Fay</t>
  </si>
  <si>
    <t>SomewhereÂ </t>
  </si>
  <si>
    <t>Alex Zamm</t>
  </si>
  <si>
    <t>Chairman of the BoardÂ </t>
  </si>
  <si>
    <t>Spencer Susser</t>
  </si>
  <si>
    <t>HesherÂ </t>
  </si>
  <si>
    <t>GerryÂ </t>
  </si>
  <si>
    <t>Thaddeus O'Sullivan</t>
  </si>
  <si>
    <t>The Heart of MeÂ </t>
  </si>
  <si>
    <t>FreeheldÂ </t>
  </si>
  <si>
    <t>Shari Springer Berman</t>
  </si>
  <si>
    <t>Lynn Cohen</t>
  </si>
  <si>
    <t>The Extra ManÂ </t>
  </si>
  <si>
    <t>Stephen Milburn Anderson</t>
  </si>
  <si>
    <t>Ca$hÂ </t>
  </si>
  <si>
    <t>Wah-WahÂ </t>
  </si>
  <si>
    <t>Western</t>
  </si>
  <si>
    <t>Pale RiderÂ </t>
  </si>
  <si>
    <t>Dazed and ConfusedÂ </t>
  </si>
  <si>
    <t>Max FÃ¤rberbÃ¶ck</t>
  </si>
  <si>
    <t>Heike Makatsch</t>
  </si>
  <si>
    <t>Aimee &amp; JaguarÂ </t>
  </si>
  <si>
    <t>Arie Posin</t>
  </si>
  <si>
    <t>The ChumscrubberÂ </t>
  </si>
  <si>
    <t>Damian Nieman</t>
  </si>
  <si>
    <t>Glenn Plummer</t>
  </si>
  <si>
    <t>ShadeÂ </t>
  </si>
  <si>
    <t>Mark Tonderai</t>
  </si>
  <si>
    <t>House at the End of the StreetÂ </t>
  </si>
  <si>
    <t>Drama|Mystery|War</t>
  </si>
  <si>
    <t>Lubna Azabal</t>
  </si>
  <si>
    <t>IncendiesÂ </t>
  </si>
  <si>
    <t>Laura Morante</t>
  </si>
  <si>
    <t>Remember Me, My LoveÂ </t>
  </si>
  <si>
    <t>Wagner Moura</t>
  </si>
  <si>
    <t>Elite SquadÂ </t>
  </si>
  <si>
    <t>Portuguese</t>
  </si>
  <si>
    <t>Brazil</t>
  </si>
  <si>
    <t>AnnabelleÂ </t>
  </si>
  <si>
    <t>Rachel Perkins</t>
  </si>
  <si>
    <t>Comedy|Drama|Musical</t>
  </si>
  <si>
    <t>Deborah Mailman</t>
  </si>
  <si>
    <t>Bran Nue DaeÂ </t>
  </si>
  <si>
    <t>John Cothran</t>
  </si>
  <si>
    <t>Boyz n the HoodÂ </t>
  </si>
  <si>
    <t>Luis Valdez</t>
  </si>
  <si>
    <t>La BambaÂ </t>
  </si>
  <si>
    <t>Mystery|Romance|Thriller</t>
  </si>
  <si>
    <t>Angie Dickinson</t>
  </si>
  <si>
    <t>Dressed to KillÂ </t>
  </si>
  <si>
    <t>Adventure|Comedy|Drama|Family</t>
  </si>
  <si>
    <t>The Adventures of Huck FinnÂ </t>
  </si>
  <si>
    <t>GoÂ </t>
  </si>
  <si>
    <t>Greg Germann</t>
  </si>
  <si>
    <t>Friends with MoneyÂ </t>
  </si>
  <si>
    <t>Louis Morneau</t>
  </si>
  <si>
    <t>Leon</t>
  </si>
  <si>
    <t>BatsÂ </t>
  </si>
  <si>
    <t>Caroline Link</t>
  </si>
  <si>
    <t>Merab Ninidze</t>
  </si>
  <si>
    <t>Nowhere in AfricaÂ </t>
  </si>
  <si>
    <t>ShameÂ </t>
  </si>
  <si>
    <t>Layer CakeÂ </t>
  </si>
  <si>
    <t>Sterling Van Wagenen</t>
  </si>
  <si>
    <t>Emily Podleski</t>
  </si>
  <si>
    <t>The Work and the Glory II: American ZionÂ </t>
  </si>
  <si>
    <t>Zal Batmanglij</t>
  </si>
  <si>
    <t>The EastÂ </t>
  </si>
  <si>
    <t>A Home at the End of the WorldÂ </t>
  </si>
  <si>
    <t>Hans Petter Moland</t>
  </si>
  <si>
    <t>AberdeenÂ </t>
  </si>
  <si>
    <t>Oren Moverman</t>
  </si>
  <si>
    <t>The MessengerÂ </t>
  </si>
  <si>
    <t>Sam Riley</t>
  </si>
  <si>
    <t>ControlÂ </t>
  </si>
  <si>
    <t>The TerminatorÂ </t>
  </si>
  <si>
    <t>Wolfgang Becker</t>
  </si>
  <si>
    <t>Florian Lukas</t>
  </si>
  <si>
    <t>Good Bye Lenin!Â </t>
  </si>
  <si>
    <t>The Damned UnitedÂ </t>
  </si>
  <si>
    <t>MallratsÂ </t>
  </si>
  <si>
    <t>Musical|Romance</t>
  </si>
  <si>
    <t>Olivia Newton-John</t>
  </si>
  <si>
    <t>GreaseÂ </t>
  </si>
  <si>
    <t>PlatoonÂ </t>
  </si>
  <si>
    <t>Documentary|Drama|War</t>
  </si>
  <si>
    <t>Osama bin Laden</t>
  </si>
  <si>
    <t>Fahrenheit 9/11Â </t>
  </si>
  <si>
    <t>George Roy Hill</t>
  </si>
  <si>
    <t>Biography|Crime|Drama|Western</t>
  </si>
  <si>
    <t>Katharine Ross</t>
  </si>
  <si>
    <t>Butch Cassidy and the Sundance KidÂ </t>
  </si>
  <si>
    <t>Robert Stevenson</t>
  </si>
  <si>
    <t>Comedy|Family|Fantasy|Musical</t>
  </si>
  <si>
    <t>Ed Wynn</t>
  </si>
  <si>
    <t>Mary PoppinsÂ </t>
  </si>
  <si>
    <t>Ordinary PeopleÂ </t>
  </si>
  <si>
    <t>Jerome Robbins</t>
  </si>
  <si>
    <t>Crime|Drama|Musical|Romance|Thriller</t>
  </si>
  <si>
    <t>Rita Moreno</t>
  </si>
  <si>
    <t>West Side StoryÂ </t>
  </si>
  <si>
    <t>CaddyshackÂ </t>
  </si>
  <si>
    <t>Gary Hardwick</t>
  </si>
  <si>
    <t>The BrothersÂ </t>
  </si>
  <si>
    <t>The WoodÂ </t>
  </si>
  <si>
    <t>The Usual SuspectsÂ </t>
  </si>
  <si>
    <t>Fantasy|Horror|Romance|Thriller</t>
  </si>
  <si>
    <t>Lisa Wilcox</t>
  </si>
  <si>
    <t>A Nightmare on Elm Street 5: The Dream ChildÂ </t>
  </si>
  <si>
    <t>Van Wilder: Party LiaisonÂ </t>
  </si>
  <si>
    <t>The WrestlerÂ </t>
  </si>
  <si>
    <t>King Vidor</t>
  </si>
  <si>
    <t>Duel in the SunÂ </t>
  </si>
  <si>
    <t>Best in ShowÂ </t>
  </si>
  <si>
    <t>Escape from New YorkÂ </t>
  </si>
  <si>
    <t>Tisha Campbell-Martin</t>
  </si>
  <si>
    <t>School DazeÂ </t>
  </si>
  <si>
    <t>Fred Savage</t>
  </si>
  <si>
    <t>Daddy Day CampÂ </t>
  </si>
  <si>
    <t>Mystic PizzaÂ </t>
  </si>
  <si>
    <t>Sliding DoorsÂ </t>
  </si>
  <si>
    <t>Rusty Cundieff</t>
  </si>
  <si>
    <t>Tales from the HoodÂ </t>
  </si>
  <si>
    <t>Kevin Macdonald</t>
  </si>
  <si>
    <t>The Last King of ScotlandÂ </t>
  </si>
  <si>
    <t>Dominique Othenin-Girard</t>
  </si>
  <si>
    <t>Halloween 5Â </t>
  </si>
  <si>
    <t>BernieÂ </t>
  </si>
  <si>
    <t>Jean-Jacques Mantello</t>
  </si>
  <si>
    <t>Adventure|Documentary|Short</t>
  </si>
  <si>
    <t>Dolphins and Whales 3D: Tribes of the OceanÂ </t>
  </si>
  <si>
    <t>Ed Harris</t>
  </si>
  <si>
    <t>PollockÂ </t>
  </si>
  <si>
    <t>Risa Bramon Garcia</t>
  </si>
  <si>
    <t>200 CigarettesÂ </t>
  </si>
  <si>
    <t>Brian Klugman</t>
  </si>
  <si>
    <t>The WordsÂ </t>
  </si>
  <si>
    <t>Matt Piedmont</t>
  </si>
  <si>
    <t>Casa de mi PadreÂ </t>
  </si>
  <si>
    <t>Raymond De Felitta</t>
  </si>
  <si>
    <t>City IslandÂ </t>
  </si>
  <si>
    <t>John Michael McDonagh</t>
  </si>
  <si>
    <t>The GuardÂ </t>
  </si>
  <si>
    <t>Deb Hagan</t>
  </si>
  <si>
    <t>CollegeÂ </t>
  </si>
  <si>
    <t>The Virgin SuicidesÂ </t>
  </si>
  <si>
    <t>Zach Cregger</t>
  </si>
  <si>
    <t>Hugh M. Hefner</t>
  </si>
  <si>
    <t>Miss MarchÂ </t>
  </si>
  <si>
    <t>Zach Braff</t>
  </si>
  <si>
    <t>Wish I Was HereÂ </t>
  </si>
  <si>
    <t>Mark Tarlov</t>
  </si>
  <si>
    <t>Simply IrresistibleÂ </t>
  </si>
  <si>
    <t>John Cameron Mitchell</t>
  </si>
  <si>
    <t>Comedy|Drama|Music|Musical</t>
  </si>
  <si>
    <t>Hedwig and the Angry InchÂ </t>
  </si>
  <si>
    <t>Antoni Corone</t>
  </si>
  <si>
    <t>Only the StrongÂ </t>
  </si>
  <si>
    <t>Billy Ray</t>
  </si>
  <si>
    <t>Shattered GlassÂ </t>
  </si>
  <si>
    <t>David Atkins</t>
  </si>
  <si>
    <t>Chelcie Ross</t>
  </si>
  <si>
    <t>NovocaineÂ </t>
  </si>
  <si>
    <t>The WacknessÂ </t>
  </si>
  <si>
    <t>Sylvio Tabet</t>
  </si>
  <si>
    <t>Michael Berryman</t>
  </si>
  <si>
    <t>Beastmaster 2: Through the Portal of TimeÂ </t>
  </si>
  <si>
    <t>Rick Bieber</t>
  </si>
  <si>
    <t>Aidan Quinn</t>
  </si>
  <si>
    <t>The 5th QuarterÂ </t>
  </si>
  <si>
    <t>The GreatestÂ </t>
  </si>
  <si>
    <t>Snow Flower and the Secret FanÂ </t>
  </si>
  <si>
    <t>Joey Lauren Adams</t>
  </si>
  <si>
    <t>Come Early MorningÂ </t>
  </si>
  <si>
    <t>James Nesbitt</t>
  </si>
  <si>
    <t>Lucky BreakÂ </t>
  </si>
  <si>
    <t>S.R. Bindler</t>
  </si>
  <si>
    <t>Surfer, DudeÂ </t>
  </si>
  <si>
    <t>DeadfallÂ </t>
  </si>
  <si>
    <t>CÃ©dric Klapisch</t>
  </si>
  <si>
    <t>L'auberge espagnoleÂ </t>
  </si>
  <si>
    <t>Kate Barker-Froyland</t>
  </si>
  <si>
    <t>Song OneÂ </t>
  </si>
  <si>
    <t>Martin Koolhoven</t>
  </si>
  <si>
    <t>Yorick van Wageningen</t>
  </si>
  <si>
    <t>Winter in WartimeÂ </t>
  </si>
  <si>
    <t>Prachya Pinkaew</t>
  </si>
  <si>
    <t>Jon Foo</t>
  </si>
  <si>
    <t>The ProtectorÂ </t>
  </si>
  <si>
    <t>Bend It Like BeckhamÂ </t>
  </si>
  <si>
    <t>Sunshine StateÂ </t>
  </si>
  <si>
    <t>Action|Sport</t>
  </si>
  <si>
    <t>Wesley Jonathan</t>
  </si>
  <si>
    <t>CrossoverÂ </t>
  </si>
  <si>
    <t>Jonathan D. Mellor</t>
  </si>
  <si>
    <t>[Rec] 2Â </t>
  </si>
  <si>
    <t>The StingÂ </t>
  </si>
  <si>
    <t>Alice Krige</t>
  </si>
  <si>
    <t>Chariots of FireÂ </t>
  </si>
  <si>
    <t>Darren Grant</t>
  </si>
  <si>
    <t>Diary of a Mad Black WomanÂ </t>
  </si>
  <si>
    <t>Noah Taylor</t>
  </si>
  <si>
    <t>ShineÂ </t>
  </si>
  <si>
    <t>Don JonÂ </t>
  </si>
  <si>
    <t>Ghost WorldÂ </t>
  </si>
  <si>
    <t>IrisÂ </t>
  </si>
  <si>
    <t>Christophe Barratier</t>
  </si>
  <si>
    <t>Jean-Baptiste Maunier</t>
  </si>
  <si>
    <t>The ChorusÂ </t>
  </si>
  <si>
    <t>Ã‰mile Gaudreault</t>
  </si>
  <si>
    <t>Mambo ItalianoÂ </t>
  </si>
  <si>
    <t>James Cox</t>
  </si>
  <si>
    <t>Alexis Dziena</t>
  </si>
  <si>
    <t>WonderlandÂ </t>
  </si>
  <si>
    <t>Ruby Dee</t>
  </si>
  <si>
    <t>Do the Right ThingÂ </t>
  </si>
  <si>
    <t>James Toback</t>
  </si>
  <si>
    <t>Harvard ManÂ </t>
  </si>
  <si>
    <t>Aki KaurismÃ¤ki</t>
  </si>
  <si>
    <t>Jean-Pierre LÃ©aud</t>
  </si>
  <si>
    <t>Le HavreÂ </t>
  </si>
  <si>
    <t>Finland</t>
  </si>
  <si>
    <t>Hitoshi Matsumoto</t>
  </si>
  <si>
    <t>Lindsay Kay Hayward</t>
  </si>
  <si>
    <t>R100Â </t>
  </si>
  <si>
    <t>George Ratliff</t>
  </si>
  <si>
    <t>Action|Comedy|Drama|Thriller</t>
  </si>
  <si>
    <t>Salvation BoulevardÂ </t>
  </si>
  <si>
    <t>The TenÂ </t>
  </si>
  <si>
    <t>Aksel Hennie</t>
  </si>
  <si>
    <t>HeadhuntersÂ </t>
  </si>
  <si>
    <t>Norwegian</t>
  </si>
  <si>
    <t>Norway</t>
  </si>
  <si>
    <t>Michael McGowan</t>
  </si>
  <si>
    <t>Campbell Scott</t>
  </si>
  <si>
    <t>Saint RalphÂ </t>
  </si>
  <si>
    <t>Insidious: Chapter 2Â </t>
  </si>
  <si>
    <t>Saw IIÂ </t>
  </si>
  <si>
    <t>Dan Trachtenberg</t>
  </si>
  <si>
    <t>Drama|Horror|Mystery|Sci-Fi|Thriller</t>
  </si>
  <si>
    <t>10 Cloverfield LaneÂ </t>
  </si>
  <si>
    <t>Comedy|Documentary</t>
  </si>
  <si>
    <t>Jackass: The MovieÂ </t>
  </si>
  <si>
    <t>David F. Sandberg</t>
  </si>
  <si>
    <t>Lights OutÂ </t>
  </si>
  <si>
    <t>Johanna Braddy</t>
  </si>
  <si>
    <t>Paranormal Activity 3Â </t>
  </si>
  <si>
    <t>Stiles White</t>
  </si>
  <si>
    <t>OuijaÂ </t>
  </si>
  <si>
    <t>John Saxon</t>
  </si>
  <si>
    <t>A Nightmare on Elm Street 3: Dream WarriorsÂ </t>
  </si>
  <si>
    <t>Eugenio Derbez</t>
  </si>
  <si>
    <t>Instructions Not IncludedÂ </t>
  </si>
  <si>
    <t>Matt Shively</t>
  </si>
  <si>
    <t>Paranormal Activity 4Â </t>
  </si>
  <si>
    <t>Henry Koster</t>
  </si>
  <si>
    <t>Richard Burton</t>
  </si>
  <si>
    <t>The RobeÂ </t>
  </si>
  <si>
    <t>Freddy's Dead: The Final NightmareÂ </t>
  </si>
  <si>
    <t>Patty Jenkins</t>
  </si>
  <si>
    <t>MonsterÂ </t>
  </si>
  <si>
    <t>Christopher Landon</t>
  </si>
  <si>
    <t>Richard Cabral</t>
  </si>
  <si>
    <t>Paranormal Activity: The Marked OnesÂ </t>
  </si>
  <si>
    <t>Dallas Buyers ClubÂ </t>
  </si>
  <si>
    <t>David Gelb</t>
  </si>
  <si>
    <t>The Lazarus EffectÂ </t>
  </si>
  <si>
    <t>MementoÂ </t>
  </si>
  <si>
    <t>Mike Flanagan</t>
  </si>
  <si>
    <t>James Lafferty</t>
  </si>
  <si>
    <t>OculusÂ </t>
  </si>
  <si>
    <t>Clerks IIÂ </t>
  </si>
  <si>
    <t>Billy ElliotÂ </t>
  </si>
  <si>
    <t>Nat Faxon</t>
  </si>
  <si>
    <t>The Way Way BackÂ </t>
  </si>
  <si>
    <t>George Jackson</t>
  </si>
  <si>
    <t>William Schallert</t>
  </si>
  <si>
    <t>House Party 2Â </t>
  </si>
  <si>
    <t>Maurice Joyce</t>
  </si>
  <si>
    <t>Doug's 1st MovieÂ </t>
  </si>
  <si>
    <t>John Beasley</t>
  </si>
  <si>
    <t>The ApostleÂ </t>
  </si>
  <si>
    <t>Jesse Peretz</t>
  </si>
  <si>
    <t>Our Idiot BrotherÂ </t>
  </si>
  <si>
    <t>Ice Cube</t>
  </si>
  <si>
    <t>The Players ClubÂ </t>
  </si>
  <si>
    <t>As Above, So BelowÂ </t>
  </si>
  <si>
    <t>AddictedÂ </t>
  </si>
  <si>
    <t>Jurnee Smollett-Bell</t>
  </si>
  <si>
    <t>Eve's BayouÂ </t>
  </si>
  <si>
    <t>Richard Glatzer</t>
  </si>
  <si>
    <t>Still AliceÂ </t>
  </si>
  <si>
    <t>Rob Hedden</t>
  </si>
  <si>
    <t>Adventure|Horror</t>
  </si>
  <si>
    <t>Kane Hodder</t>
  </si>
  <si>
    <t>Friday the 13th Part VIII: Jason Takes ManhattanÂ </t>
  </si>
  <si>
    <t>My Big Fat Greek WeddingÂ </t>
  </si>
  <si>
    <t>Harmony Korine</t>
  </si>
  <si>
    <t>Spring BreakersÂ </t>
  </si>
  <si>
    <t>Joe Chappelle</t>
  </si>
  <si>
    <t>Halloween: The Curse of Michael MyersÂ </t>
  </si>
  <si>
    <t>Maribel VerdÃº</t>
  </si>
  <si>
    <t>Y Tu MamÃ¡ TambiÃ©nÂ </t>
  </si>
  <si>
    <t>Peter Serafinowicz</t>
  </si>
  <si>
    <t>Shaun of the DeadÂ </t>
  </si>
  <si>
    <t>Mickey Liddell</t>
  </si>
  <si>
    <t>Jessica Lowndes</t>
  </si>
  <si>
    <t>The Haunting of Molly HartleyÂ </t>
  </si>
  <si>
    <t>Lone StarÂ </t>
  </si>
  <si>
    <t>Halloween 4: The Return of Michael MyersÂ </t>
  </si>
  <si>
    <t>Fred Walton</t>
  </si>
  <si>
    <t>April Fool's DayÂ </t>
  </si>
  <si>
    <t>DinerÂ </t>
  </si>
  <si>
    <t>Steve Carver</t>
  </si>
  <si>
    <t>Lone Wolf McQuadeÂ </t>
  </si>
  <si>
    <t>Gonzalo LÃ³pez-Gallego</t>
  </si>
  <si>
    <t>Warren Christie</t>
  </si>
  <si>
    <t>Apollo 18Â </t>
  </si>
  <si>
    <t>Christine Jeffs</t>
  </si>
  <si>
    <t>Sunshine CleaningÂ </t>
  </si>
  <si>
    <t>Sterling Jerins</t>
  </si>
  <si>
    <t>No EscapeÂ </t>
  </si>
  <si>
    <t>Michael Tiddes</t>
  </si>
  <si>
    <t>Fred Willard</t>
  </si>
  <si>
    <t>Fifty Shades of BlackÂ </t>
  </si>
  <si>
    <t>Not Easily BrokenÂ </t>
  </si>
  <si>
    <t>The Perfect MatchÂ </t>
  </si>
  <si>
    <t>Mamoru Hosoda</t>
  </si>
  <si>
    <t>Lara Jill Miller</t>
  </si>
  <si>
    <t>Digimon: The MovieÂ </t>
  </si>
  <si>
    <t>Brian Dannelly</t>
  </si>
  <si>
    <t>Saved!Â </t>
  </si>
  <si>
    <t>Denys Arcand</t>
  </si>
  <si>
    <t>Marie-JosÃ©e Croze</t>
  </si>
  <si>
    <t>The Barbarian InvasionsÂ </t>
  </si>
  <si>
    <t>J.S. Cardone</t>
  </si>
  <si>
    <t>Brendan Fehr</t>
  </si>
  <si>
    <t>The ForsakenÂ </t>
  </si>
  <si>
    <t>Jay Levey</t>
  </si>
  <si>
    <t>Fran Drescher</t>
  </si>
  <si>
    <t>UHFÂ </t>
  </si>
  <si>
    <t>Tamara Jenkins</t>
  </si>
  <si>
    <t>Slums of Beverly HillsÂ </t>
  </si>
  <si>
    <t>MadeÂ </t>
  </si>
  <si>
    <t>MoonÂ </t>
  </si>
  <si>
    <t>Ronan Chapalain</t>
  </si>
  <si>
    <t>Norbert Ferrer</t>
  </si>
  <si>
    <t>Sea Rex 3D: Journey to a Prehistoric WorldÂ </t>
  </si>
  <si>
    <t>The Sweet HereafterÂ </t>
  </si>
  <si>
    <t>Xavier Beauvois</t>
  </si>
  <si>
    <t>Lambert Wilson</t>
  </si>
  <si>
    <t>Of Gods and MenÂ </t>
  </si>
  <si>
    <t>Randall Miller</t>
  </si>
  <si>
    <t>Bottle ShockÂ </t>
  </si>
  <si>
    <t>Biography|Crime|Drama|Romance|Thriller</t>
  </si>
  <si>
    <t>Heavenly CreaturesÂ </t>
  </si>
  <si>
    <t>90 Minutes in HeavenÂ </t>
  </si>
  <si>
    <t>Dan Rush</t>
  </si>
  <si>
    <t>Everything Must GoÂ </t>
  </si>
  <si>
    <t>Comedy|Crime|Drama|Mystery|Thriller</t>
  </si>
  <si>
    <t>Kim Dickens</t>
  </si>
  <si>
    <t>Zero EffectÂ </t>
  </si>
  <si>
    <t>The MachinistÂ </t>
  </si>
  <si>
    <t>Dana Delany</t>
  </si>
  <si>
    <t>Light SleeperÂ </t>
  </si>
  <si>
    <t>Michael Cuesta</t>
  </si>
  <si>
    <t>Biography|Crime|Drama|Mystery|Thriller</t>
  </si>
  <si>
    <t>Kill the MessengerÂ </t>
  </si>
  <si>
    <t>Rabbit HoleÂ </t>
  </si>
  <si>
    <t>Fenton Bailey</t>
  </si>
  <si>
    <t>Party MonsterÂ </t>
  </si>
  <si>
    <t>Jeremy Saulnier</t>
  </si>
  <si>
    <t>Crime|Horror|Music|Thriller</t>
  </si>
  <si>
    <t>Alia Shawkat</t>
  </si>
  <si>
    <t>Green RoomÂ </t>
  </si>
  <si>
    <t>James Manera</t>
  </si>
  <si>
    <t>Atlas Shrugged: Who Is John Galt?Â </t>
  </si>
  <si>
    <t>Bottle RocketÂ </t>
  </si>
  <si>
    <t>Albino AlligatorÂ </t>
  </si>
  <si>
    <t>Nicholas Fackler</t>
  </si>
  <si>
    <t>Lovely, StillÂ </t>
  </si>
  <si>
    <t>Morgan J. Freeman</t>
  </si>
  <si>
    <t>Desert BlueÂ </t>
  </si>
  <si>
    <t>Ocean James</t>
  </si>
  <si>
    <t>The VisitÂ </t>
  </si>
  <si>
    <t>Crime|Thriller|War</t>
  </si>
  <si>
    <t>Mike Figueroa</t>
  </si>
  <si>
    <t>RedactedÂ </t>
  </si>
  <si>
    <t>Klaus Menzel</t>
  </si>
  <si>
    <t>FascinationÂ </t>
  </si>
  <si>
    <t>William H. Macy</t>
  </si>
  <si>
    <t>RudderlessÂ </t>
  </si>
  <si>
    <t>JirÃ­ Menzel</t>
  </si>
  <si>
    <t>Comedy|Drama|Romance|War</t>
  </si>
  <si>
    <t>Julia Jentsch</t>
  </si>
  <si>
    <t>I Served the King of EnglandÂ </t>
  </si>
  <si>
    <t>Czech</t>
  </si>
  <si>
    <t>Fatih Akin</t>
  </si>
  <si>
    <t>Udo Kier</t>
  </si>
  <si>
    <t>Soul KitchenÂ </t>
  </si>
  <si>
    <t>Sling BladeÂ </t>
  </si>
  <si>
    <t>HostelÂ </t>
  </si>
  <si>
    <t>Tristram Shandy: A Cock and Bull StoryÂ </t>
  </si>
  <si>
    <t>Katy Mixon</t>
  </si>
  <si>
    <t>Take ShelterÂ </t>
  </si>
  <si>
    <t>Frank LaLoggia</t>
  </si>
  <si>
    <t>Alex Rocco</t>
  </si>
  <si>
    <t>Lady in WhiteÂ </t>
  </si>
  <si>
    <t>Bill Johnson</t>
  </si>
  <si>
    <t>The Texas Chainsaw Massacre 2Â </t>
  </si>
  <si>
    <t>Only God ForgivesÂ </t>
  </si>
  <si>
    <t>Michel Leclerc</t>
  </si>
  <si>
    <t>Sara Forestier</t>
  </si>
  <si>
    <t>The Names of LoveÂ </t>
  </si>
  <si>
    <t>Tom Kalin</t>
  </si>
  <si>
    <t>Savage GraceÂ </t>
  </si>
  <si>
    <t>Police AcademyÂ </t>
  </si>
  <si>
    <t>Four Weddings and a FuneralÂ </t>
  </si>
  <si>
    <t>25th HourÂ </t>
  </si>
  <si>
    <t>Christopher Meloni</t>
  </si>
  <si>
    <t>BoundÂ </t>
  </si>
  <si>
    <t>Requiem for a DreamÂ </t>
  </si>
  <si>
    <t>Carlos Saura</t>
  </si>
  <si>
    <t>Drama|Musical</t>
  </si>
  <si>
    <t>MÃ­a Maestro</t>
  </si>
  <si>
    <t>TangoÂ </t>
  </si>
  <si>
    <t>Andrew Erwin</t>
  </si>
  <si>
    <t>Alex Kendrick</t>
  </si>
  <si>
    <t>Moms' Night OutÂ </t>
  </si>
  <si>
    <t>Donnie DarkoÂ </t>
  </si>
  <si>
    <t>Mike van Diem</t>
  </si>
  <si>
    <t>Jan Decleir</t>
  </si>
  <si>
    <t>CharacterÂ </t>
  </si>
  <si>
    <t>Jonas Ã…kerlund</t>
  </si>
  <si>
    <t>SpunÂ </t>
  </si>
  <si>
    <t>Lady VengeanceÂ </t>
  </si>
  <si>
    <t>Barry Skolnick</t>
  </si>
  <si>
    <t>Mean MachineÂ </t>
  </si>
  <si>
    <t>Johnnie To</t>
  </si>
  <si>
    <t>Simon Yam</t>
  </si>
  <si>
    <t>ExiledÂ </t>
  </si>
  <si>
    <t>Agnieszka Wojtowicz-Vosloo</t>
  </si>
  <si>
    <t>After.LifeÂ </t>
  </si>
  <si>
    <t>Scatman Crothers</t>
  </si>
  <si>
    <t>One Flew Over the Cuckoo's NestÂ </t>
  </si>
  <si>
    <t>Ernie Barbarash</t>
  </si>
  <si>
    <t>Falcon RisingÂ </t>
  </si>
  <si>
    <t>Nick Love</t>
  </si>
  <si>
    <t>The SweeneyÂ </t>
  </si>
  <si>
    <t>Whale RiderÂ </t>
  </si>
  <si>
    <t>R. Balki</t>
  </si>
  <si>
    <t>Vidya Balan</t>
  </si>
  <si>
    <t>PaaÂ </t>
  </si>
  <si>
    <t>Fantasy|Thriller</t>
  </si>
  <si>
    <t>Konstantin Khabenskiy</t>
  </si>
  <si>
    <t>Night WatchÂ </t>
  </si>
  <si>
    <t>Russian</t>
  </si>
  <si>
    <t>The Crying GameÂ </t>
  </si>
  <si>
    <t>Art Hindle</t>
  </si>
  <si>
    <t>Porky'sÂ </t>
  </si>
  <si>
    <t>Julian Richings</t>
  </si>
  <si>
    <t>Survival of the DeadÂ </t>
  </si>
  <si>
    <t>Lost in TranslationÂ </t>
  </si>
  <si>
    <t>Annie HallÂ </t>
  </si>
  <si>
    <t>Cecil B. DeMille</t>
  </si>
  <si>
    <t>Gloria Grahame</t>
  </si>
  <si>
    <t>The Greatest Show on EarthÂ </t>
  </si>
  <si>
    <t>Monster's BallÂ </t>
  </si>
  <si>
    <t>Henry Hobson</t>
  </si>
  <si>
    <t>MaggieÂ </t>
  </si>
  <si>
    <t>Mike Figgis</t>
  </si>
  <si>
    <t>Leaving Las VegasÂ </t>
  </si>
  <si>
    <t>The Boy Next DoorÂ </t>
  </si>
  <si>
    <t>Lisa Cholodenko</t>
  </si>
  <si>
    <t>The Kids Are All RightÂ </t>
  </si>
  <si>
    <t>Meg Foster</t>
  </si>
  <si>
    <t>They LiveÂ </t>
  </si>
  <si>
    <t>Ed Gass-Donnelly</t>
  </si>
  <si>
    <t>The Last Exorcism Part IIÂ </t>
  </si>
  <si>
    <t>Ellar Coltrane</t>
  </si>
  <si>
    <t>BoyhoodÂ </t>
  </si>
  <si>
    <t>ScoopÂ </t>
  </si>
  <si>
    <t>DJ Pooh</t>
  </si>
  <si>
    <t>Angell Conwell</t>
  </si>
  <si>
    <t>The WashÂ </t>
  </si>
  <si>
    <t>3 StrikesÂ </t>
  </si>
  <si>
    <t>Crime|Drama|Fantasy|Romance</t>
  </si>
  <si>
    <t>The CoolerÂ </t>
  </si>
  <si>
    <t>Patrick Stettner</t>
  </si>
  <si>
    <t>The Night ListenerÂ </t>
  </si>
  <si>
    <t>Geraldine Chaplin</t>
  </si>
  <si>
    <t>The OrphanageÂ </t>
  </si>
  <si>
    <t>Ashley Rickards</t>
  </si>
  <si>
    <t>A Haunted House 2Â </t>
  </si>
  <si>
    <t>Roger Avary</t>
  </si>
  <si>
    <t>The Rules of AttractionÂ </t>
  </si>
  <si>
    <t>Allison Anders</t>
  </si>
  <si>
    <t>Four RoomsÂ </t>
  </si>
  <si>
    <t>SecretaryÂ </t>
  </si>
  <si>
    <t>Rick de Oliveira</t>
  </si>
  <si>
    <t>The Real CancunÂ </t>
  </si>
  <si>
    <t>Talk RadioÂ </t>
  </si>
  <si>
    <t>Waiting for GuffmanÂ </t>
  </si>
  <si>
    <t>Jeff Franklin</t>
  </si>
  <si>
    <t>Love StinksÂ </t>
  </si>
  <si>
    <t>You Kill MeÂ </t>
  </si>
  <si>
    <t>Mike Mills</t>
  </si>
  <si>
    <t>ThumbsuckerÂ </t>
  </si>
  <si>
    <t>Dave McKean</t>
  </si>
  <si>
    <t>Stephanie Leonidas</t>
  </si>
  <si>
    <t>MirrormaskÂ </t>
  </si>
  <si>
    <t>Ron Fricke</t>
  </si>
  <si>
    <t>Collin Alfredo St. Dic</t>
  </si>
  <si>
    <t>SamsaraÂ </t>
  </si>
  <si>
    <t>None</t>
  </si>
  <si>
    <t>Ruggero Deodato</t>
  </si>
  <si>
    <t>The BarbariansÂ </t>
  </si>
  <si>
    <t>Mars Callahan</t>
  </si>
  <si>
    <t>Poolhall JunkiesÂ </t>
  </si>
  <si>
    <t>The Loss of Sexual InnocenceÂ </t>
  </si>
  <si>
    <t>JoeÂ </t>
  </si>
  <si>
    <t>Stefan Schwartz</t>
  </si>
  <si>
    <t>Peter McNamara</t>
  </si>
  <si>
    <t>Shooting FishÂ </t>
  </si>
  <si>
    <t>PrisonÂ </t>
  </si>
  <si>
    <t>Robert Lee King</t>
  </si>
  <si>
    <t>Comedy|Horror|Mystery</t>
  </si>
  <si>
    <t>Lauren Ambrose</t>
  </si>
  <si>
    <t>Psycho Beach PartyÂ </t>
  </si>
  <si>
    <t>The Big TeaseÂ </t>
  </si>
  <si>
    <t>Jorge RamÃ­rez SuÃ¡rez</t>
  </si>
  <si>
    <t>Hector Kotsifakis</t>
  </si>
  <si>
    <t>Buen DÃ­a, RamÃ³nÂ </t>
  </si>
  <si>
    <t>David Schwimmer</t>
  </si>
  <si>
    <t>Noah Emmerich</t>
  </si>
  <si>
    <t>TrustÂ </t>
  </si>
  <si>
    <t>Anna Friel</t>
  </si>
  <si>
    <t>An Everlasting PieceÂ </t>
  </si>
  <si>
    <t>Rachel Griffiths</t>
  </si>
  <si>
    <t>Among GiantsÂ </t>
  </si>
  <si>
    <t>AdoreÂ </t>
  </si>
  <si>
    <t>Fernando LeÃ³n de Aranoa</t>
  </si>
  <si>
    <t>Luis Tosar</t>
  </si>
  <si>
    <t>Mondays in the SunÂ </t>
  </si>
  <si>
    <t>Jim Mickle</t>
  </si>
  <si>
    <t>Connor Paolo</t>
  </si>
  <si>
    <t>Stake LandÂ </t>
  </si>
  <si>
    <t>The Last Time I Committed SuicideÂ </t>
  </si>
  <si>
    <t>Karim AÃ¯nouz</t>
  </si>
  <si>
    <t>Futuro BeachÂ </t>
  </si>
  <si>
    <t>Ruba Nadda</t>
  </si>
  <si>
    <t>Saad Siddiqui</t>
  </si>
  <si>
    <t>InescapableÂ </t>
  </si>
  <si>
    <t>Victor Fleming</t>
  </si>
  <si>
    <t>Hattie McDaniel</t>
  </si>
  <si>
    <t>Gone with the WindÂ </t>
  </si>
  <si>
    <t>Richard Raymond</t>
  </si>
  <si>
    <t>Tom Cullen</t>
  </si>
  <si>
    <t>Desert DancerÂ </t>
  </si>
  <si>
    <t>Sam Peckinpah</t>
  </si>
  <si>
    <t>Adventure|War|Western</t>
  </si>
  <si>
    <t>Major DundeeÂ </t>
  </si>
  <si>
    <t>George Sidney</t>
  </si>
  <si>
    <t>Biography|Comedy|Musical|Romance|Western</t>
  </si>
  <si>
    <t>Keenan Wynn</t>
  </si>
  <si>
    <t>Annie Get Your GunÂ </t>
  </si>
  <si>
    <t>Peter Stebbings</t>
  </si>
  <si>
    <t>DefendorÂ </t>
  </si>
  <si>
    <t>Vincente Minnelli</t>
  </si>
  <si>
    <t>Adventure|Comedy|Musical|Romance</t>
  </si>
  <si>
    <t>Gladys Cooper</t>
  </si>
  <si>
    <t>The PirateÂ </t>
  </si>
  <si>
    <t>Dagur KÃ¡ri</t>
  </si>
  <si>
    <t>Alice Olivia Clarke</t>
  </si>
  <si>
    <t>The Good HeartÂ </t>
  </si>
  <si>
    <t>The History BoysÂ </t>
  </si>
  <si>
    <t>The Full MontyÂ </t>
  </si>
  <si>
    <t>Jim Abrahams</t>
  </si>
  <si>
    <t>Peter Graves</t>
  </si>
  <si>
    <t>Airplane!Â </t>
  </si>
  <si>
    <t>FridayÂ </t>
  </si>
  <si>
    <t>Menace II SocietyÂ </t>
  </si>
  <si>
    <t>Michael Gornick</t>
  </si>
  <si>
    <t>Creepshow 2Â </t>
  </si>
  <si>
    <t>Robert Eggers</t>
  </si>
  <si>
    <t>The WitchÂ </t>
  </si>
  <si>
    <t>Michael Martin</t>
  </si>
  <si>
    <t>Joe Estevez</t>
  </si>
  <si>
    <t>I Got the Hook UpÂ </t>
  </si>
  <si>
    <t>Edward Burns</t>
  </si>
  <si>
    <t>John Mahoney</t>
  </si>
  <si>
    <t>She's the OneÂ </t>
  </si>
  <si>
    <t>Gods and MonstersÂ </t>
  </si>
  <si>
    <t>Juan JosÃ© Campanella</t>
  </si>
  <si>
    <t>Ricardo DarÃ­n</t>
  </si>
  <si>
    <t>The Secret in Their EyesÂ </t>
  </si>
  <si>
    <t>Argentina</t>
  </si>
  <si>
    <t>Ted Raimi</t>
  </si>
  <si>
    <t>Evil Dead IIÂ </t>
  </si>
  <si>
    <t>Louis C.K.</t>
  </si>
  <si>
    <t>Action|Adventure|Comedy|Musical</t>
  </si>
  <si>
    <t>Wanda Sykes</t>
  </si>
  <si>
    <t>Pootie TangÂ </t>
  </si>
  <si>
    <t>Salvador Carrasco</t>
  </si>
  <si>
    <t>Elpidia Carrillo</t>
  </si>
  <si>
    <t>La otra conquistaÂ </t>
  </si>
  <si>
    <t>AndrÃ© Ã˜vredal</t>
  </si>
  <si>
    <t>Comedy|Drama|Fantasy|Horror</t>
  </si>
  <si>
    <t>Otto Jespersen</t>
  </si>
  <si>
    <t>TrollhunterÂ </t>
  </si>
  <si>
    <t>Robert Cary</t>
  </si>
  <si>
    <t>Ira &amp; AbbyÂ </t>
  </si>
  <si>
    <t>Adam Rapp</t>
  </si>
  <si>
    <t>Winter PassingÂ </t>
  </si>
  <si>
    <t>D.E.B.S.Â </t>
  </si>
  <si>
    <t>Warren P. Sonoda</t>
  </si>
  <si>
    <t>Action|Biography|Crime|Drama|Family|Fantasy</t>
  </si>
  <si>
    <t>Diahann Carroll</t>
  </si>
  <si>
    <t>The Masked SaintÂ </t>
  </si>
  <si>
    <t>Charles Ferguson</t>
  </si>
  <si>
    <t>Jane Goodall</t>
  </si>
  <si>
    <t>Time to ChooseÂ </t>
  </si>
  <si>
    <t>Luc Jacquet</t>
  </si>
  <si>
    <t>March of the PenguinsÂ </t>
  </si>
  <si>
    <t>Margin CallÂ </t>
  </si>
  <si>
    <t>Clark Gregg</t>
  </si>
  <si>
    <t>ChokeÂ </t>
  </si>
  <si>
    <t>Damien Chazelle</t>
  </si>
  <si>
    <t>WhiplashÂ </t>
  </si>
  <si>
    <t>City of GodÂ </t>
  </si>
  <si>
    <t>Justin Kerrigan</t>
  </si>
  <si>
    <t>Human TrafficÂ </t>
  </si>
  <si>
    <t>Thomas Bo Larsen</t>
  </si>
  <si>
    <t>The HuntÂ </t>
  </si>
  <si>
    <t>Armando Riesco</t>
  </si>
  <si>
    <t>BellaÂ </t>
  </si>
  <si>
    <t>Eric Styles</t>
  </si>
  <si>
    <t>Dreaming of Joseph LeesÂ </t>
  </si>
  <si>
    <t>Joshua Marston</t>
  </si>
  <si>
    <t>Catalina Sandino Moreno</t>
  </si>
  <si>
    <t>Maria Full of GraceÂ </t>
  </si>
  <si>
    <t>Colombia</t>
  </si>
  <si>
    <t>BeginnersÂ </t>
  </si>
  <si>
    <t>Animal HouseÂ </t>
  </si>
  <si>
    <t>Honor Blackman</t>
  </si>
  <si>
    <t>GoldfingerÂ </t>
  </si>
  <si>
    <t>TrainspottingÂ </t>
  </si>
  <si>
    <t>The Original Kings of ComedyÂ </t>
  </si>
  <si>
    <t>Tod Williams</t>
  </si>
  <si>
    <t>Sprague Grayden</t>
  </si>
  <si>
    <t>Paranormal Activity 2Â </t>
  </si>
  <si>
    <t>Waking Ned DevineÂ </t>
  </si>
  <si>
    <t>Crime|Documentary|Drama</t>
  </si>
  <si>
    <t>Bowling for ColumbineÂ </t>
  </si>
  <si>
    <t>Jack Sholder</t>
  </si>
  <si>
    <t>Clu Gulager</t>
  </si>
  <si>
    <t>A Nightmare on Elm Street 2: Freddy's RevengeÂ </t>
  </si>
  <si>
    <t>A Room with a ViewÂ </t>
  </si>
  <si>
    <t>Rhys Wakefield</t>
  </si>
  <si>
    <t>The PurgeÂ </t>
  </si>
  <si>
    <t>Danielle Kotch</t>
  </si>
  <si>
    <t>SinisterÂ </t>
  </si>
  <si>
    <t>Biography|Comedy|Documentary</t>
  </si>
  <si>
    <t>Nancy O'Dell</t>
  </si>
  <si>
    <t>Martin Lawrence Live: RunteldatÂ </t>
  </si>
  <si>
    <t>Air BudÂ </t>
  </si>
  <si>
    <t>Tom McLoughlin</t>
  </si>
  <si>
    <t>Jason Lives: Friday the 13th Part VIÂ </t>
  </si>
  <si>
    <t>William Holden</t>
  </si>
  <si>
    <t>The Bridge on the River KwaiÂ </t>
  </si>
  <si>
    <t>Spaced InvadersÂ </t>
  </si>
  <si>
    <t>Adam Marcus</t>
  </si>
  <si>
    <t>Jason Goes to Hell: The Final FridayÂ </t>
  </si>
  <si>
    <t>Comedy|Documentary|Music</t>
  </si>
  <si>
    <t>Common</t>
  </si>
  <si>
    <t>Dave Chappelle's Block PartyÂ </t>
  </si>
  <si>
    <t>Benny Boom</t>
  </si>
  <si>
    <t>Next Day AirÂ </t>
  </si>
  <si>
    <t>Nnegest LikkÃ©</t>
  </si>
  <si>
    <t>Phat GirlzÂ </t>
  </si>
  <si>
    <t>Seamus Davey-Fitzpatrick</t>
  </si>
  <si>
    <t>Before MidnightÂ </t>
  </si>
  <si>
    <t>Christopher Leitch</t>
  </si>
  <si>
    <t>John Astin</t>
  </si>
  <si>
    <t>Teen Wolf TooÂ </t>
  </si>
  <si>
    <t>Don Coscarelli</t>
  </si>
  <si>
    <t>Angus Scrimm</t>
  </si>
  <si>
    <t>Phantasm IIÂ </t>
  </si>
  <si>
    <t>Patricia Cardoso</t>
  </si>
  <si>
    <t>Real Women Have CurvesÂ </t>
  </si>
  <si>
    <t>Damien O'Donnell</t>
  </si>
  <si>
    <t>East Is EastÂ </t>
  </si>
  <si>
    <t>Peter M. Cohen</t>
  </si>
  <si>
    <t>Callie Thorne</t>
  </si>
  <si>
    <t>WhippedÂ </t>
  </si>
  <si>
    <t>Crime|Drama|History|Romance</t>
  </si>
  <si>
    <t>Kama Sutra: A Tale of LoveÂ </t>
  </si>
  <si>
    <t>Anthony Hickox</t>
  </si>
  <si>
    <t>Warlock: The ArmageddonÂ </t>
  </si>
  <si>
    <t>Tom Schulman</t>
  </si>
  <si>
    <t>Kristy Swanson</t>
  </si>
  <si>
    <t>8 Heads in a Duffel BagÂ </t>
  </si>
  <si>
    <t>Jill Sprecher</t>
  </si>
  <si>
    <t>Thirteen Conversations About One ThingÂ </t>
  </si>
  <si>
    <t>Darren Stein</t>
  </si>
  <si>
    <t>JawbreakerÂ </t>
  </si>
  <si>
    <t>Julian Schnabel</t>
  </si>
  <si>
    <t>BasquiatÂ </t>
  </si>
  <si>
    <t>TsotsiÂ </t>
  </si>
  <si>
    <t>Zulu</t>
  </si>
  <si>
    <t>Todd Solondz</t>
  </si>
  <si>
    <t>HappinessÂ </t>
  </si>
  <si>
    <t>Eddie Griffin</t>
  </si>
  <si>
    <t>DysFunktional FamilyÂ </t>
  </si>
  <si>
    <t>Comedy|Drama|Horror</t>
  </si>
  <si>
    <t>TuskÂ </t>
  </si>
  <si>
    <t>OldboyÂ </t>
  </si>
  <si>
    <t>David Nixon</t>
  </si>
  <si>
    <t>Robyn Lively</t>
  </si>
  <si>
    <t>Letters to GodÂ </t>
  </si>
  <si>
    <t>Jason Eisener</t>
  </si>
  <si>
    <t>Hobo with a ShotgunÂ </t>
  </si>
  <si>
    <t>Enrique Begne</t>
  </si>
  <si>
    <t>Kevin Pollak</t>
  </si>
  <si>
    <t>CompadresÂ </t>
  </si>
  <si>
    <t>Leslye Headland</t>
  </si>
  <si>
    <t>BacheloretteÂ </t>
  </si>
  <si>
    <t>Tim Heidecker</t>
  </si>
  <si>
    <t>Michael Gross</t>
  </si>
  <si>
    <t>Tim and Eric's Billion Dollar MovieÂ </t>
  </si>
  <si>
    <t>Alicja Bachleda</t>
  </si>
  <si>
    <t>Summer StormÂ </t>
  </si>
  <si>
    <t>Kate Connor</t>
  </si>
  <si>
    <t>Johnny Pacar</t>
  </si>
  <si>
    <t>Fort McCoyÂ </t>
  </si>
  <si>
    <t>Deon Taylor</t>
  </si>
  <si>
    <t>Matt Cohen</t>
  </si>
  <si>
    <t>Chain LetterÂ </t>
  </si>
  <si>
    <t>Just LookingÂ </t>
  </si>
  <si>
    <t>The DivideÂ </t>
  </si>
  <si>
    <t>Francesca Gregorini</t>
  </si>
  <si>
    <t>Tom Everett Scott</t>
  </si>
  <si>
    <t>Tanner HallÂ </t>
  </si>
  <si>
    <t>Fernanda Montenegro</t>
  </si>
  <si>
    <t>Central StationÂ </t>
  </si>
  <si>
    <t>Susan Seidelman</t>
  </si>
  <si>
    <t>Dyan Cannon</t>
  </si>
  <si>
    <t>Boynton Beach ClubÂ </t>
  </si>
  <si>
    <t>Heidi Ewing</t>
  </si>
  <si>
    <t>Greg Crowe</t>
  </si>
  <si>
    <t>FreakonomicsÂ </t>
  </si>
  <si>
    <t>CÃ©cile De France</t>
  </si>
  <si>
    <t>High TensionÂ </t>
  </si>
  <si>
    <t>Isaac Hayes</t>
  </si>
  <si>
    <t>Hustle &amp; FlowÂ </t>
  </si>
  <si>
    <t>Billy Wilder</t>
  </si>
  <si>
    <t>Nehemiah Persoff</t>
  </si>
  <si>
    <t>Some Like It HotÂ </t>
  </si>
  <si>
    <t>John Carl Buechler</t>
  </si>
  <si>
    <t>Friday the 13th Part VII: The New BloodÂ </t>
  </si>
  <si>
    <t>Margaret Hamilton</t>
  </si>
  <si>
    <t>The Wizard of OzÂ </t>
  </si>
  <si>
    <t>Madeline Kahn</t>
  </si>
  <si>
    <t>Young FrankensteinÂ </t>
  </si>
  <si>
    <t>Megan Park</t>
  </si>
  <si>
    <t>Diary of the DeadÂ </t>
  </si>
  <si>
    <t>Victor Nunez</t>
  </si>
  <si>
    <t>Ulee's GoldÂ </t>
  </si>
  <si>
    <t>Blazing SaddlesÂ </t>
  </si>
  <si>
    <t>Joseph Zito</t>
  </si>
  <si>
    <t>Judie Aronson</t>
  </si>
  <si>
    <t>Friday the 13th: The Final ChapterÂ </t>
  </si>
  <si>
    <t>Rupert Graves</t>
  </si>
  <si>
    <t>MauriceÂ </t>
  </si>
  <si>
    <t>Frank Sebastiano</t>
  </si>
  <si>
    <t>Beer LeagueÂ </t>
  </si>
  <si>
    <t>Nacho Vigalondo</t>
  </si>
  <si>
    <t>Karra Elejalde</t>
  </si>
  <si>
    <t>TimecrimesÂ </t>
  </si>
  <si>
    <t>Essence Atkins</t>
  </si>
  <si>
    <t>A Haunted HouseÂ </t>
  </si>
  <si>
    <t>Dinesh D'Souza</t>
  </si>
  <si>
    <t>Barack Obama</t>
  </si>
  <si>
    <t>2016: Obama's AmericaÂ </t>
  </si>
  <si>
    <t>That Thing You Do!Â </t>
  </si>
  <si>
    <t>Tommy Lee Wallace</t>
  </si>
  <si>
    <t>Tom Atkins</t>
  </si>
  <si>
    <t>Halloween III: Season of the WitchÂ </t>
  </si>
  <si>
    <t>Leslie Small</t>
  </si>
  <si>
    <t>David Jason Perez</t>
  </si>
  <si>
    <t>Kevin Hart: Let Me ExplainÂ </t>
  </si>
  <si>
    <t>My Own Private IdahoÂ </t>
  </si>
  <si>
    <t>Garden StateÂ </t>
  </si>
  <si>
    <t>Hanno PÃ¶schl</t>
  </si>
  <si>
    <t>Before SunriseÂ </t>
  </si>
  <si>
    <t>Alison Maclean</t>
  </si>
  <si>
    <t>Jesus' SonÂ </t>
  </si>
  <si>
    <t>Comedy|Crime|Drama|Sci-Fi</t>
  </si>
  <si>
    <t>Robot &amp; FrankÂ </t>
  </si>
  <si>
    <t>Isabel Coixet</t>
  </si>
  <si>
    <t>My Life Without MeÂ </t>
  </si>
  <si>
    <t>James Ponsoldt</t>
  </si>
  <si>
    <t>The Spectacular NowÂ </t>
  </si>
  <si>
    <t>Comedy|Family|Musical|Romance|Short</t>
  </si>
  <si>
    <t>Marilyn Hotchkiss' Ballroom Dancing and Charm SchoolÂ </t>
  </si>
  <si>
    <t>Comedy|Documentary|War</t>
  </si>
  <si>
    <t>Bill Maher</t>
  </si>
  <si>
    <t>ReligulousÂ </t>
  </si>
  <si>
    <t>Joshua Tickell</t>
  </si>
  <si>
    <t>FuelÂ </t>
  </si>
  <si>
    <t>Tim Boxell</t>
  </si>
  <si>
    <t>Valley of the Heart's DelightÂ </t>
  </si>
  <si>
    <t>Michael D. Sellers</t>
  </si>
  <si>
    <t>Eye of the DolphinÂ </t>
  </si>
  <si>
    <t>Reed Cowan</t>
  </si>
  <si>
    <t>Dustin Lance Black</t>
  </si>
  <si>
    <t>8: The Mormon PropositionÂ </t>
  </si>
  <si>
    <t>James Dodson</t>
  </si>
  <si>
    <t>The Other End of the LineÂ </t>
  </si>
  <si>
    <t>Benno FÃ¼rmann</t>
  </si>
  <si>
    <t>AnatomyÂ </t>
  </si>
  <si>
    <t>Alex Rivera</t>
  </si>
  <si>
    <t>Leonor Varela</t>
  </si>
  <si>
    <t>Sleep DealerÂ </t>
  </si>
  <si>
    <t>SuperÂ </t>
  </si>
  <si>
    <t>Get on the BusÂ </t>
  </si>
  <si>
    <t>Robby Henson</t>
  </si>
  <si>
    <t>Thr3eÂ </t>
  </si>
  <si>
    <t>Poland</t>
  </si>
  <si>
    <t>Shane Meadows</t>
  </si>
  <si>
    <t>This Is EnglandÂ </t>
  </si>
  <si>
    <t>Carmen Marron</t>
  </si>
  <si>
    <t>Jossara Jinaro</t>
  </si>
  <si>
    <t>Go for It!Â </t>
  </si>
  <si>
    <t>Leopold Stokowski</t>
  </si>
  <si>
    <t>FantasiaÂ </t>
  </si>
  <si>
    <t>Richard Brooker</t>
  </si>
  <si>
    <t>Friday the 13th Part IIIÂ </t>
  </si>
  <si>
    <t>Danny Steinmann</t>
  </si>
  <si>
    <t>Tiffany Helm</t>
  </si>
  <si>
    <t>Friday the 13th: A New BeginningÂ </t>
  </si>
  <si>
    <t>Michael Landon Jr.</t>
  </si>
  <si>
    <t>The Last Sin EaterÂ </t>
  </si>
  <si>
    <t>Jon Gunn</t>
  </si>
  <si>
    <t>Do You Believe?Â </t>
  </si>
  <si>
    <t>William Wyler</t>
  </si>
  <si>
    <t>Myrna Loy</t>
  </si>
  <si>
    <t>The Best Years of Our LivesÂ </t>
  </si>
  <si>
    <t>Petter NÃ¦ss</t>
  </si>
  <si>
    <t>JÃ¸rgen Langhelle</t>
  </si>
  <si>
    <t>EllingÂ </t>
  </si>
  <si>
    <t>Robert Fontaine</t>
  </si>
  <si>
    <t>Michael Derek</t>
  </si>
  <si>
    <t>Mi AmericaÂ </t>
  </si>
  <si>
    <t>Robert Shaw</t>
  </si>
  <si>
    <t>From Russia with LoveÂ </t>
  </si>
  <si>
    <t>Michael Herz</t>
  </si>
  <si>
    <t>Action|Comedy|Horror|Sci-Fi</t>
  </si>
  <si>
    <t>Phoebe Legere</t>
  </si>
  <si>
    <t>The Toxic Avenger Part IIÂ </t>
  </si>
  <si>
    <t>David Robert Mitchell</t>
  </si>
  <si>
    <t>Maika Monroe</t>
  </si>
  <si>
    <t>It FollowsÂ </t>
  </si>
  <si>
    <t>Vernon Wells</t>
  </si>
  <si>
    <t>Mad Max 2: The Road WarriorÂ </t>
  </si>
  <si>
    <t>Chia-Liang Liu</t>
  </si>
  <si>
    <t>Andy Lau</t>
  </si>
  <si>
    <t>The Legend of Drunken MasterÂ </t>
  </si>
  <si>
    <t>Alicia Goranson</t>
  </si>
  <si>
    <t>Boys Don't CryÂ </t>
  </si>
  <si>
    <t>Chris Kentis</t>
  </si>
  <si>
    <t>Eric Sheffer Stevens</t>
  </si>
  <si>
    <t>Silent HouseÂ </t>
  </si>
  <si>
    <t>The Lives of OthersÂ </t>
  </si>
  <si>
    <t>Ben Davies</t>
  </si>
  <si>
    <t>CourageousÂ </t>
  </si>
  <si>
    <t>Sylvain Chomet</t>
  </si>
  <si>
    <t>Animation|Comedy|Drama</t>
  </si>
  <si>
    <t>Michel Robin</t>
  </si>
  <si>
    <t>The Triplets of BellevilleÂ </t>
  </si>
  <si>
    <t>Chris Eyre</t>
  </si>
  <si>
    <t>Michael Greyeyes</t>
  </si>
  <si>
    <t>Smoke SignalsÂ </t>
  </si>
  <si>
    <t>Vernon Dobtcheff</t>
  </si>
  <si>
    <t>Before SunsetÂ </t>
  </si>
  <si>
    <t>Adriana Barraza</t>
  </si>
  <si>
    <t>Amores PerrosÂ </t>
  </si>
  <si>
    <t>ThirteenÂ </t>
  </si>
  <si>
    <t>Debra Granik</t>
  </si>
  <si>
    <t>Winter's BoneÂ </t>
  </si>
  <si>
    <t>Miranda July</t>
  </si>
  <si>
    <t>Najarra Townsend</t>
  </si>
  <si>
    <t>Me and You and Everyone We KnowÂ </t>
  </si>
  <si>
    <t>Max Joseph</t>
  </si>
  <si>
    <t>Vanessa Lengies</t>
  </si>
  <si>
    <t>We Are Your FriendsÂ </t>
  </si>
  <si>
    <t>Harsh TimesÂ </t>
  </si>
  <si>
    <t>CaptiveÂ </t>
  </si>
  <si>
    <t>Full FrontalÂ </t>
  </si>
  <si>
    <t>Kevin Tenney</t>
  </si>
  <si>
    <t>Kathleen Wilhoite</t>
  </si>
  <si>
    <t>WitchboardÂ </t>
  </si>
  <si>
    <t>Sook-Yin Lee</t>
  </si>
  <si>
    <t>ShortbusÂ </t>
  </si>
  <si>
    <t>Ari Folman</t>
  </si>
  <si>
    <t>Animation|Biography|Documentary|Drama|History|War</t>
  </si>
  <si>
    <t>Waltz with BashirÂ </t>
  </si>
  <si>
    <t>Hebrew</t>
  </si>
  <si>
    <t>Israel</t>
  </si>
  <si>
    <t>Gary Rogers</t>
  </si>
  <si>
    <t>Noah Danby</t>
  </si>
  <si>
    <t>The Book of Mormon Movie, Volume 1: The JourneyÂ </t>
  </si>
  <si>
    <t>Documentary|War</t>
  </si>
  <si>
    <t>No End in SightÂ </t>
  </si>
  <si>
    <t>Marielle Heller</t>
  </si>
  <si>
    <t>The Diary of a Teenage GirlÂ </t>
  </si>
  <si>
    <t>David Sington</t>
  </si>
  <si>
    <t>Documentary|History</t>
  </si>
  <si>
    <t>John F. Kennedy</t>
  </si>
  <si>
    <t>In the Shadow of the MoonÂ </t>
  </si>
  <si>
    <t>Biography|Documentary|History</t>
  </si>
  <si>
    <t>Inside Deep ThroatÂ </t>
  </si>
  <si>
    <t>Huck Botko</t>
  </si>
  <si>
    <t>Matt Bennett</t>
  </si>
  <si>
    <t>The Virginity HitÂ </t>
  </si>
  <si>
    <t>David Duchovny</t>
  </si>
  <si>
    <t>House of DÂ </t>
  </si>
  <si>
    <t>Lance Mungia</t>
  </si>
  <si>
    <t>Action|Adventure|Comedy|Drama|Music|Sci-Fi</t>
  </si>
  <si>
    <t>Jeffrey Falcon</t>
  </si>
  <si>
    <t>Six-String SamuraiÂ </t>
  </si>
  <si>
    <t>Hue Rhodes</t>
  </si>
  <si>
    <t>Saint John of Las VegasÂ </t>
  </si>
  <si>
    <t>StonewallÂ </t>
  </si>
  <si>
    <t>Noah Buschel</t>
  </si>
  <si>
    <t>Merritt Wever</t>
  </si>
  <si>
    <t>The Missing PersonÂ </t>
  </si>
  <si>
    <t>Hunter Richards</t>
  </si>
  <si>
    <t>LondonÂ </t>
  </si>
  <si>
    <t>Laurie Collyer</t>
  </si>
  <si>
    <t>Brad William Henke</t>
  </si>
  <si>
    <t>SherrybabyÂ </t>
  </si>
  <si>
    <t>Ralph Ziman</t>
  </si>
  <si>
    <t>Rapulana Seiphemo</t>
  </si>
  <si>
    <t>Gangster's Paradise: JerusalemaÂ </t>
  </si>
  <si>
    <t>Orson Welles</t>
  </si>
  <si>
    <t>Crime|Drama|Film-Noir|Mystery|Thriller</t>
  </si>
  <si>
    <t>Rita Hayworth</t>
  </si>
  <si>
    <t>The Lady from ShanghaiÂ </t>
  </si>
  <si>
    <t>Paul Bunnell</t>
  </si>
  <si>
    <t>Comedy|Fantasy|Musical|Sci-Fi</t>
  </si>
  <si>
    <t>Kate Maberly</t>
  </si>
  <si>
    <t>The Ghastly Love of Johnny XÂ </t>
  </si>
  <si>
    <t>Tim Hunter</t>
  </si>
  <si>
    <t>River's EdgeÂ </t>
  </si>
  <si>
    <t>NorthforkÂ </t>
  </si>
  <si>
    <t>Rodrigo CortÃ©s</t>
  </si>
  <si>
    <t>BuriedÂ </t>
  </si>
  <si>
    <t>Pascal Arnold</t>
  </si>
  <si>
    <t>Karl E. Landler</t>
  </si>
  <si>
    <t>One to AnotherÂ </t>
  </si>
  <si>
    <t>Biography|Crime|Documentary|History|Thriller</t>
  </si>
  <si>
    <t>Paul McGill</t>
  </si>
  <si>
    <t>Man on WireÂ </t>
  </si>
  <si>
    <t>Jamal Hill</t>
  </si>
  <si>
    <t>Logan Browning</t>
  </si>
  <si>
    <t>Brotherly LoveÂ </t>
  </si>
  <si>
    <t>Daniel Stamm</t>
  </si>
  <si>
    <t>Caleb Landry Jones</t>
  </si>
  <si>
    <t>The Last ExorcismÂ </t>
  </si>
  <si>
    <t>Carlos Carrera</t>
  </si>
  <si>
    <t>DamiÃ¡n AlcÃ¡zar</t>
  </si>
  <si>
    <t>El crimen del padre AmaroÂ </t>
  </si>
  <si>
    <t>Benh Zeitlin</t>
  </si>
  <si>
    <t>Beasts of the Southern WildÂ </t>
  </si>
  <si>
    <t>Maggie Greenwald</t>
  </si>
  <si>
    <t>SongcatcherÂ </t>
  </si>
  <si>
    <t>The Greatest Movie Ever SoldÂ </t>
  </si>
  <si>
    <t>Khyentse Norbu</t>
  </si>
  <si>
    <t>Tshewang Dendup</t>
  </si>
  <si>
    <t>Travelers and MagiciansÂ </t>
  </si>
  <si>
    <t>Dzongkha</t>
  </si>
  <si>
    <t>Run Lola RunÂ </t>
  </si>
  <si>
    <t>Lucky McKee</t>
  </si>
  <si>
    <t>James Duval</t>
  </si>
  <si>
    <t>MayÂ </t>
  </si>
  <si>
    <t>In the BedroomÂ </t>
  </si>
  <si>
    <t>Steven R. Monroe</t>
  </si>
  <si>
    <t>Sarah Butler</t>
  </si>
  <si>
    <t>I Spit on Your GraveÂ </t>
  </si>
  <si>
    <t>Mark Illsley</t>
  </si>
  <si>
    <t>Ally Walker</t>
  </si>
  <si>
    <t>Happy, TexasÂ </t>
  </si>
  <si>
    <t>Pawel Pawlikowski</t>
  </si>
  <si>
    <t>My Summer of LoveÂ </t>
  </si>
  <si>
    <t>Ritesh Batra</t>
  </si>
  <si>
    <t>Nawazuddin Siddiqui</t>
  </si>
  <si>
    <t>The LunchboxÂ </t>
  </si>
  <si>
    <t>Sally Potter</t>
  </si>
  <si>
    <t>YesÂ </t>
  </si>
  <si>
    <t>Dave Meyers</t>
  </si>
  <si>
    <t>FoolishÂ </t>
  </si>
  <si>
    <t>Nadine Labaki</t>
  </si>
  <si>
    <t>Yasmine Al Massri</t>
  </si>
  <si>
    <t>CaramelÂ </t>
  </si>
  <si>
    <t>Arabic</t>
  </si>
  <si>
    <t>Eytan Fox</t>
  </si>
  <si>
    <t>Ohad Knoller</t>
  </si>
  <si>
    <t>The BubbleÂ </t>
  </si>
  <si>
    <t>Romesh Sharma</t>
  </si>
  <si>
    <t>Romance</t>
  </si>
  <si>
    <t>Annabelle Wallis</t>
  </si>
  <si>
    <t>Dil Jo Bhi Kahey...Â </t>
  </si>
  <si>
    <t>FranÃ§ois Truffaut</t>
  </si>
  <si>
    <t>Mississippi MermaidÂ </t>
  </si>
  <si>
    <t>I Love Your WorkÂ </t>
  </si>
  <si>
    <t>Adrienne Shelly</t>
  </si>
  <si>
    <t>Lew Temple</t>
  </si>
  <si>
    <t>WaitressÂ </t>
  </si>
  <si>
    <t>Newt Arnold</t>
  </si>
  <si>
    <t>BloodsportÂ </t>
  </si>
  <si>
    <t>Larry Clark</t>
  </si>
  <si>
    <t>KidsÂ </t>
  </si>
  <si>
    <t>William Baldwin</t>
  </si>
  <si>
    <t>The Squid and the WhaleÂ </t>
  </si>
  <si>
    <t>Scott Cohen</t>
  </si>
  <si>
    <t>Kissing Jessica SteinÂ </t>
  </si>
  <si>
    <t>ExoticaÂ </t>
  </si>
  <si>
    <t>Buffalo '66Â </t>
  </si>
  <si>
    <t>InsidiousÂ </t>
  </si>
  <si>
    <t>FabiÃ¡n Bielinsky</t>
  </si>
  <si>
    <t>Nine QueensÂ </t>
  </si>
  <si>
    <t>Rebecca Miller</t>
  </si>
  <si>
    <t>Beau Bridges</t>
  </si>
  <si>
    <t>The Ballad of Jack and RoseÂ </t>
  </si>
  <si>
    <t>Maggie Carey</t>
  </si>
  <si>
    <t>Donald Glover</t>
  </si>
  <si>
    <t>The To Do ListÂ </t>
  </si>
  <si>
    <t>Killing ZoeÂ </t>
  </si>
  <si>
    <t>Henry Bean</t>
  </si>
  <si>
    <t>The BelieverÂ </t>
  </si>
  <si>
    <t>Paul Guilfoyle</t>
  </si>
  <si>
    <t>Session 9Â </t>
  </si>
  <si>
    <t>Jeff Garlin</t>
  </si>
  <si>
    <t>Jessy Schram</t>
  </si>
  <si>
    <t>I Want Someone to Eat Cheese WithÂ </t>
  </si>
  <si>
    <t>Charles Chaplin</t>
  </si>
  <si>
    <t>Paulette Goddard</t>
  </si>
  <si>
    <t>Modern TimesÂ </t>
  </si>
  <si>
    <t>Pete Jones</t>
  </si>
  <si>
    <t>Stolen SummerÂ </t>
  </si>
  <si>
    <t>Bruce Campbell</t>
  </si>
  <si>
    <t>My Name Is BruceÂ </t>
  </si>
  <si>
    <t>The SalonÂ </t>
  </si>
  <si>
    <t>Adam Carolla</t>
  </si>
  <si>
    <t>Jay Mohr</t>
  </si>
  <si>
    <t>Road HardÂ </t>
  </si>
  <si>
    <t>Brian Lee Franklin</t>
  </si>
  <si>
    <t>AmigoÂ </t>
  </si>
  <si>
    <t>Bruce McDonald</t>
  </si>
  <si>
    <t>Stephen McHattie</t>
  </si>
  <si>
    <t>PontypoolÂ </t>
  </si>
  <si>
    <t>James Mottern</t>
  </si>
  <si>
    <t>TruckerÂ </t>
  </si>
  <si>
    <t>The Lords of SalemÂ </t>
  </si>
  <si>
    <t>William Cottrell</t>
  </si>
  <si>
    <t>Adriana Caselotti</t>
  </si>
  <si>
    <t>Snow White and the Seven DwarfsÂ </t>
  </si>
  <si>
    <t>Lucrecia Martel</t>
  </si>
  <si>
    <t>The Holy GirlÂ </t>
  </si>
  <si>
    <t>Zak Penn</t>
  </si>
  <si>
    <t>Adventure|Comedy|Horror</t>
  </si>
  <si>
    <t>Incident at Loch NessÂ </t>
  </si>
  <si>
    <t>Lock, Stock and Two Smoking BarrelsÂ </t>
  </si>
  <si>
    <t>Ulrich Thomsen</t>
  </si>
  <si>
    <t>The CelebrationÂ </t>
  </si>
  <si>
    <t>Trees LoungeÂ </t>
  </si>
  <si>
    <t>Ham Tran</t>
  </si>
  <si>
    <t>Long Nguyen</t>
  </si>
  <si>
    <t>Journey from the FallÂ </t>
  </si>
  <si>
    <t>Vietnamese</t>
  </si>
  <si>
    <t>Rich Cowan</t>
  </si>
  <si>
    <t>The BasketÂ </t>
  </si>
  <si>
    <t>Boris Rodriguez</t>
  </si>
  <si>
    <t>Eddie: The Sleepwalking CannibalÂ </t>
  </si>
  <si>
    <t>Jonathan Kesselman</t>
  </si>
  <si>
    <t>The Hebrew HammerÂ </t>
  </si>
  <si>
    <t>Arjun Sablok</t>
  </si>
  <si>
    <t>Abhishek Bachchan</t>
  </si>
  <si>
    <t>Neal 'N' NikkiÂ </t>
  </si>
  <si>
    <t>Betsy Palmer</t>
  </si>
  <si>
    <t>Friday the 13th Part 2Â </t>
  </si>
  <si>
    <t>Youssef Delara</t>
  </si>
  <si>
    <t>Filly BrownÂ </t>
  </si>
  <si>
    <t>Peter Gallagher</t>
  </si>
  <si>
    <t>Sex, Lies, and VideotapeÂ </t>
  </si>
  <si>
    <t>SawÂ </t>
  </si>
  <si>
    <t>Geoffrey Arend</t>
  </si>
  <si>
    <t>Super TroopersÂ </t>
  </si>
  <si>
    <t>Claudia Sainte-Luce</t>
  </si>
  <si>
    <t>Ximena Ayala</t>
  </si>
  <si>
    <t>The Amazing CatfishÂ </t>
  </si>
  <si>
    <t>Naseeruddin Shah</t>
  </si>
  <si>
    <t>Monsoon WeddingÂ </t>
  </si>
  <si>
    <t>You Can Count on MeÂ </t>
  </si>
  <si>
    <t>Jamie Babbit</t>
  </si>
  <si>
    <t>But I'm a CheerleaderÂ </t>
  </si>
  <si>
    <t>David Boyd</t>
  </si>
  <si>
    <t>Home RunÂ </t>
  </si>
  <si>
    <t>Reservoir DogsÂ </t>
  </si>
  <si>
    <t>The Good, the Bad and the UglyÂ </t>
  </si>
  <si>
    <t>Anna Muylaert</t>
  </si>
  <si>
    <t>Alex Huszar</t>
  </si>
  <si>
    <t>The Second MotherÂ </t>
  </si>
  <si>
    <t>Steve Taylor</t>
  </si>
  <si>
    <t>Jason Marsden</t>
  </si>
  <si>
    <t>Blue Like JazzÂ </t>
  </si>
  <si>
    <t>Kurt Voss</t>
  </si>
  <si>
    <t>Lemmy</t>
  </si>
  <si>
    <t>Down and Out with the DollsÂ </t>
  </si>
  <si>
    <t>James David Pasternak</t>
  </si>
  <si>
    <t>Certifiably JonathanÂ </t>
  </si>
  <si>
    <t>Tom Sanchez</t>
  </si>
  <si>
    <t>Nataniel SÃ¡nchez</t>
  </si>
  <si>
    <t>The Knife of Don JuanÂ </t>
  </si>
  <si>
    <t>Adventure|Comedy|Sport</t>
  </si>
  <si>
    <t>Alanna Ubach</t>
  </si>
  <si>
    <t>AirborneÂ </t>
  </si>
  <si>
    <t>Rob McKittrick</t>
  </si>
  <si>
    <t>Waiting...Â </t>
  </si>
  <si>
    <t>Dead Man's ShoesÂ </t>
  </si>
  <si>
    <t>Jeff Burr</t>
  </si>
  <si>
    <t>Action|Drama|Horror|Thriller</t>
  </si>
  <si>
    <t>Terry Kiser</t>
  </si>
  <si>
    <t>From a Whisper to a ScreamÂ </t>
  </si>
  <si>
    <t>Guy Maddin</t>
  </si>
  <si>
    <t>Comedy|Horror|Musical</t>
  </si>
  <si>
    <t>Sarah Murphy-Dyson</t>
  </si>
  <si>
    <t>Dracula: Pages from a Virgin's DiaryÂ </t>
  </si>
  <si>
    <t>Panos Cosmatos</t>
  </si>
  <si>
    <t>Chris Gauthier</t>
  </si>
  <si>
    <t>Beyond the Black RainbowÂ </t>
  </si>
  <si>
    <t>Gareth Evans</t>
  </si>
  <si>
    <t>Iko Uwais</t>
  </si>
  <si>
    <t>The Raid: RedemptionÂ </t>
  </si>
  <si>
    <t>Indonesian</t>
  </si>
  <si>
    <t>Indonesia</t>
  </si>
  <si>
    <t>RockyÂ </t>
  </si>
  <si>
    <t>Levan Gabriadze</t>
  </si>
  <si>
    <t>Shelley Hennig</t>
  </si>
  <si>
    <t>UnfriendedÂ </t>
  </si>
  <si>
    <t>The HowlingÂ </t>
  </si>
  <si>
    <t>Ursula Andress</t>
  </si>
  <si>
    <t>Dr. NoÂ </t>
  </si>
  <si>
    <t>Bradley Parker</t>
  </si>
  <si>
    <t>Chernobyl DiariesÂ </t>
  </si>
  <si>
    <t>Clive Barker</t>
  </si>
  <si>
    <t>Andrew Robinson</t>
  </si>
  <si>
    <t>HellraiserÂ </t>
  </si>
  <si>
    <t>Harold Cronk</t>
  </si>
  <si>
    <t>Benjamin A. Onyango</t>
  </si>
  <si>
    <t>God's Not Dead 2Â </t>
  </si>
  <si>
    <t>Cry_WolfÂ </t>
  </si>
  <si>
    <t>Takao Okawara</t>
  </si>
  <si>
    <t>Hiroshi Abe</t>
  </si>
  <si>
    <t>Godzilla 2000Â </t>
  </si>
  <si>
    <t>Blue ValentineÂ </t>
  </si>
  <si>
    <t>Duncan Tucker</t>
  </si>
  <si>
    <t>TransamericaÂ </t>
  </si>
  <si>
    <t>Fernanda Andrade</t>
  </si>
  <si>
    <t>The Devil InsideÂ </t>
  </si>
  <si>
    <t>Russ Meyer</t>
  </si>
  <si>
    <t>Beyond the Valley of the DollsÂ </t>
  </si>
  <si>
    <t>Daryl Sabara</t>
  </si>
  <si>
    <t>The Green InfernoÂ </t>
  </si>
  <si>
    <t>Ben Lewin</t>
  </si>
  <si>
    <t>W. Earl Brown</t>
  </si>
  <si>
    <t>The SessionsÂ </t>
  </si>
  <si>
    <t>Next Stop WonderlandÂ </t>
  </si>
  <si>
    <t>Courtney Hunt</t>
  </si>
  <si>
    <t>Frozen RiverÂ </t>
  </si>
  <si>
    <t>Morgan Neville</t>
  </si>
  <si>
    <t>Sheryl Crow</t>
  </si>
  <si>
    <t>20 Feet from StardomÂ </t>
  </si>
  <si>
    <t>Two Girls and a GuyÂ </t>
  </si>
  <si>
    <t>Kevin Corrigan</t>
  </si>
  <si>
    <t>Walking and TalkingÂ </t>
  </si>
  <si>
    <t>Chris Paine</t>
  </si>
  <si>
    <t>Who Killed the Electric Car?Â </t>
  </si>
  <si>
    <t>Greg Berlanti</t>
  </si>
  <si>
    <t>The Broken Hearts Club: A Romantic ComedyÂ </t>
  </si>
  <si>
    <t>Marc Levin</t>
  </si>
  <si>
    <t>Sonja Sohn</t>
  </si>
  <si>
    <t>SlamÂ </t>
  </si>
  <si>
    <t>Richard Dutcher</t>
  </si>
  <si>
    <t>Brigham CityÂ </t>
  </si>
  <si>
    <t>Khalid Mohamed</t>
  </si>
  <si>
    <t>Karisma Kapoor</t>
  </si>
  <si>
    <t>FizaÂ </t>
  </si>
  <si>
    <t>OrgazmoÂ </t>
  </si>
  <si>
    <t>All the Real GirlsÂ </t>
  </si>
  <si>
    <t>Finn Taylor</t>
  </si>
  <si>
    <t>Dream with the FishesÂ </t>
  </si>
  <si>
    <t>Karen Moncrieff</t>
  </si>
  <si>
    <t>Blue CarÂ </t>
  </si>
  <si>
    <t>JosÃ© Luis Valenzuela</t>
  </si>
  <si>
    <t>LuminariasÂ </t>
  </si>
  <si>
    <t>Goran Dukic</t>
  </si>
  <si>
    <t>Wristcutters: A Love StoryÂ </t>
  </si>
  <si>
    <t>Efram Potelle</t>
  </si>
  <si>
    <t>Shiri Appleby</t>
  </si>
  <si>
    <t>The Battle of Shaker HeightsÂ </t>
  </si>
  <si>
    <t>Joshua Oppenheimer</t>
  </si>
  <si>
    <t>Biography|Crime|Documentary|History</t>
  </si>
  <si>
    <t>Anwar Congo</t>
  </si>
  <si>
    <t>The Act of KillingÂ </t>
  </si>
  <si>
    <t>Alex Gibney</t>
  </si>
  <si>
    <t>Crime|Documentary|War</t>
  </si>
  <si>
    <t>Taxi to the Dark SideÂ </t>
  </si>
  <si>
    <t>Paul Crowder</t>
  </si>
  <si>
    <t>Documentary|Sport</t>
  </si>
  <si>
    <t>PelÃ©</t>
  </si>
  <si>
    <t>Once in a Lifetime: The Extraordinary Story of the New York CosmosÂ </t>
  </si>
  <si>
    <t>Anthony Powell</t>
  </si>
  <si>
    <t>Adventure|Biography|Documentary|Drama</t>
  </si>
  <si>
    <t>Josh Swanson</t>
  </si>
  <si>
    <t>Antarctica: A Year on IceÂ </t>
  </si>
  <si>
    <t>Kief Davidson</t>
  </si>
  <si>
    <t>G.W. Krauss</t>
  </si>
  <si>
    <t>A Lego BrickumentaryÂ </t>
  </si>
  <si>
    <t>Johnny Remo</t>
  </si>
  <si>
    <t>Matthew Ziff</t>
  </si>
  <si>
    <t>HardflipÂ </t>
  </si>
  <si>
    <t>Vivek Agnihotri</t>
  </si>
  <si>
    <t>Thriller</t>
  </si>
  <si>
    <t>Emraan Hashmi</t>
  </si>
  <si>
    <t>Chocolate: Deep Dark SecretsÂ </t>
  </si>
  <si>
    <t>Ti West</t>
  </si>
  <si>
    <t>Lena Dunham</t>
  </si>
  <si>
    <t>The House of the DevilÂ </t>
  </si>
  <si>
    <t>Nick Tomnay</t>
  </si>
  <si>
    <t>The Perfect HostÂ </t>
  </si>
  <si>
    <t>Harvey Fierstein</t>
  </si>
  <si>
    <t>Safe MenÂ </t>
  </si>
  <si>
    <t>The SpecialsÂ </t>
  </si>
  <si>
    <t>Eric Nicholas</t>
  </si>
  <si>
    <t>Jordana Spiro</t>
  </si>
  <si>
    <t>Alone with HerÂ </t>
  </si>
  <si>
    <t>Benjamin Dickinson</t>
  </si>
  <si>
    <t>Nora Zehetner</t>
  </si>
  <si>
    <t>Creative ControlÂ </t>
  </si>
  <si>
    <t>Hal Haberman</t>
  </si>
  <si>
    <t>SpecialÂ </t>
  </si>
  <si>
    <t>In Her Line of FireÂ </t>
  </si>
  <si>
    <t>The Jimmy ShowÂ </t>
  </si>
  <si>
    <t>Elia Kazan</t>
  </si>
  <si>
    <t>On the WaterfrontÂ </t>
  </si>
  <si>
    <t>Kat Coiro</t>
  </si>
  <si>
    <t>Justin Kirk</t>
  </si>
  <si>
    <t>L!fe HappensÂ </t>
  </si>
  <si>
    <t>Cristian Mungiu</t>
  </si>
  <si>
    <t>Anamaria Marinca</t>
  </si>
  <si>
    <t>4 Months, 3 Weeks and 2 DaysÂ </t>
  </si>
  <si>
    <t>Romanian</t>
  </si>
  <si>
    <t>Odessa Rae</t>
  </si>
  <si>
    <t>Hard CandyÂ </t>
  </si>
  <si>
    <t>The QuietÂ </t>
  </si>
  <si>
    <t>Ahna O'Reilly</t>
  </si>
  <si>
    <t>Fruitvale StationÂ </t>
  </si>
  <si>
    <t>Ramaa Mosley</t>
  </si>
  <si>
    <t>Comedy|Fantasy|Thriller</t>
  </si>
  <si>
    <t>The Brass TeapotÂ </t>
  </si>
  <si>
    <t>John Enos III</t>
  </si>
  <si>
    <t>The HammerÂ </t>
  </si>
  <si>
    <t>C. Jay Cox</t>
  </si>
  <si>
    <t>Latter DaysÂ </t>
  </si>
  <si>
    <t>Jamie Travis</t>
  </si>
  <si>
    <t>James Wolk</t>
  </si>
  <si>
    <t>For a Good Time, Call...Â </t>
  </si>
  <si>
    <t>Rich Christiano</t>
  </si>
  <si>
    <t>Drama|Fantasy|Sci-Fi</t>
  </si>
  <si>
    <t>Gavin MacLeod</t>
  </si>
  <si>
    <t>Time ChangerÂ </t>
  </si>
  <si>
    <t>Asghar Farhadi</t>
  </si>
  <si>
    <t>Shahab Hosseini</t>
  </si>
  <si>
    <t>A SeparationÂ </t>
  </si>
  <si>
    <t>Persian</t>
  </si>
  <si>
    <t>Welcome to the DollhouseÂ </t>
  </si>
  <si>
    <t>Allison Dean</t>
  </si>
  <si>
    <t>Ruby in ParadiseÂ </t>
  </si>
  <si>
    <t>Victor Rasuk</t>
  </si>
  <si>
    <t>Raising Victor VargasÂ </t>
  </si>
  <si>
    <t>DeterrenceÂ </t>
  </si>
  <si>
    <t>Shane Dawson</t>
  </si>
  <si>
    <t>Not CoolÂ </t>
  </si>
  <si>
    <t>BjÃ¸rn Sundquist</t>
  </si>
  <si>
    <t>Dead SnowÂ </t>
  </si>
  <si>
    <t>Ryan Little</t>
  </si>
  <si>
    <t>Action|Adventure|Drama|War</t>
  </si>
  <si>
    <t>Corbin Allred</t>
  </si>
  <si>
    <t>Saints and SoldiersÂ </t>
  </si>
  <si>
    <t>American GraffitiÂ </t>
  </si>
  <si>
    <t>Matt Maiellaro</t>
  </si>
  <si>
    <t>Action|Adventure|Animation|Comedy|Fantasy|Sci-Fi</t>
  </si>
  <si>
    <t>Aqua Teen Hunger Force Colon Movie Film for TheatersÂ </t>
  </si>
  <si>
    <t>Safety Not GuaranteedÂ </t>
  </si>
  <si>
    <t>Ben Wheatley</t>
  </si>
  <si>
    <t>Kill ListÂ </t>
  </si>
  <si>
    <t>The InnkeepersÂ </t>
  </si>
  <si>
    <t>Raymond J. Barry</t>
  </si>
  <si>
    <t>Interview with the AssassinÂ </t>
  </si>
  <si>
    <t>Oliver Blackburn</t>
  </si>
  <si>
    <t>Donkey PunchÂ </t>
  </si>
  <si>
    <t>Documentary|Drama|Sport</t>
  </si>
  <si>
    <t>William Gates</t>
  </si>
  <si>
    <t>Hoop DreamsÂ </t>
  </si>
  <si>
    <t>Adam LeFevre</t>
  </si>
  <si>
    <t>L.I.E.Â </t>
  </si>
  <si>
    <t>Ryan Fleck</t>
  </si>
  <si>
    <t>Half NelsonÂ </t>
  </si>
  <si>
    <t>Jennifer Wynne Farmer</t>
  </si>
  <si>
    <t>Irene Bedard</t>
  </si>
  <si>
    <t>Naturally NativeÂ </t>
  </si>
  <si>
    <t>Christopher Scott Cherot</t>
  </si>
  <si>
    <t>Hill Harper</t>
  </si>
  <si>
    <t>Hav PlentyÂ </t>
  </si>
  <si>
    <t>Mark Sandrich</t>
  </si>
  <si>
    <t>Ginger Rogers</t>
  </si>
  <si>
    <t>Top HatÂ </t>
  </si>
  <si>
    <t>Daniel Myrick</t>
  </si>
  <si>
    <t>Heather Donahue</t>
  </si>
  <si>
    <t>The Blair Witch ProjectÂ </t>
  </si>
  <si>
    <t>Michael Wadleigh</t>
  </si>
  <si>
    <t>Documentary|History|Music</t>
  </si>
  <si>
    <t>Joe Cocker</t>
  </si>
  <si>
    <t>WoodstockÂ </t>
  </si>
  <si>
    <t>Stacy Keach</t>
  </si>
  <si>
    <t>Mercy StreetsÂ </t>
  </si>
  <si>
    <t>Scott Ziehl</t>
  </si>
  <si>
    <t>Broken VesselsÂ </t>
  </si>
  <si>
    <t>Paul McCartney</t>
  </si>
  <si>
    <t>A Hard Day's NightÂ </t>
  </si>
  <si>
    <t>Kirk Cameron</t>
  </si>
  <si>
    <t>FireproofÂ </t>
  </si>
  <si>
    <t>Joe Camp</t>
  </si>
  <si>
    <t>Adventure|Family|Romance</t>
  </si>
  <si>
    <t>Frances Bavier</t>
  </si>
  <si>
    <t>BenjiÂ </t>
  </si>
  <si>
    <t>Adventure|Biography|Drama|Horror|Thriller</t>
  </si>
  <si>
    <t>Blanchard Ryan</t>
  </si>
  <si>
    <t>Open WaterÂ </t>
  </si>
  <si>
    <t>John 'Bud' Cardos</t>
  </si>
  <si>
    <t>Woody Strode</t>
  </si>
  <si>
    <t>Kingdom of the SpidersÂ </t>
  </si>
  <si>
    <t>The Station AgentÂ </t>
  </si>
  <si>
    <t>Brian Baugh</t>
  </si>
  <si>
    <t>Randy Wayne</t>
  </si>
  <si>
    <t>To Save a LifeÂ </t>
  </si>
  <si>
    <t>Barry W. Blaustein</t>
  </si>
  <si>
    <t>Biography|Documentary|Sport</t>
  </si>
  <si>
    <t>Terry Funk</t>
  </si>
  <si>
    <t>Beyond the MatÂ </t>
  </si>
  <si>
    <t>Kurt Hale</t>
  </si>
  <si>
    <t>Kirby Heyborne</t>
  </si>
  <si>
    <t>The Singles WardÂ </t>
  </si>
  <si>
    <t>Siddiq Barmak</t>
  </si>
  <si>
    <t>Marina Golbahari</t>
  </si>
  <si>
    <t>OsamaÂ </t>
  </si>
  <si>
    <t>Afghanistan</t>
  </si>
  <si>
    <t>Joseph Dorman</t>
  </si>
  <si>
    <t>Rachel Dratch</t>
  </si>
  <si>
    <t>Sholem Aleichem: Laughing in the DarknessÂ </t>
  </si>
  <si>
    <t>Greg Harrison</t>
  </si>
  <si>
    <t>Rachel True</t>
  </si>
  <si>
    <t>GrooveÂ </t>
  </si>
  <si>
    <t>The R.M.Â </t>
  </si>
  <si>
    <t>Sasha Alexander</t>
  </si>
  <si>
    <t>Twin Falls IdahoÂ </t>
  </si>
  <si>
    <t>Jacob Aaron Estes</t>
  </si>
  <si>
    <t>Mean CreekÂ </t>
  </si>
  <si>
    <t>Edie Falco</t>
  </si>
  <si>
    <t>Hurricane StreetsÂ </t>
  </si>
  <si>
    <t>Eric Schaeffer</t>
  </si>
  <si>
    <t>Never AgainÂ </t>
  </si>
  <si>
    <t>Neema Barnette</t>
  </si>
  <si>
    <t>Monica Calhoun</t>
  </si>
  <si>
    <t>Civil BrandÂ </t>
  </si>
  <si>
    <t>Lonesome JimÂ </t>
  </si>
  <si>
    <t>Molly Bernstein</t>
  </si>
  <si>
    <t>Deceptive Practice: The Mysteries and Mentors of Ricky JayÂ </t>
  </si>
  <si>
    <t>Takashi Shimura</t>
  </si>
  <si>
    <t>Seven SamuraiÂ </t>
  </si>
  <si>
    <t>Marius A. Markevicius</t>
  </si>
  <si>
    <t>Tommy Sheppard</t>
  </si>
  <si>
    <t>The Other Dream TeamÂ </t>
  </si>
  <si>
    <t>Monique Gabriela Curnen</t>
  </si>
  <si>
    <t>Finishing the Game: The Search for a New Bruce LeeÂ </t>
  </si>
  <si>
    <t>Quentin Dupieux</t>
  </si>
  <si>
    <t>Haley Ramm</t>
  </si>
  <si>
    <t>RubberÂ </t>
  </si>
  <si>
    <t>Tori Spelling</t>
  </si>
  <si>
    <t>Kiss the BrideÂ </t>
  </si>
  <si>
    <t>Alex Smith</t>
  </si>
  <si>
    <t>The Slaughter RuleÂ </t>
  </si>
  <si>
    <t>Gareth Edwards</t>
  </si>
  <si>
    <t>MonstersÂ </t>
  </si>
  <si>
    <t>Sol Tryon</t>
  </si>
  <si>
    <t>The Living WakeÂ </t>
  </si>
  <si>
    <t>Alex Craig Mann</t>
  </si>
  <si>
    <t>Detention of the DeadÂ </t>
  </si>
  <si>
    <t>Catherine Gund</t>
  </si>
  <si>
    <t>Action|Biography|Documentary|Sport</t>
  </si>
  <si>
    <t>Elizabeth Streb</t>
  </si>
  <si>
    <t>Born to Fly: Elizabeth Streb vs. GravityÂ </t>
  </si>
  <si>
    <t>Matty Rich</t>
  </si>
  <si>
    <t>Lawrence Gilliard Jr.</t>
  </si>
  <si>
    <t>Straight Out of BrooklynÂ </t>
  </si>
  <si>
    <t>Bloody SundayÂ </t>
  </si>
  <si>
    <t>Hans Canosa</t>
  </si>
  <si>
    <t>Conversations with Other WomenÂ </t>
  </si>
  <si>
    <t>Lloyd Kaufman</t>
  </si>
  <si>
    <t>John Karyus</t>
  </si>
  <si>
    <t>Poultrygeist: Night of the Chicken DeadÂ </t>
  </si>
  <si>
    <t>Lloyd Bacon</t>
  </si>
  <si>
    <t>42nd StreetÂ </t>
  </si>
  <si>
    <t>Whit Stillman</t>
  </si>
  <si>
    <t>Chris Eigeman</t>
  </si>
  <si>
    <t>MetropolitanÂ </t>
  </si>
  <si>
    <t>Kay Pollak</t>
  </si>
  <si>
    <t>Michael Nyqvist</t>
  </si>
  <si>
    <t>As It Is in HeavenÂ </t>
  </si>
  <si>
    <t>Swedish</t>
  </si>
  <si>
    <t>Sweden</t>
  </si>
  <si>
    <t>Napoleon DynamiteÂ </t>
  </si>
  <si>
    <t>Blue RuinÂ </t>
  </si>
  <si>
    <t>Oren Peli</t>
  </si>
  <si>
    <t>Micah Sloat</t>
  </si>
  <si>
    <t>Paranormal ActivityÂ </t>
  </si>
  <si>
    <t>Monty Python and the Holy GrailÂ </t>
  </si>
  <si>
    <t>Emily Rios</t>
  </si>
  <si>
    <t>QuinceaÃ±eraÂ </t>
  </si>
  <si>
    <t>Sue Corcoran</t>
  </si>
  <si>
    <t>Comedy|Fantasy|Horror|Musical</t>
  </si>
  <si>
    <t>Tony Doupe</t>
  </si>
  <si>
    <t>Gory Gory HallelujahÂ </t>
  </si>
  <si>
    <t>Jonathan Caouette</t>
  </si>
  <si>
    <t>Biography|Documentary</t>
  </si>
  <si>
    <t>Greg Ayres</t>
  </si>
  <si>
    <t>TarnationÂ </t>
  </si>
  <si>
    <t>Ray Griggs</t>
  </si>
  <si>
    <t>Bill Farmer</t>
  </si>
  <si>
    <t>I Want Your MoneyÂ </t>
  </si>
  <si>
    <t>Lucio Fulci</t>
  </si>
  <si>
    <t>Catriona MacColl</t>
  </si>
  <si>
    <t>The BeyondÂ </t>
  </si>
  <si>
    <t>Treat Williams</t>
  </si>
  <si>
    <t>What Happens in VegasÂ </t>
  </si>
  <si>
    <t>Roger Nygard</t>
  </si>
  <si>
    <t>Walter Koenig</t>
  </si>
  <si>
    <t>TrekkiesÂ </t>
  </si>
  <si>
    <t>Harry Beaumont</t>
  </si>
  <si>
    <t>Anita Page</t>
  </si>
  <si>
    <t>The Broadway MelodyÂ </t>
  </si>
  <si>
    <t>Franck Khalfoun</t>
  </si>
  <si>
    <t>America Olivo</t>
  </si>
  <si>
    <t>ManiacÂ </t>
  </si>
  <si>
    <t>Mor Loushy</t>
  </si>
  <si>
    <t>Amos Oz</t>
  </si>
  <si>
    <t>Censored VoicesÂ </t>
  </si>
  <si>
    <t>Henry Alex Rubin</t>
  </si>
  <si>
    <t>Mark Zupan</t>
  </si>
  <si>
    <t>MurderballÂ </t>
  </si>
  <si>
    <t>Sam Firstenberg</t>
  </si>
  <si>
    <t>Michael Dudikoff</t>
  </si>
  <si>
    <t>American Ninja 2: The ConfrontationÂ </t>
  </si>
  <si>
    <t>Kimberly J. Brown</t>
  </si>
  <si>
    <t>TumbleweedsÂ </t>
  </si>
  <si>
    <t>Gregory Widen</t>
  </si>
  <si>
    <t>Action|Fantasy|Horror|Mystery|Thriller</t>
  </si>
  <si>
    <t>The ProphecyÂ </t>
  </si>
  <si>
    <t>Simon Abkarian</t>
  </si>
  <si>
    <t>When the Cat's AwayÂ </t>
  </si>
  <si>
    <t>Pieces of AprilÂ </t>
  </si>
  <si>
    <t>Kelly Reichardt</t>
  </si>
  <si>
    <t>Daniel London</t>
  </si>
  <si>
    <t>Old JoyÂ </t>
  </si>
  <si>
    <t>John Robinson</t>
  </si>
  <si>
    <t>Wendy and LucyÂ </t>
  </si>
  <si>
    <t>Michael Roemer</t>
  </si>
  <si>
    <t>Nothing But a ManÂ </t>
  </si>
  <si>
    <t>Robert John Burke</t>
  </si>
  <si>
    <t>First Love, Last RitesÂ </t>
  </si>
  <si>
    <t>Eddie O'Flaherty</t>
  </si>
  <si>
    <t>Don Wallace</t>
  </si>
  <si>
    <t>Fighting Tommy RileyÂ </t>
  </si>
  <si>
    <t>Bruce Dellis</t>
  </si>
  <si>
    <t>Tatyana Ali</t>
  </si>
  <si>
    <t>Locker 13Â </t>
  </si>
  <si>
    <t>Craig Zobel</t>
  </si>
  <si>
    <t>Dreama Walker</t>
  </si>
  <si>
    <t>ComplianceÂ </t>
  </si>
  <si>
    <t>Chasing AmyÂ </t>
  </si>
  <si>
    <t>Aunjanue Ellis</t>
  </si>
  <si>
    <t>Lovely &amp; AmazingÂ </t>
  </si>
  <si>
    <t>Parry Shen</t>
  </si>
  <si>
    <t>Better Luck TomorrowÂ </t>
  </si>
  <si>
    <t>Maria Maggenti</t>
  </si>
  <si>
    <t>Nicole Ari Parker</t>
  </si>
  <si>
    <t>The Incredibly True Adventure of Two Girls in LoveÂ </t>
  </si>
  <si>
    <t>Chuck &amp; BuckÂ </t>
  </si>
  <si>
    <t>Piyush Dinker Pandya</t>
  </si>
  <si>
    <t>Purva Bedi</t>
  </si>
  <si>
    <t>American DesiÂ </t>
  </si>
  <si>
    <t>David Hewlett</t>
  </si>
  <si>
    <t>CubeÂ </t>
  </si>
  <si>
    <t>Emma-Kate Croghan</t>
  </si>
  <si>
    <t>Love and Other CatastrophesÂ </t>
  </si>
  <si>
    <t>Bill Plympton</t>
  </si>
  <si>
    <t>Animation|Comedy|Drama|Fantasy|Sci-Fi</t>
  </si>
  <si>
    <t>Charis Michelsen</t>
  </si>
  <si>
    <t>I Married a Strange Person!Â </t>
  </si>
  <si>
    <t>Amir Talai</t>
  </si>
  <si>
    <t>NovemberÂ </t>
  </si>
  <si>
    <t>Drake Doremus</t>
  </si>
  <si>
    <t>Like CrazyÂ </t>
  </si>
  <si>
    <t>Ally Sheedy</t>
  </si>
  <si>
    <t>Sugar TownÂ </t>
  </si>
  <si>
    <t>Nolan Gerard Funk</t>
  </si>
  <si>
    <t>The CanyonsÂ </t>
  </si>
  <si>
    <t>Hilary Brougher</t>
  </si>
  <si>
    <t>Sci-Fi</t>
  </si>
  <si>
    <t>James Urbaniak</t>
  </si>
  <si>
    <t>The Sticky Fingers of TimeÂ </t>
  </si>
  <si>
    <t>Tom Putnam</t>
  </si>
  <si>
    <t>Brendan Doogie Milewski</t>
  </si>
  <si>
    <t>BurnÂ </t>
  </si>
  <si>
    <t>Jon Shear</t>
  </si>
  <si>
    <t>Dan Futterman</t>
  </si>
  <si>
    <t>UrbaniaÂ </t>
  </si>
  <si>
    <t>EugÃ¨ne LouriÃ©</t>
  </si>
  <si>
    <t>Adventure|Horror|Sci-Fi</t>
  </si>
  <si>
    <t>Kenneth Tobey</t>
  </si>
  <si>
    <t>The Beast from 20,000 FathomsÂ </t>
  </si>
  <si>
    <t>SwingersÂ </t>
  </si>
  <si>
    <t>A Fistful of DollarsÂ </t>
  </si>
  <si>
    <t>Maurizio Benazzo</t>
  </si>
  <si>
    <t>The Dalai Lama</t>
  </si>
  <si>
    <t>Short Cut to Nirvana: Kumbh MelaÂ </t>
  </si>
  <si>
    <t>David G. Evans</t>
  </si>
  <si>
    <t>Michael Joiner</t>
  </si>
  <si>
    <t>The Grace CardÂ </t>
  </si>
  <si>
    <t>Middle of NowhereÂ </t>
  </si>
  <si>
    <t>Sherman Alexie</t>
  </si>
  <si>
    <t>William Joseph Elk III</t>
  </si>
  <si>
    <t>The Business of FancydancingÂ </t>
  </si>
  <si>
    <t>Justin Dillon</t>
  </si>
  <si>
    <t>Matisyahu</t>
  </si>
  <si>
    <t>Call + ResponseÂ </t>
  </si>
  <si>
    <t>Ricki Stern</t>
  </si>
  <si>
    <t>Crime|Documentary</t>
  </si>
  <si>
    <t>Darryl Hunt</t>
  </si>
  <si>
    <t>The Trials of Darryl HuntÂ </t>
  </si>
  <si>
    <t>Majid Majidi</t>
  </si>
  <si>
    <t>Bahare Seddiqi</t>
  </si>
  <si>
    <t>Children of HeavenÂ </t>
  </si>
  <si>
    <t>Andrew Haigh</t>
  </si>
  <si>
    <t>WeekendÂ </t>
  </si>
  <si>
    <t>S. Epatha Merkerson</t>
  </si>
  <si>
    <t>She's Gotta Have ItÂ </t>
  </si>
  <si>
    <t>Mike Cahill</t>
  </si>
  <si>
    <t>Robin Lord Taylor</t>
  </si>
  <si>
    <t>Another EarthÂ </t>
  </si>
  <si>
    <t>Melvin Van Peebles</t>
  </si>
  <si>
    <t>Sweet Sweetback's Baadasssss SongÂ </t>
  </si>
  <si>
    <t>Bebe Neuwirth</t>
  </si>
  <si>
    <t>TadpoleÂ </t>
  </si>
  <si>
    <t>Glen Hansard</t>
  </si>
  <si>
    <t>OnceÂ </t>
  </si>
  <si>
    <t>Robinson Devor</t>
  </si>
  <si>
    <t>Marilyn Rising</t>
  </si>
  <si>
    <t>The Woman ChaserÂ </t>
  </si>
  <si>
    <t>Michel Orion Scott</t>
  </si>
  <si>
    <t>Temple Grandin</t>
  </si>
  <si>
    <t>The Horse BoyÂ </t>
  </si>
  <si>
    <t>Dena Seidel</t>
  </si>
  <si>
    <t>Adventure|Documentary</t>
  </si>
  <si>
    <t>Naderev Sano</t>
  </si>
  <si>
    <t>Antarctic Edge: 70Â° SouthÂ </t>
  </si>
  <si>
    <t>Sara Newens</t>
  </si>
  <si>
    <t>Ariel Hsing</t>
  </si>
  <si>
    <t>Top SpinÂ </t>
  </si>
  <si>
    <t>Roger &amp; MeÂ </t>
  </si>
  <si>
    <t>Lynn Shelton</t>
  </si>
  <si>
    <t>Mark Duplass</t>
  </si>
  <si>
    <t>Your Sister's SisterÂ </t>
  </si>
  <si>
    <t>Facing the GiantsÂ </t>
  </si>
  <si>
    <t>Travis Cluff</t>
  </si>
  <si>
    <t>Pfeifer Brown</t>
  </si>
  <si>
    <t>The GallowsÂ </t>
  </si>
  <si>
    <t>Robert Townsend</t>
  </si>
  <si>
    <t>Hollywood ShuffleÂ </t>
  </si>
  <si>
    <t>Larry Blamire</t>
  </si>
  <si>
    <t>Fay Masterson</t>
  </si>
  <si>
    <t>The Lost Skeleton of CadavraÂ </t>
  </si>
  <si>
    <t>E.L. Katz</t>
  </si>
  <si>
    <t>Comedy|Crime|Drama|Horror|Thriller</t>
  </si>
  <si>
    <t>Brighton Sharbino</t>
  </si>
  <si>
    <t>Cheap ThrillsÂ </t>
  </si>
  <si>
    <t>PiÂ </t>
  </si>
  <si>
    <t>Myles Berkowitz</t>
  </si>
  <si>
    <t>20 DatesÂ </t>
  </si>
  <si>
    <t>Comedy|Documentary|Drama</t>
  </si>
  <si>
    <t>Chemeeka Walker</t>
  </si>
  <si>
    <t>Super Size MeÂ </t>
  </si>
  <si>
    <t>Brandon Trost</t>
  </si>
  <si>
    <t>The FPÂ </t>
  </si>
  <si>
    <t>Joe Swanberg</t>
  </si>
  <si>
    <t>Happy ChristmasÂ </t>
  </si>
  <si>
    <t>Shari Albert</t>
  </si>
  <si>
    <t>The Brothers McMullenÂ </t>
  </si>
  <si>
    <t>Tiny FurnitureÂ </t>
  </si>
  <si>
    <t>Paul Schneider</t>
  </si>
  <si>
    <t>George WashingtonÂ </t>
  </si>
  <si>
    <t>Kevin Jordan</t>
  </si>
  <si>
    <t>Derick Martini</t>
  </si>
  <si>
    <t>Smiling Fish &amp; Goat on FireÂ </t>
  </si>
  <si>
    <t>Mike Bruce</t>
  </si>
  <si>
    <t>Joseph Campanella</t>
  </si>
  <si>
    <t>The Legend of God's GunÂ </t>
  </si>
  <si>
    <t>ClerksÂ </t>
  </si>
  <si>
    <t>James Bidgood</t>
  </si>
  <si>
    <t>Don Brooks</t>
  </si>
  <si>
    <t>Pink NarcissusÂ </t>
  </si>
  <si>
    <t>Stacy Edwards</t>
  </si>
  <si>
    <t>In the Company of MenÂ </t>
  </si>
  <si>
    <t>Tommy Pallotta</t>
  </si>
  <si>
    <t>SlackerÂ </t>
  </si>
  <si>
    <t>The Puffy ChairÂ </t>
  </si>
  <si>
    <t>Daryl Wein</t>
  </si>
  <si>
    <t>Zoe Lister-Jones</t>
  </si>
  <si>
    <t>Breaking UpwardsÂ </t>
  </si>
  <si>
    <t>Comedy|Crime|Horror</t>
  </si>
  <si>
    <t>Divine</t>
  </si>
  <si>
    <t>Pink FlamingosÂ </t>
  </si>
  <si>
    <t>Maggie Cheung</t>
  </si>
  <si>
    <t>CleanÂ </t>
  </si>
  <si>
    <t>Jafar Panahi</t>
  </si>
  <si>
    <t>Fereshteh Sadre Orafaiy</t>
  </si>
  <si>
    <t>The CircleÂ </t>
  </si>
  <si>
    <t>Kiyoshi Kurosawa</t>
  </si>
  <si>
    <t>KÃ´ji Yakusho</t>
  </si>
  <si>
    <t>The CureÂ </t>
  </si>
  <si>
    <t>Shane Carruth</t>
  </si>
  <si>
    <t>PrimerÂ </t>
  </si>
  <si>
    <t>Neill Dela Llana</t>
  </si>
  <si>
    <t>Ian Gamazon</t>
  </si>
  <si>
    <t>CaviteÂ </t>
  </si>
  <si>
    <t>Philippines</t>
  </si>
  <si>
    <t>Carlos Gallardo</t>
  </si>
  <si>
    <t>El MariachiÂ </t>
  </si>
  <si>
    <t>Kerry BishÃ©</t>
  </si>
  <si>
    <t>NewlywedsÂ </t>
  </si>
  <si>
    <t>John August</t>
  </si>
  <si>
    <t>My Date with DrewÂ </t>
  </si>
  <si>
    <t>Budget</t>
  </si>
  <si>
    <t>Gross</t>
  </si>
  <si>
    <t>CORREL</t>
  </si>
  <si>
    <t>PROFIT</t>
  </si>
  <si>
    <t>MAX</t>
  </si>
  <si>
    <t>Movie</t>
  </si>
  <si>
    <t>Grand Total</t>
  </si>
  <si>
    <t>AVERAGE of imdb_score</t>
  </si>
  <si>
    <t>PERCENTILE</t>
  </si>
  <si>
    <t>PERCENTRANK</t>
  </si>
  <si>
    <t>COUNTA of language</t>
  </si>
  <si>
    <t>MEDIAN of imdb_score</t>
  </si>
  <si>
    <t>STDEVP of imdb_score</t>
  </si>
  <si>
    <t>SUM of duration</t>
  </si>
  <si>
    <t>SUM of imdb_score</t>
  </si>
  <si>
    <t>COUNTA of genres</t>
  </si>
  <si>
    <t>MAX of imdb_score</t>
  </si>
  <si>
    <t>MIN of imdb_score</t>
  </si>
  <si>
    <t>VARP of imdb_score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</si>
</sst>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rgb="FF000000"/>
      <name val="Calibri"/>
      <scheme val="minor"/>
    </font>
    <font>
      <b/>
      <color theme="1"/>
      <name val="Calibri"/>
      <scheme val="minor"/>
    </font>
    <font>
      <b/>
      <sz val="12.0"/>
      <color rgb="FF000000"/>
      <name val="-webkit-standard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0" fillId="0" fontId="1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Border="1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PROFIT vs. Gross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E!$E$1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E!$C$2:$C$3780</c:f>
            </c:numRef>
          </c:xVal>
          <c:yVal>
            <c:numRef>
              <c:f>E!$E$2:$E$3780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09894"/>
        <c:axId val="626509243"/>
      </c:scatterChart>
      <c:valAx>
        <c:axId val="18480989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Gross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6509243"/>
      </c:valAx>
      <c:valAx>
        <c:axId val="6265092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8098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D!$C$1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D!$A$2:$A$2251</c:f>
            </c:strRef>
          </c:cat>
          <c:val>
            <c:numRef>
              <c:f>D!$C$2:$C$2251</c:f>
              <c:numCache/>
            </c:numRef>
          </c:val>
          <c:smooth val="0"/>
        </c:ser>
        <c:axId val="164217155"/>
        <c:axId val="2015387037"/>
      </c:lineChart>
      <c:catAx>
        <c:axId val="1642171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Directors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5387037"/>
      </c:catAx>
      <c:valAx>
        <c:axId val="20153870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Percentile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2171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'C'!$C$1</c:f>
            </c:strRef>
          </c:tx>
          <c:spPr>
            <a:ln cmpd="sng">
              <a:solidFill>
                <a:srgbClr val="B45F0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'C'!$A$2:$A$1000</c:f>
            </c:strRef>
          </c:cat>
          <c:val>
            <c:numRef>
              <c:f>'C'!$C$2:$C$1000</c:f>
              <c:numCache/>
            </c:numRef>
          </c:val>
          <c:smooth val="0"/>
        </c:ser>
        <c:axId val="514672163"/>
        <c:axId val="1555842265"/>
      </c:lineChart>
      <c:catAx>
        <c:axId val="5146721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language 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5842265"/>
      </c:catAx>
      <c:valAx>
        <c:axId val="15558422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imdb_score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46721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Distribution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explosion val="25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5B9BD5"/>
              </a:solidFill>
            </c:spPr>
          </c:dPt>
          <c:dPt>
            <c:idx val="5"/>
            <c:spPr>
              <a:solidFill>
                <a:srgbClr val="70AD47"/>
              </a:solidFill>
            </c:spPr>
          </c:dPt>
          <c:dPt>
            <c:idx val="6"/>
            <c:spPr>
              <a:solidFill>
                <a:srgbClr val="7C9CD6"/>
              </a:solidFill>
            </c:spPr>
          </c:dPt>
          <c:dPt>
            <c:idx val="7"/>
            <c:spPr>
              <a:solidFill>
                <a:srgbClr val="F2A46F"/>
              </a:solidFill>
            </c:spPr>
          </c:dPt>
          <c:dPt>
            <c:idx val="8"/>
            <c:spPr>
              <a:solidFill>
                <a:srgbClr val="C0C0C0"/>
              </a:solidFill>
            </c:spPr>
          </c:dPt>
          <c:dPt>
            <c:idx val="9"/>
            <c:spPr>
              <a:solidFill>
                <a:srgbClr val="FFD34D"/>
              </a:solidFill>
            </c:spPr>
          </c:dPt>
          <c:dPt>
            <c:idx val="10"/>
            <c:spPr>
              <a:solidFill>
                <a:srgbClr val="8CB9E2"/>
              </a:solidFill>
            </c:spPr>
          </c:dPt>
          <c:dPt>
            <c:idx val="11"/>
            <c:spPr>
              <a:solidFill>
                <a:srgbClr val="9BC67E"/>
              </a:solidFill>
            </c:spPr>
          </c:dPt>
          <c:dPt>
            <c:idx val="12"/>
            <c:spPr>
              <a:solidFill>
                <a:srgbClr val="B4C7E7"/>
              </a:solidFill>
            </c:spPr>
          </c:dPt>
          <c:dPt>
            <c:idx val="13"/>
            <c:spPr>
              <a:solidFill>
                <a:srgbClr val="F8CBAD"/>
              </a:solidFill>
            </c:spPr>
          </c:dPt>
          <c:dPt>
            <c:idx val="14"/>
            <c:spPr>
              <a:solidFill>
                <a:srgbClr val="DBDBDB"/>
              </a:solidFill>
            </c:spPr>
          </c:dPt>
          <c:dPt>
            <c:idx val="15"/>
            <c:spPr>
              <a:solidFill>
                <a:srgbClr val="FFE699"/>
              </a:solidFill>
            </c:spPr>
          </c:dPt>
          <c:dPt>
            <c:idx val="16"/>
            <c:spPr>
              <a:solidFill>
                <a:srgbClr val="BDD7EE"/>
              </a:solidFill>
            </c:spPr>
          </c:dPt>
          <c:dPt>
            <c:idx val="17"/>
            <c:spPr>
              <a:solidFill>
                <a:srgbClr val="C6DEB5"/>
              </a:solidFill>
            </c:spPr>
          </c:dPt>
          <c:dPt>
            <c:idx val="18"/>
            <c:spPr>
              <a:solidFill>
                <a:srgbClr val="ECF1F9"/>
              </a:solidFill>
            </c:spPr>
          </c:dPt>
          <c:dPt>
            <c:idx val="19"/>
            <c:spPr>
              <a:solidFill>
                <a:srgbClr val="FDF2EA"/>
              </a:solidFill>
            </c:spPr>
          </c:dPt>
          <c:dPt>
            <c:idx val="20"/>
            <c:spPr>
              <a:solidFill>
                <a:srgbClr val="F6F6F6"/>
              </a:solidFill>
            </c:spPr>
          </c:dPt>
          <c:dPt>
            <c:idx val="21"/>
            <c:spPr>
              <a:solidFill>
                <a:srgbClr val="FFF9E6"/>
              </a:solidFill>
            </c:spPr>
          </c:dPt>
          <c:dPt>
            <c:idx val="22"/>
            <c:spPr>
              <a:solidFill>
                <a:srgbClr val="EFF5FB"/>
              </a:solidFill>
            </c:spPr>
          </c:dPt>
          <c:dPt>
            <c:idx val="23"/>
            <c:spPr>
              <a:solidFill>
                <a:srgbClr val="F1F7ED"/>
              </a:solidFill>
            </c:spPr>
          </c:dPt>
          <c:dPt>
            <c:idx val="24"/>
            <c:spPr>
              <a:solidFill>
                <a:srgbClr val="241B0B"/>
              </a:solidFill>
            </c:spPr>
          </c:dPt>
          <c:dPt>
            <c:idx val="25"/>
            <c:spPr>
              <a:solidFill>
                <a:srgbClr val="031928"/>
              </a:solidFill>
            </c:spPr>
          </c:dPt>
          <c:dPt>
            <c:idx val="26"/>
            <c:spPr>
              <a:solidFill>
                <a:srgbClr val="111111"/>
              </a:solidFill>
            </c:spPr>
          </c:dPt>
          <c:dPt>
            <c:idx val="27"/>
            <c:spPr>
              <a:solidFill>
                <a:srgbClr val="FF0C32"/>
              </a:solidFill>
            </c:spPr>
          </c:dPt>
          <c:dPt>
            <c:idx val="28"/>
            <c:spPr>
              <a:solidFill>
                <a:srgbClr val="201307"/>
              </a:solidFill>
            </c:spPr>
          </c:dPt>
          <c:dPt>
            <c:idx val="29"/>
            <c:spPr>
              <a:solidFill>
                <a:srgbClr val="1C0F24"/>
              </a:solidFill>
            </c:spPr>
          </c:dPt>
          <c:dPt>
            <c:idx val="30"/>
            <c:spPr>
              <a:solidFill>
                <a:srgbClr val="5D461D"/>
              </a:solidFill>
            </c:spPr>
          </c:dPt>
          <c:dPt>
            <c:idx val="31"/>
            <c:spPr>
              <a:solidFill>
                <a:srgbClr val="084066"/>
              </a:solidFill>
            </c:spPr>
          </c:dPt>
          <c:dPt>
            <c:idx val="32"/>
            <c:spPr>
              <a:solidFill>
                <a:srgbClr val="2C2C2C"/>
              </a:solidFill>
            </c:spPr>
          </c:dPt>
          <c:dPt>
            <c:idx val="33"/>
            <c:spPr>
              <a:solidFill>
                <a:srgbClr val="FF1F7F"/>
              </a:solidFill>
            </c:spPr>
          </c:dPt>
          <c:dPt>
            <c:idx val="34"/>
            <c:spPr>
              <a:solidFill>
                <a:srgbClr val="513114"/>
              </a:solidFill>
            </c:spPr>
          </c:dPt>
          <c:dPt>
            <c:idx val="35"/>
            <c:spPr>
              <a:solidFill>
                <a:srgbClr val="47285B"/>
              </a:solidFill>
            </c:spPr>
          </c:dPt>
          <c:dPt>
            <c:idx val="36"/>
            <c:spPr>
              <a:solidFill>
                <a:srgbClr val="95702E"/>
              </a:solidFill>
            </c:spPr>
          </c:dPt>
          <c:dPt>
            <c:idx val="37"/>
            <c:spPr>
              <a:solidFill>
                <a:srgbClr val="0D67A4"/>
              </a:solidFill>
            </c:spPr>
          </c:dPt>
          <c:dPt>
            <c:idx val="38"/>
            <c:spPr>
              <a:solidFill>
                <a:srgbClr val="474747"/>
              </a:solidFill>
            </c:spPr>
          </c:dPt>
          <c:dPt>
            <c:idx val="39"/>
          </c:dPt>
          <c:dPt>
            <c:idx val="40"/>
          </c:dPt>
          <c:dPt>
            <c:idx val="41"/>
          </c:dPt>
          <c:dPt>
            <c:idx val="42"/>
          </c:dPt>
          <c:dPt>
            <c:idx val="43"/>
          </c:dPt>
          <c:dPt>
            <c:idx val="44"/>
          </c:dPt>
          <c:dPt>
            <c:idx val="45"/>
          </c:dPt>
          <c:dPt>
            <c:idx val="46"/>
          </c:dPt>
          <c:dPt>
            <c:idx val="47"/>
          </c:dPt>
          <c:dPt>
            <c:idx val="48"/>
          </c:dPt>
          <c:dPt>
            <c:idx val="49"/>
          </c:dPt>
          <c:dPt>
            <c:idx val="50"/>
          </c:dPt>
          <c:dPt>
            <c:idx val="51"/>
          </c:dPt>
          <c:dPt>
            <c:idx val="52"/>
          </c:dPt>
          <c:dPt>
            <c:idx val="53"/>
          </c:dPt>
          <c:dPt>
            <c:idx val="54"/>
          </c:dPt>
          <c:dPt>
            <c:idx val="55"/>
          </c:dPt>
          <c:dPt>
            <c:idx val="56"/>
          </c:dPt>
          <c:dPt>
            <c:idx val="57"/>
          </c:dPt>
          <c:dPt>
            <c:idx val="58"/>
          </c:dPt>
          <c:dPt>
            <c:idx val="59"/>
          </c:dPt>
          <c:dPt>
            <c:idx val="60"/>
          </c:dPt>
          <c:dPt>
            <c:idx val="61"/>
          </c:dPt>
          <c:dPt>
            <c:idx val="62"/>
          </c:dPt>
          <c:dPt>
            <c:idx val="63"/>
          </c:dPt>
          <c:dPt>
            <c:idx val="64"/>
          </c:dPt>
          <c:dPt>
            <c:idx val="65"/>
          </c:dPt>
          <c:dPt>
            <c:idx val="66"/>
          </c:dPt>
          <c:dPt>
            <c:idx val="67"/>
          </c:dPt>
          <c:dPt>
            <c:idx val="68"/>
          </c:dPt>
          <c:dPt>
            <c:idx val="69"/>
          </c:dPt>
          <c:dPt>
            <c:idx val="70"/>
          </c:dPt>
          <c:dPt>
            <c:idx val="71"/>
          </c:dPt>
          <c:dPt>
            <c:idx val="72"/>
          </c:dPt>
          <c:dPt>
            <c:idx val="73"/>
          </c:dPt>
          <c:dPt>
            <c:idx val="74"/>
          </c:dPt>
          <c:dPt>
            <c:idx val="75"/>
          </c:dPt>
          <c:dPt>
            <c:idx val="76"/>
          </c:dPt>
          <c:dPt>
            <c:idx val="77"/>
          </c:dPt>
          <c:dPt>
            <c:idx val="78"/>
          </c:dPt>
          <c:dPt>
            <c:idx val="79"/>
          </c:dPt>
          <c:dPt>
            <c:idx val="80"/>
          </c:dPt>
          <c:dPt>
            <c:idx val="81"/>
          </c:dPt>
          <c:dPt>
            <c:idx val="82"/>
          </c:dPt>
          <c:dPt>
            <c:idx val="83"/>
          </c:dPt>
          <c:dPt>
            <c:idx val="84"/>
          </c:dPt>
          <c:dPt>
            <c:idx val="85"/>
          </c:dPt>
          <c:dPt>
            <c:idx val="86"/>
          </c:dPt>
          <c:dPt>
            <c:idx val="87"/>
          </c:dPt>
          <c:dPt>
            <c:idx val="88"/>
          </c:dPt>
          <c:dPt>
            <c:idx val="89"/>
          </c:dPt>
          <c:dPt>
            <c:idx val="90"/>
          </c:dPt>
          <c:dPt>
            <c:idx val="91"/>
          </c:dPt>
          <c:dPt>
            <c:idx val="92"/>
          </c:dPt>
          <c:dPt>
            <c:idx val="93"/>
          </c:dPt>
          <c:dPt>
            <c:idx val="94"/>
          </c:dPt>
          <c:dPt>
            <c:idx val="95"/>
          </c:dPt>
          <c:dPt>
            <c:idx val="96"/>
          </c:dPt>
          <c:dPt>
            <c:idx val="97"/>
          </c:dPt>
          <c:dPt>
            <c:idx val="98"/>
          </c:dPt>
          <c:dPt>
            <c:idx val="99"/>
          </c:dPt>
          <c:dPt>
            <c:idx val="100"/>
          </c:dPt>
          <c:dPt>
            <c:idx val="101"/>
          </c:dPt>
          <c:dPt>
            <c:idx val="102"/>
          </c:dPt>
          <c:dPt>
            <c:idx val="103"/>
          </c:dPt>
          <c:dPt>
            <c:idx val="104"/>
          </c:dPt>
          <c:dPt>
            <c:idx val="105"/>
          </c:dPt>
          <c:dPt>
            <c:idx val="106"/>
          </c:dPt>
          <c:dPt>
            <c:idx val="107"/>
          </c:dPt>
          <c:dPt>
            <c:idx val="108"/>
          </c:dPt>
          <c:dPt>
            <c:idx val="109"/>
          </c:dPt>
          <c:dPt>
            <c:idx val="110"/>
          </c:dPt>
          <c:dPt>
            <c:idx val="111"/>
          </c:dPt>
          <c:dPt>
            <c:idx val="112"/>
          </c:dPt>
          <c:dPt>
            <c:idx val="113"/>
          </c:dPt>
          <c:dPt>
            <c:idx val="114"/>
          </c:dPt>
          <c:dPt>
            <c:idx val="115"/>
          </c:dPt>
          <c:dPt>
            <c:idx val="116"/>
          </c:dPt>
          <c:dPt>
            <c:idx val="117"/>
          </c:dPt>
          <c:dPt>
            <c:idx val="118"/>
          </c:dPt>
          <c:dPt>
            <c:idx val="119"/>
          </c:dPt>
          <c:dPt>
            <c:idx val="120"/>
          </c:dPt>
          <c:dPt>
            <c:idx val="121"/>
          </c:dPt>
          <c:dPt>
            <c:idx val="122"/>
          </c:dPt>
          <c:dPt>
            <c:idx val="123"/>
          </c:dPt>
          <c:dPt>
            <c:idx val="124"/>
          </c:dPt>
          <c:dPt>
            <c:idx val="125"/>
          </c:dPt>
          <c:dPt>
            <c:idx val="126"/>
          </c:dPt>
          <c:dPt>
            <c:idx val="127"/>
          </c:dPt>
          <c:dPt>
            <c:idx val="128"/>
          </c:dPt>
          <c:dPt>
            <c:idx val="129"/>
          </c:dPt>
          <c:dPt>
            <c:idx val="130"/>
          </c:dPt>
          <c:dPt>
            <c:idx val="131"/>
          </c:dPt>
          <c:dPt>
            <c:idx val="132"/>
          </c:dPt>
          <c:dPt>
            <c:idx val="133"/>
          </c:dPt>
          <c:dPt>
            <c:idx val="134"/>
          </c:dPt>
          <c:dPt>
            <c:idx val="135"/>
          </c:dPt>
          <c:dPt>
            <c:idx val="136"/>
          </c:dPt>
          <c:dPt>
            <c:idx val="137"/>
          </c:dPt>
          <c:dPt>
            <c:idx val="138"/>
          </c:dPt>
          <c:dPt>
            <c:idx val="139"/>
          </c:dPt>
          <c:dPt>
            <c:idx val="140"/>
          </c:dPt>
          <c:dPt>
            <c:idx val="141"/>
          </c:dPt>
          <c:dPt>
            <c:idx val="142"/>
          </c:dPt>
          <c:dPt>
            <c:idx val="143"/>
          </c:dPt>
          <c:dPt>
            <c:idx val="144"/>
          </c:dPt>
          <c:dPt>
            <c:idx val="145"/>
          </c:dPt>
          <c:dPt>
            <c:idx val="146"/>
          </c:dPt>
          <c:dPt>
            <c:idx val="147"/>
          </c:dPt>
          <c:dPt>
            <c:idx val="148"/>
          </c:dPt>
          <c:dPt>
            <c:idx val="149"/>
          </c:dPt>
          <c:dPt>
            <c:idx val="150"/>
          </c:dPt>
          <c:dPt>
            <c:idx val="151"/>
          </c:dPt>
          <c:dPt>
            <c:idx val="152"/>
          </c:dPt>
          <c:dPt>
            <c:idx val="153"/>
          </c:dPt>
          <c:dPt>
            <c:idx val="154"/>
          </c:dPt>
          <c:dPt>
            <c:idx val="155"/>
          </c:dPt>
          <c:dPt>
            <c:idx val="156"/>
          </c:dPt>
          <c:dPt>
            <c:idx val="157"/>
          </c:dPt>
          <c:dPt>
            <c:idx val="158"/>
          </c:dPt>
          <c:dPt>
            <c:idx val="159"/>
          </c:dPt>
          <c:dPt>
            <c:idx val="160"/>
          </c:dPt>
          <c:dPt>
            <c:idx val="161"/>
          </c:dPt>
          <c:dPt>
            <c:idx val="162"/>
          </c:dPt>
          <c:dPt>
            <c:idx val="163"/>
          </c:dPt>
          <c:dPt>
            <c:idx val="164"/>
          </c:dPt>
          <c:dPt>
            <c:idx val="165"/>
          </c:dPt>
          <c:dPt>
            <c:idx val="166"/>
          </c:dPt>
          <c:dPt>
            <c:idx val="167"/>
          </c:dPt>
          <c:dPt>
            <c:idx val="168"/>
          </c:dPt>
          <c:dPt>
            <c:idx val="169"/>
          </c:dPt>
          <c:dPt>
            <c:idx val="170"/>
          </c:dPt>
          <c:dPt>
            <c:idx val="171"/>
          </c:dPt>
          <c:dPt>
            <c:idx val="172"/>
          </c:dPt>
          <c:dPt>
            <c:idx val="173"/>
          </c:dPt>
          <c:dPt>
            <c:idx val="174"/>
          </c:dPt>
          <c:dPt>
            <c:idx val="175"/>
          </c:dPt>
          <c:dPt>
            <c:idx val="176"/>
          </c:dPt>
          <c:dPt>
            <c:idx val="177"/>
          </c:dPt>
          <c:dPt>
            <c:idx val="178"/>
          </c:dPt>
          <c:dPt>
            <c:idx val="179"/>
          </c:dPt>
          <c:dPt>
            <c:idx val="180"/>
          </c:dPt>
          <c:dPt>
            <c:idx val="181"/>
          </c:dPt>
          <c:dPt>
            <c:idx val="182"/>
          </c:dPt>
          <c:dPt>
            <c:idx val="183"/>
          </c:dPt>
          <c:dPt>
            <c:idx val="184"/>
          </c:dPt>
          <c:dPt>
            <c:idx val="185"/>
          </c:dPt>
          <c:dPt>
            <c:idx val="186"/>
          </c:dPt>
          <c:dPt>
            <c:idx val="187"/>
          </c:dPt>
          <c:dPt>
            <c:idx val="188"/>
          </c:dPt>
          <c:dPt>
            <c:idx val="189"/>
          </c:dPt>
          <c:dPt>
            <c:idx val="190"/>
          </c:dPt>
          <c:dPt>
            <c:idx val="191"/>
          </c:dPt>
          <c:dPt>
            <c:idx val="192"/>
          </c:dPt>
          <c:dPt>
            <c:idx val="193"/>
          </c:dPt>
          <c:dPt>
            <c:idx val="194"/>
          </c:dPt>
          <c:dPt>
            <c:idx val="195"/>
          </c:dPt>
          <c:dPt>
            <c:idx val="196"/>
          </c:dPt>
          <c:dPt>
            <c:idx val="197"/>
          </c:dPt>
          <c:dPt>
            <c:idx val="198"/>
          </c:dPt>
          <c:dPt>
            <c:idx val="199"/>
          </c:dPt>
          <c:dPt>
            <c:idx val="200"/>
          </c:dPt>
          <c:dPt>
            <c:idx val="201"/>
          </c:dPt>
          <c:dPt>
            <c:idx val="202"/>
          </c:dPt>
          <c:dPt>
            <c:idx val="203"/>
          </c:dPt>
          <c:dPt>
            <c:idx val="204"/>
          </c:dPt>
          <c:dPt>
            <c:idx val="205"/>
          </c:dPt>
          <c:dPt>
            <c:idx val="206"/>
          </c:dPt>
          <c:dPt>
            <c:idx val="207"/>
          </c:dPt>
          <c:dPt>
            <c:idx val="208"/>
          </c:dPt>
          <c:dPt>
            <c:idx val="209"/>
          </c:dPt>
          <c:dPt>
            <c:idx val="210"/>
          </c:dPt>
          <c:dPt>
            <c:idx val="211"/>
          </c:dPt>
          <c:dPt>
            <c:idx val="212"/>
          </c:dPt>
          <c:dPt>
            <c:idx val="213"/>
          </c:dPt>
          <c:dPt>
            <c:idx val="214"/>
          </c:dPt>
          <c:dPt>
            <c:idx val="215"/>
          </c:dPt>
          <c:dPt>
            <c:idx val="216"/>
          </c:dPt>
          <c:dPt>
            <c:idx val="217"/>
          </c:dPt>
          <c:dPt>
            <c:idx val="218"/>
          </c:dPt>
          <c:dPt>
            <c:idx val="219"/>
          </c:dPt>
          <c:dPt>
            <c:idx val="220"/>
          </c:dPt>
          <c:dPt>
            <c:idx val="221"/>
          </c:dPt>
          <c:dPt>
            <c:idx val="222"/>
          </c:dPt>
          <c:dPt>
            <c:idx val="223"/>
          </c:dPt>
          <c:dPt>
            <c:idx val="224"/>
          </c:dPt>
          <c:dPt>
            <c:idx val="225"/>
          </c:dPt>
          <c:dPt>
            <c:idx val="226"/>
          </c:dPt>
          <c:dPt>
            <c:idx val="227"/>
          </c:dPt>
          <c:dPt>
            <c:idx val="228"/>
          </c:dPt>
          <c:dPt>
            <c:idx val="229"/>
          </c:dPt>
          <c:dPt>
            <c:idx val="230"/>
          </c:dPt>
          <c:dPt>
            <c:idx val="231"/>
          </c:dPt>
          <c:dPt>
            <c:idx val="232"/>
          </c:dPt>
          <c:dPt>
            <c:idx val="233"/>
          </c:dPt>
          <c:dPt>
            <c:idx val="234"/>
          </c:dPt>
          <c:dPt>
            <c:idx val="235"/>
          </c:dPt>
          <c:dPt>
            <c:idx val="236"/>
          </c:dPt>
          <c:dPt>
            <c:idx val="237"/>
          </c:dPt>
          <c:dPt>
            <c:idx val="238"/>
          </c:dPt>
          <c:dPt>
            <c:idx val="239"/>
          </c:dPt>
          <c:dPt>
            <c:idx val="240"/>
          </c:dPt>
          <c:dPt>
            <c:idx val="241"/>
          </c:dPt>
          <c:dPt>
            <c:idx val="242"/>
          </c:dPt>
          <c:dPt>
            <c:idx val="243"/>
          </c:dPt>
          <c:dPt>
            <c:idx val="244"/>
          </c:dPt>
          <c:dPt>
            <c:idx val="245"/>
          </c:dPt>
          <c:dPt>
            <c:idx val="246"/>
          </c:dPt>
          <c:dPt>
            <c:idx val="247"/>
          </c:dPt>
          <c:dPt>
            <c:idx val="248"/>
          </c:dPt>
          <c:dPt>
            <c:idx val="249"/>
          </c:dPt>
          <c:dPt>
            <c:idx val="250"/>
          </c:dPt>
          <c:dPt>
            <c:idx val="251"/>
          </c:dPt>
          <c:dPt>
            <c:idx val="252"/>
          </c:dPt>
          <c:dPt>
            <c:idx val="253"/>
          </c:dPt>
          <c:dPt>
            <c:idx val="254"/>
          </c:dPt>
          <c:dPt>
            <c:idx val="255"/>
          </c:dPt>
          <c:dPt>
            <c:idx val="256"/>
          </c:dPt>
          <c:dPt>
            <c:idx val="257"/>
          </c:dPt>
          <c:dPt>
            <c:idx val="258"/>
          </c:dPt>
          <c:dPt>
            <c:idx val="259"/>
          </c:dPt>
          <c:dPt>
            <c:idx val="260"/>
          </c:dPt>
          <c:dPt>
            <c:idx val="261"/>
          </c:dPt>
          <c:dPt>
            <c:idx val="262"/>
          </c:dPt>
          <c:dPt>
            <c:idx val="263"/>
          </c:dPt>
          <c:dPt>
            <c:idx val="264"/>
          </c:dPt>
          <c:dPt>
            <c:idx val="265"/>
          </c:dPt>
          <c:dPt>
            <c:idx val="266"/>
          </c:dPt>
          <c:dPt>
            <c:idx val="267"/>
          </c:dPt>
          <c:dPt>
            <c:idx val="268"/>
          </c:dPt>
          <c:dPt>
            <c:idx val="269"/>
          </c:dPt>
          <c:dPt>
            <c:idx val="270"/>
          </c:dPt>
          <c:dPt>
            <c:idx val="271"/>
          </c:dPt>
          <c:dPt>
            <c:idx val="272"/>
          </c:dPt>
          <c:dPt>
            <c:idx val="273"/>
          </c:dPt>
          <c:dPt>
            <c:idx val="274"/>
          </c:dPt>
          <c:dPt>
            <c:idx val="275"/>
          </c:dPt>
          <c:dPt>
            <c:idx val="276"/>
          </c:dPt>
          <c:dPt>
            <c:idx val="277"/>
          </c:dPt>
          <c:dPt>
            <c:idx val="278"/>
          </c:dPt>
          <c:dPt>
            <c:idx val="279"/>
          </c:dPt>
          <c:dPt>
            <c:idx val="280"/>
          </c:dPt>
          <c:dPt>
            <c:idx val="281"/>
          </c:dPt>
          <c:dPt>
            <c:idx val="282"/>
          </c:dPt>
          <c:dPt>
            <c:idx val="283"/>
          </c:dPt>
          <c:dPt>
            <c:idx val="284"/>
          </c:dPt>
          <c:dPt>
            <c:idx val="285"/>
          </c:dPt>
          <c:dPt>
            <c:idx val="286"/>
          </c:dPt>
          <c:dPt>
            <c:idx val="287"/>
          </c:dPt>
          <c:dPt>
            <c:idx val="288"/>
          </c:dPt>
          <c:dPt>
            <c:idx val="289"/>
          </c:dPt>
          <c:dPt>
            <c:idx val="290"/>
          </c:dPt>
          <c:dPt>
            <c:idx val="291"/>
          </c:dPt>
          <c:dPt>
            <c:idx val="292"/>
          </c:dPt>
          <c:dPt>
            <c:idx val="293"/>
          </c:dPt>
          <c:dPt>
            <c:idx val="294"/>
          </c:dPt>
          <c:dPt>
            <c:idx val="295"/>
          </c:dPt>
          <c:dPt>
            <c:idx val="296"/>
          </c:dPt>
          <c:dPt>
            <c:idx val="297"/>
          </c:dPt>
          <c:dPt>
            <c:idx val="298"/>
          </c:dPt>
          <c:dPt>
            <c:idx val="299"/>
          </c:dPt>
          <c:dPt>
            <c:idx val="300"/>
          </c:dPt>
          <c:dPt>
            <c:idx val="301"/>
          </c:dPt>
          <c:dPt>
            <c:idx val="302"/>
          </c:dPt>
          <c:dPt>
            <c:idx val="303"/>
          </c:dPt>
          <c:dPt>
            <c:idx val="304"/>
          </c:dPt>
          <c:dPt>
            <c:idx val="305"/>
          </c:dPt>
          <c:dPt>
            <c:idx val="306"/>
          </c:dPt>
          <c:dPt>
            <c:idx val="307"/>
          </c:dPt>
          <c:dPt>
            <c:idx val="308"/>
          </c:dPt>
          <c:dPt>
            <c:idx val="309"/>
          </c:dPt>
          <c:dPt>
            <c:idx val="310"/>
          </c:dPt>
          <c:dPt>
            <c:idx val="311"/>
          </c:dPt>
          <c:dPt>
            <c:idx val="312"/>
          </c:dPt>
          <c:dPt>
            <c:idx val="313"/>
          </c:dPt>
          <c:dPt>
            <c:idx val="314"/>
          </c:dPt>
          <c:dPt>
            <c:idx val="315"/>
          </c:dPt>
          <c:dPt>
            <c:idx val="316"/>
          </c:dPt>
          <c:dPt>
            <c:idx val="317"/>
          </c:dPt>
          <c:dPt>
            <c:idx val="318"/>
          </c:dPt>
          <c:dPt>
            <c:idx val="319"/>
          </c:dPt>
          <c:dPt>
            <c:idx val="320"/>
          </c:dPt>
          <c:dPt>
            <c:idx val="321"/>
          </c:dPt>
          <c:dPt>
            <c:idx val="322"/>
          </c:dPt>
          <c:dPt>
            <c:idx val="323"/>
          </c:dPt>
          <c:dPt>
            <c:idx val="324"/>
          </c:dPt>
          <c:dPt>
            <c:idx val="325"/>
          </c:dPt>
          <c:dPt>
            <c:idx val="326"/>
          </c:dPt>
          <c:dPt>
            <c:idx val="327"/>
          </c:dPt>
          <c:dPt>
            <c:idx val="328"/>
          </c:dPt>
          <c:dPt>
            <c:idx val="329"/>
          </c:dPt>
          <c:dPt>
            <c:idx val="330"/>
          </c:dPt>
          <c:dPt>
            <c:idx val="331"/>
          </c:dPt>
          <c:dPt>
            <c:idx val="332"/>
          </c:dPt>
          <c:dPt>
            <c:idx val="333"/>
          </c:dPt>
          <c:dPt>
            <c:idx val="334"/>
          </c:dPt>
          <c:dPt>
            <c:idx val="335"/>
          </c:dPt>
          <c:dPt>
            <c:idx val="336"/>
          </c:dPt>
          <c:dPt>
            <c:idx val="337"/>
          </c:dPt>
          <c:dPt>
            <c:idx val="338"/>
          </c:dPt>
          <c:dPt>
            <c:idx val="339"/>
          </c:dPt>
          <c:dPt>
            <c:idx val="340"/>
          </c:dPt>
          <c:dPt>
            <c:idx val="341"/>
          </c:dPt>
          <c:dPt>
            <c:idx val="342"/>
          </c:dPt>
          <c:dPt>
            <c:idx val="343"/>
          </c:dPt>
          <c:dPt>
            <c:idx val="344"/>
          </c:dPt>
          <c:dPt>
            <c:idx val="345"/>
          </c:dPt>
          <c:dPt>
            <c:idx val="346"/>
          </c:dPt>
          <c:dPt>
            <c:idx val="347"/>
          </c:dPt>
          <c:dPt>
            <c:idx val="348"/>
          </c:dPt>
          <c:dPt>
            <c:idx val="349"/>
          </c:dPt>
          <c:dPt>
            <c:idx val="350"/>
          </c:dPt>
          <c:dPt>
            <c:idx val="351"/>
          </c:dPt>
          <c:dPt>
            <c:idx val="352"/>
          </c:dPt>
          <c:dPt>
            <c:idx val="353"/>
          </c:dPt>
          <c:dPt>
            <c:idx val="354"/>
          </c:dPt>
          <c:dPt>
            <c:idx val="355"/>
          </c:dPt>
          <c:dPt>
            <c:idx val="356"/>
          </c:dPt>
          <c:dPt>
            <c:idx val="357"/>
          </c:dPt>
          <c:dPt>
            <c:idx val="358"/>
          </c:dPt>
          <c:dPt>
            <c:idx val="359"/>
          </c:dPt>
          <c:dPt>
            <c:idx val="360"/>
          </c:dPt>
          <c:dPt>
            <c:idx val="361"/>
          </c:dPt>
          <c:dPt>
            <c:idx val="362"/>
          </c:dPt>
          <c:dPt>
            <c:idx val="363"/>
          </c:dPt>
          <c:dPt>
            <c:idx val="364"/>
          </c:dPt>
          <c:dPt>
            <c:idx val="365"/>
          </c:dPt>
          <c:dPt>
            <c:idx val="366"/>
          </c:dPt>
          <c:dPt>
            <c:idx val="367"/>
          </c:dPt>
          <c:dPt>
            <c:idx val="368"/>
          </c:dPt>
          <c:dPt>
            <c:idx val="369"/>
          </c:dPt>
          <c:dPt>
            <c:idx val="370"/>
          </c:dPt>
          <c:dPt>
            <c:idx val="371"/>
          </c:dPt>
          <c:dPt>
            <c:idx val="372"/>
          </c:dPt>
          <c:dPt>
            <c:idx val="373"/>
          </c:dPt>
          <c:dPt>
            <c:idx val="374"/>
          </c:dPt>
          <c:dPt>
            <c:idx val="375"/>
          </c:dPt>
          <c:dPt>
            <c:idx val="376"/>
          </c:dPt>
          <c:dPt>
            <c:idx val="377"/>
          </c:dPt>
          <c:dPt>
            <c:idx val="378"/>
          </c:dPt>
          <c:dPt>
            <c:idx val="379"/>
          </c:dPt>
          <c:dPt>
            <c:idx val="380"/>
          </c:dPt>
          <c:dPt>
            <c:idx val="381"/>
          </c:dPt>
          <c:dPt>
            <c:idx val="382"/>
          </c:dPt>
          <c:dPt>
            <c:idx val="383"/>
          </c:dPt>
          <c:dPt>
            <c:idx val="384"/>
          </c:dPt>
          <c:dPt>
            <c:idx val="385"/>
          </c:dPt>
          <c:dPt>
            <c:idx val="386"/>
          </c:dPt>
          <c:dPt>
            <c:idx val="387"/>
          </c:dPt>
          <c:dPt>
            <c:idx val="388"/>
          </c:dPt>
          <c:dPt>
            <c:idx val="389"/>
          </c:dPt>
          <c:dPt>
            <c:idx val="390"/>
          </c:dPt>
          <c:dPt>
            <c:idx val="391"/>
          </c:dPt>
          <c:dPt>
            <c:idx val="392"/>
          </c:dPt>
          <c:dPt>
            <c:idx val="393"/>
          </c:dPt>
          <c:dPt>
            <c:idx val="394"/>
          </c:dPt>
          <c:dPt>
            <c:idx val="395"/>
          </c:dPt>
          <c:dPt>
            <c:idx val="396"/>
          </c:dPt>
          <c:dPt>
            <c:idx val="397"/>
          </c:dPt>
          <c:dPt>
            <c:idx val="398"/>
          </c:dPt>
          <c:dPt>
            <c:idx val="399"/>
          </c:dPt>
          <c:dPt>
            <c:idx val="400"/>
          </c:dPt>
          <c:dPt>
            <c:idx val="401"/>
          </c:dPt>
          <c:dPt>
            <c:idx val="402"/>
          </c:dPt>
          <c:dPt>
            <c:idx val="403"/>
          </c:dPt>
          <c:dPt>
            <c:idx val="404"/>
          </c:dPt>
          <c:dPt>
            <c:idx val="405"/>
          </c:dPt>
          <c:dPt>
            <c:idx val="406"/>
          </c:dPt>
          <c:dPt>
            <c:idx val="407"/>
          </c:dPt>
          <c:dPt>
            <c:idx val="408"/>
          </c:dPt>
          <c:dPt>
            <c:idx val="409"/>
          </c:dPt>
          <c:dPt>
            <c:idx val="410"/>
          </c:dPt>
          <c:dPt>
            <c:idx val="411"/>
          </c:dPt>
          <c:dPt>
            <c:idx val="412"/>
          </c:dPt>
          <c:dPt>
            <c:idx val="413"/>
          </c:dPt>
          <c:dPt>
            <c:idx val="414"/>
          </c:dPt>
          <c:dPt>
            <c:idx val="415"/>
          </c:dPt>
          <c:dPt>
            <c:idx val="416"/>
          </c:dPt>
          <c:dPt>
            <c:idx val="417"/>
          </c:dPt>
          <c:dPt>
            <c:idx val="418"/>
          </c:dPt>
          <c:dPt>
            <c:idx val="419"/>
          </c:dPt>
          <c:dPt>
            <c:idx val="420"/>
          </c:dPt>
          <c:dPt>
            <c:idx val="421"/>
          </c:dPt>
          <c:dPt>
            <c:idx val="422"/>
          </c:dPt>
          <c:dPt>
            <c:idx val="423"/>
          </c:dPt>
          <c:dPt>
            <c:idx val="424"/>
          </c:dPt>
          <c:dPt>
            <c:idx val="425"/>
          </c:dPt>
          <c:dPt>
            <c:idx val="426"/>
          </c:dPt>
          <c:dPt>
            <c:idx val="427"/>
          </c:dPt>
          <c:dPt>
            <c:idx val="428"/>
          </c:dPt>
          <c:dPt>
            <c:idx val="429"/>
          </c:dPt>
          <c:dPt>
            <c:idx val="430"/>
          </c:dPt>
          <c:dPt>
            <c:idx val="431"/>
          </c:dPt>
          <c:dPt>
            <c:idx val="432"/>
          </c:dPt>
          <c:dPt>
            <c:idx val="433"/>
          </c:dPt>
          <c:dPt>
            <c:idx val="434"/>
          </c:dPt>
          <c:dPt>
            <c:idx val="435"/>
          </c:dPt>
          <c:dPt>
            <c:idx val="436"/>
          </c:dPt>
          <c:dPt>
            <c:idx val="437"/>
          </c:dPt>
          <c:dPt>
            <c:idx val="438"/>
          </c:dPt>
          <c:dPt>
            <c:idx val="439"/>
          </c:dPt>
          <c:dPt>
            <c:idx val="440"/>
          </c:dPt>
          <c:dPt>
            <c:idx val="441"/>
          </c:dPt>
          <c:dPt>
            <c:idx val="442"/>
          </c:dPt>
          <c:dPt>
            <c:idx val="443"/>
          </c:dPt>
          <c:dPt>
            <c:idx val="444"/>
          </c:dPt>
          <c:dPt>
            <c:idx val="445"/>
          </c:dPt>
          <c:dPt>
            <c:idx val="446"/>
          </c:dPt>
          <c:dPt>
            <c:idx val="447"/>
          </c:dPt>
          <c:dPt>
            <c:idx val="448"/>
          </c:dPt>
          <c:dPt>
            <c:idx val="449"/>
          </c:dPt>
          <c:dPt>
            <c:idx val="450"/>
          </c:dPt>
          <c:dPt>
            <c:idx val="451"/>
          </c:dPt>
          <c:dPt>
            <c:idx val="452"/>
          </c:dPt>
          <c:dPt>
            <c:idx val="453"/>
          </c:dPt>
          <c:dPt>
            <c:idx val="454"/>
          </c:dPt>
          <c:dPt>
            <c:idx val="455"/>
          </c:dPt>
          <c:dPt>
            <c:idx val="456"/>
          </c:dPt>
          <c:dPt>
            <c:idx val="457"/>
          </c:dPt>
          <c:dPt>
            <c:idx val="458"/>
          </c:dPt>
          <c:dPt>
            <c:idx val="459"/>
          </c:dPt>
          <c:dPt>
            <c:idx val="460"/>
          </c:dPt>
          <c:dPt>
            <c:idx val="461"/>
          </c:dPt>
          <c:dPt>
            <c:idx val="462"/>
          </c:dPt>
          <c:dPt>
            <c:idx val="463"/>
          </c:dPt>
          <c:dPt>
            <c:idx val="464"/>
          </c:dPt>
          <c:dPt>
            <c:idx val="465"/>
          </c:dPt>
          <c:dPt>
            <c:idx val="466"/>
          </c:dPt>
          <c:dPt>
            <c:idx val="467"/>
          </c:dPt>
          <c:dPt>
            <c:idx val="468"/>
          </c:dPt>
          <c:dPt>
            <c:idx val="469"/>
          </c:dPt>
          <c:dPt>
            <c:idx val="470"/>
          </c:dPt>
          <c:dPt>
            <c:idx val="471"/>
          </c:dPt>
          <c:dPt>
            <c:idx val="472"/>
          </c:dPt>
          <c:dPt>
            <c:idx val="473"/>
          </c:dPt>
          <c:dPt>
            <c:idx val="474"/>
          </c:dPt>
          <c:dPt>
            <c:idx val="475"/>
          </c:dPt>
          <c:dPt>
            <c:idx val="476"/>
          </c:dPt>
          <c:dPt>
            <c:idx val="477"/>
          </c:dPt>
          <c:dPt>
            <c:idx val="478"/>
          </c:dPt>
          <c:dPt>
            <c:idx val="479"/>
          </c:dPt>
          <c:dPt>
            <c:idx val="480"/>
          </c:dPt>
          <c:dPt>
            <c:idx val="481"/>
          </c:dPt>
          <c:dPt>
            <c:idx val="482"/>
          </c:dPt>
          <c:dPt>
            <c:idx val="483"/>
          </c:dPt>
          <c:dPt>
            <c:idx val="484"/>
          </c:dPt>
          <c:dPt>
            <c:idx val="485"/>
          </c:dPt>
          <c:dPt>
            <c:idx val="486"/>
          </c:dPt>
          <c:dPt>
            <c:idx val="487"/>
          </c:dPt>
          <c:dPt>
            <c:idx val="488"/>
          </c:dPt>
          <c:dPt>
            <c:idx val="489"/>
          </c:dPt>
          <c:dPt>
            <c:idx val="490"/>
          </c:dPt>
          <c:dPt>
            <c:idx val="491"/>
          </c:dPt>
          <c:dPt>
            <c:idx val="492"/>
          </c:dPt>
          <c:dPt>
            <c:idx val="493"/>
          </c:dPt>
          <c:dPt>
            <c:idx val="494"/>
          </c:dPt>
          <c:dPt>
            <c:idx val="495"/>
          </c:dPt>
          <c:dPt>
            <c:idx val="496"/>
          </c:dPt>
          <c:dPt>
            <c:idx val="497"/>
          </c:dPt>
          <c:dPt>
            <c:idx val="498"/>
          </c:dPt>
          <c:dPt>
            <c:idx val="499"/>
          </c:dPt>
          <c:dPt>
            <c:idx val="500"/>
          </c:dPt>
          <c:dPt>
            <c:idx val="501"/>
          </c:dPt>
          <c:dPt>
            <c:idx val="502"/>
          </c:dPt>
          <c:dPt>
            <c:idx val="503"/>
          </c:dPt>
          <c:dPt>
            <c:idx val="504"/>
          </c:dPt>
          <c:dPt>
            <c:idx val="505"/>
          </c:dPt>
          <c:dPt>
            <c:idx val="506"/>
          </c:dPt>
          <c:dPt>
            <c:idx val="507"/>
          </c:dPt>
          <c:dPt>
            <c:idx val="508"/>
          </c:dPt>
          <c:dPt>
            <c:idx val="509"/>
          </c:dPt>
          <c:dPt>
            <c:idx val="510"/>
          </c:dPt>
          <c:dPt>
            <c:idx val="511"/>
          </c:dPt>
          <c:dPt>
            <c:idx val="512"/>
          </c:dPt>
          <c:dPt>
            <c:idx val="513"/>
          </c:dPt>
          <c:dPt>
            <c:idx val="514"/>
          </c:dPt>
          <c:dPt>
            <c:idx val="515"/>
          </c:dPt>
          <c:dPt>
            <c:idx val="516"/>
          </c:dPt>
          <c:dPt>
            <c:idx val="517"/>
          </c:dPt>
          <c:dPt>
            <c:idx val="518"/>
          </c:dPt>
          <c:dPt>
            <c:idx val="519"/>
          </c:dPt>
          <c:dPt>
            <c:idx val="520"/>
          </c:dPt>
          <c:dPt>
            <c:idx val="521"/>
          </c:dPt>
          <c:dPt>
            <c:idx val="522"/>
          </c:dPt>
          <c:dPt>
            <c:idx val="523"/>
          </c:dPt>
          <c:dPt>
            <c:idx val="524"/>
          </c:dPt>
          <c:dPt>
            <c:idx val="525"/>
          </c:dPt>
          <c:dPt>
            <c:idx val="526"/>
          </c:dPt>
          <c:dPt>
            <c:idx val="527"/>
          </c:dPt>
          <c:dPt>
            <c:idx val="528"/>
          </c:dPt>
          <c:dPt>
            <c:idx val="529"/>
          </c:dPt>
          <c:dPt>
            <c:idx val="530"/>
          </c:dPt>
          <c:dPt>
            <c:idx val="531"/>
          </c:dPt>
          <c:dPt>
            <c:idx val="532"/>
          </c:dPt>
          <c:dPt>
            <c:idx val="533"/>
          </c:dPt>
          <c:dPt>
            <c:idx val="534"/>
          </c:dPt>
          <c:dPt>
            <c:idx val="535"/>
          </c:dPt>
          <c:dPt>
            <c:idx val="536"/>
          </c:dPt>
          <c:dPt>
            <c:idx val="537"/>
          </c:dPt>
          <c:dPt>
            <c:idx val="538"/>
          </c:dPt>
          <c:dPt>
            <c:idx val="539"/>
          </c:dPt>
          <c:dPt>
            <c:idx val="540"/>
          </c:dPt>
          <c:dPt>
            <c:idx val="541"/>
          </c:dPt>
          <c:dPt>
            <c:idx val="542"/>
          </c:dPt>
          <c:dPt>
            <c:idx val="543"/>
          </c:dPt>
          <c:dPt>
            <c:idx val="544"/>
          </c:dPt>
          <c:dPt>
            <c:idx val="545"/>
          </c:dPt>
          <c:dPt>
            <c:idx val="546"/>
          </c:dPt>
          <c:dPt>
            <c:idx val="547"/>
          </c:dPt>
          <c:dPt>
            <c:idx val="548"/>
          </c:dPt>
          <c:dPt>
            <c:idx val="549"/>
          </c:dPt>
          <c:dPt>
            <c:idx val="550"/>
          </c:dPt>
          <c:dPt>
            <c:idx val="551"/>
          </c:dPt>
          <c:dPt>
            <c:idx val="552"/>
          </c:dPt>
          <c:dPt>
            <c:idx val="553"/>
          </c:dPt>
          <c:dPt>
            <c:idx val="554"/>
          </c:dPt>
          <c:dPt>
            <c:idx val="555"/>
          </c:dPt>
          <c:dPt>
            <c:idx val="556"/>
          </c:dPt>
          <c:dPt>
            <c:idx val="557"/>
          </c:dPt>
          <c:dPt>
            <c:idx val="558"/>
          </c:dPt>
          <c:dPt>
            <c:idx val="559"/>
          </c:dPt>
          <c:dPt>
            <c:idx val="560"/>
          </c:dPt>
          <c:dPt>
            <c:idx val="561"/>
          </c:dPt>
          <c:dPt>
            <c:idx val="562"/>
          </c:dPt>
          <c:dPt>
            <c:idx val="563"/>
          </c:dPt>
          <c:dPt>
            <c:idx val="564"/>
          </c:dPt>
          <c:dPt>
            <c:idx val="565"/>
          </c:dPt>
          <c:dPt>
            <c:idx val="566"/>
          </c:dPt>
          <c:dPt>
            <c:idx val="567"/>
          </c:dPt>
          <c:dPt>
            <c:idx val="568"/>
          </c:dPt>
          <c:dPt>
            <c:idx val="569"/>
          </c:dPt>
          <c:dPt>
            <c:idx val="570"/>
          </c:dPt>
          <c:dPt>
            <c:idx val="571"/>
          </c:dPt>
          <c:dPt>
            <c:idx val="572"/>
          </c:dPt>
          <c:dPt>
            <c:idx val="573"/>
          </c:dPt>
          <c:dPt>
            <c:idx val="574"/>
          </c:dPt>
          <c:dPt>
            <c:idx val="575"/>
          </c:dPt>
          <c:dPt>
            <c:idx val="576"/>
          </c:dPt>
          <c:dPt>
            <c:idx val="577"/>
          </c:dPt>
          <c:dPt>
            <c:idx val="578"/>
          </c:dPt>
          <c:dPt>
            <c:idx val="579"/>
          </c:dPt>
          <c:dPt>
            <c:idx val="580"/>
          </c:dPt>
          <c:dPt>
            <c:idx val="581"/>
          </c:dPt>
          <c:dPt>
            <c:idx val="582"/>
          </c:dPt>
          <c:dPt>
            <c:idx val="583"/>
          </c:dPt>
          <c:dPt>
            <c:idx val="584"/>
          </c:dPt>
          <c:dPt>
            <c:idx val="585"/>
          </c:dPt>
          <c:dPt>
            <c:idx val="586"/>
          </c:dPt>
          <c:dPt>
            <c:idx val="587"/>
          </c:dPt>
          <c:dPt>
            <c:idx val="588"/>
          </c:dPt>
          <c:dPt>
            <c:idx val="589"/>
          </c:dPt>
          <c:dPt>
            <c:idx val="590"/>
          </c:dPt>
          <c:dPt>
            <c:idx val="591"/>
          </c:dPt>
          <c:dPt>
            <c:idx val="592"/>
          </c:dPt>
          <c:dPt>
            <c:idx val="593"/>
          </c:dPt>
          <c:dPt>
            <c:idx val="594"/>
          </c:dPt>
          <c:dPt>
            <c:idx val="595"/>
          </c:dPt>
          <c:dPt>
            <c:idx val="596"/>
          </c:dPt>
          <c:dPt>
            <c:idx val="597"/>
          </c:dPt>
          <c:dPt>
            <c:idx val="598"/>
          </c:dPt>
          <c:dPt>
            <c:idx val="599"/>
          </c:dPt>
          <c:dPt>
            <c:idx val="600"/>
          </c:dPt>
          <c:dPt>
            <c:idx val="601"/>
          </c:dPt>
          <c:dPt>
            <c:idx val="602"/>
          </c:dPt>
          <c:dPt>
            <c:idx val="603"/>
          </c:dPt>
          <c:dPt>
            <c:idx val="604"/>
          </c:dPt>
          <c:dPt>
            <c:idx val="605"/>
          </c:dPt>
          <c:dPt>
            <c:idx val="606"/>
          </c:dPt>
          <c:dPt>
            <c:idx val="607"/>
          </c:dPt>
          <c:dPt>
            <c:idx val="608"/>
          </c:dPt>
          <c:dPt>
            <c:idx val="609"/>
          </c:dPt>
          <c:dPt>
            <c:idx val="610"/>
          </c:dPt>
          <c:dPt>
            <c:idx val="611"/>
          </c:dPt>
          <c:dPt>
            <c:idx val="612"/>
          </c:dPt>
          <c:dPt>
            <c:idx val="613"/>
          </c:dPt>
          <c:dPt>
            <c:idx val="614"/>
          </c:dPt>
          <c:dPt>
            <c:idx val="615"/>
          </c:dPt>
          <c:dPt>
            <c:idx val="616"/>
          </c:dPt>
          <c:dPt>
            <c:idx val="617"/>
          </c:dPt>
          <c:dPt>
            <c:idx val="618"/>
          </c:dPt>
          <c:dPt>
            <c:idx val="619"/>
          </c:dPt>
          <c:dPt>
            <c:idx val="620"/>
          </c:dPt>
          <c:dPt>
            <c:idx val="621"/>
          </c:dPt>
          <c:dPt>
            <c:idx val="622"/>
          </c:dPt>
          <c:dPt>
            <c:idx val="623"/>
          </c:dPt>
          <c:dPt>
            <c:idx val="624"/>
          </c:dPt>
          <c:dPt>
            <c:idx val="625"/>
          </c:dPt>
          <c:dPt>
            <c:idx val="626"/>
          </c:dPt>
          <c:dPt>
            <c:idx val="627"/>
          </c:dPt>
          <c:dPt>
            <c:idx val="628"/>
          </c:dPt>
          <c:dPt>
            <c:idx val="629"/>
          </c:dPt>
          <c:dPt>
            <c:idx val="630"/>
          </c:dPt>
          <c:dPt>
            <c:idx val="631"/>
          </c:dPt>
          <c:dPt>
            <c:idx val="632"/>
          </c:dPt>
          <c:dPt>
            <c:idx val="633"/>
          </c:dPt>
          <c:dPt>
            <c:idx val="634"/>
          </c:dPt>
          <c:dPt>
            <c:idx val="635"/>
          </c:dPt>
          <c:dPt>
            <c:idx val="636"/>
          </c:dPt>
          <c:dPt>
            <c:idx val="637"/>
          </c:dPt>
          <c:dPt>
            <c:idx val="638"/>
          </c:dPt>
          <c:dPt>
            <c:idx val="639"/>
          </c:dPt>
          <c:dPt>
            <c:idx val="640"/>
          </c:dPt>
          <c:dPt>
            <c:idx val="641"/>
          </c:dPt>
          <c:dPt>
            <c:idx val="642"/>
          </c:dPt>
          <c:dPt>
            <c:idx val="643"/>
          </c:dPt>
          <c:dPt>
            <c:idx val="644"/>
          </c:dPt>
          <c:dPt>
            <c:idx val="645"/>
          </c:dPt>
          <c:dPt>
            <c:idx val="646"/>
          </c:dPt>
          <c:dPt>
            <c:idx val="647"/>
          </c:dPt>
          <c:dPt>
            <c:idx val="648"/>
          </c:dPt>
          <c:dPt>
            <c:idx val="649"/>
          </c:dPt>
          <c:dPt>
            <c:idx val="650"/>
          </c:dPt>
          <c:dPt>
            <c:idx val="651"/>
          </c:dPt>
          <c:dPt>
            <c:idx val="652"/>
          </c:dPt>
          <c:dPt>
            <c:idx val="653"/>
          </c:dPt>
          <c:dPt>
            <c:idx val="654"/>
          </c:dPt>
          <c:dPt>
            <c:idx val="655"/>
          </c:dPt>
          <c:dPt>
            <c:idx val="656"/>
          </c:dPt>
          <c:dPt>
            <c:idx val="657"/>
          </c:dPt>
          <c:dPt>
            <c:idx val="658"/>
          </c:dPt>
          <c:dPt>
            <c:idx val="659"/>
          </c:dPt>
          <c:dPt>
            <c:idx val="660"/>
          </c:dPt>
          <c:dPt>
            <c:idx val="661"/>
          </c:dPt>
          <c:dPt>
            <c:idx val="662"/>
          </c:dPt>
          <c:dPt>
            <c:idx val="663"/>
          </c:dPt>
          <c:dPt>
            <c:idx val="664"/>
          </c:dPt>
          <c:dPt>
            <c:idx val="665"/>
          </c:dPt>
          <c:dPt>
            <c:idx val="666"/>
          </c:dPt>
          <c:dPt>
            <c:idx val="667"/>
          </c:dPt>
          <c:dPt>
            <c:idx val="668"/>
          </c:dPt>
          <c:dPt>
            <c:idx val="669"/>
          </c:dPt>
          <c:dPt>
            <c:idx val="670"/>
          </c:dPt>
          <c:dPt>
            <c:idx val="671"/>
          </c:dPt>
          <c:dPt>
            <c:idx val="672"/>
          </c:dPt>
          <c:dPt>
            <c:idx val="673"/>
          </c:dPt>
          <c:dPt>
            <c:idx val="674"/>
          </c:dPt>
          <c:dPt>
            <c:idx val="675"/>
          </c:dPt>
          <c:dPt>
            <c:idx val="676"/>
          </c:dPt>
          <c:dPt>
            <c:idx val="677"/>
          </c:dPt>
          <c:dPt>
            <c:idx val="678"/>
          </c:dPt>
          <c:dPt>
            <c:idx val="679"/>
          </c:dPt>
          <c:dPt>
            <c:idx val="680"/>
          </c:dPt>
          <c:dPt>
            <c:idx val="681"/>
          </c:dPt>
          <c:dPt>
            <c:idx val="682"/>
          </c:dPt>
          <c:dPt>
            <c:idx val="683"/>
          </c:dPt>
          <c:dPt>
            <c:idx val="684"/>
          </c:dPt>
          <c:dPt>
            <c:idx val="685"/>
          </c:dPt>
          <c:dPt>
            <c:idx val="686"/>
          </c:dPt>
          <c:dPt>
            <c:idx val="687"/>
          </c:dPt>
          <c:dPt>
            <c:idx val="688"/>
          </c:dPt>
          <c:dPt>
            <c:idx val="689"/>
          </c:dPt>
          <c:dPt>
            <c:idx val="690"/>
          </c:dPt>
          <c:dPt>
            <c:idx val="691"/>
          </c:dPt>
          <c:dPt>
            <c:idx val="692"/>
          </c:dPt>
          <c:dPt>
            <c:idx val="693"/>
          </c:dPt>
          <c:dPt>
            <c:idx val="694"/>
          </c:dPt>
          <c:dPt>
            <c:idx val="695"/>
          </c:dPt>
          <c:dPt>
            <c:idx val="696"/>
          </c:dPt>
          <c:dPt>
            <c:idx val="697"/>
          </c:dPt>
          <c:dPt>
            <c:idx val="698"/>
          </c:dPt>
          <c:dPt>
            <c:idx val="699"/>
          </c:dPt>
          <c:dPt>
            <c:idx val="700"/>
          </c:dPt>
          <c:dPt>
            <c:idx val="701"/>
          </c:dPt>
          <c:dPt>
            <c:idx val="702"/>
          </c:dPt>
          <c:dPt>
            <c:idx val="703"/>
          </c:dPt>
          <c:dPt>
            <c:idx val="704"/>
          </c:dPt>
          <c:dPt>
            <c:idx val="705"/>
          </c:dPt>
          <c:dPt>
            <c:idx val="706"/>
          </c:dPt>
          <c:dPt>
            <c:idx val="707"/>
          </c:dPt>
          <c:dPt>
            <c:idx val="708"/>
          </c:dPt>
          <c:dPt>
            <c:idx val="709"/>
          </c:dPt>
          <c:dPt>
            <c:idx val="710"/>
          </c:dPt>
          <c:dPt>
            <c:idx val="711"/>
          </c:dPt>
          <c:dPt>
            <c:idx val="712"/>
          </c:dPt>
          <c:dPt>
            <c:idx val="713"/>
          </c:dPt>
          <c:dPt>
            <c:idx val="714"/>
          </c:dPt>
          <c:dPt>
            <c:idx val="715"/>
          </c:dPt>
          <c:dPt>
            <c:idx val="716"/>
          </c:dPt>
          <c:dPt>
            <c:idx val="717"/>
          </c:dPt>
          <c:dPt>
            <c:idx val="718"/>
          </c:dPt>
          <c:dPt>
            <c:idx val="719"/>
          </c:dPt>
          <c:dPt>
            <c:idx val="720"/>
          </c:dPt>
          <c:dPt>
            <c:idx val="721"/>
          </c:dPt>
          <c:dPt>
            <c:idx val="722"/>
          </c:dPt>
          <c:dPt>
            <c:idx val="723"/>
          </c:dPt>
          <c:dPt>
            <c:idx val="724"/>
          </c:dPt>
          <c:dPt>
            <c:idx val="725"/>
          </c:dPt>
          <c:dPt>
            <c:idx val="726"/>
          </c:dPt>
          <c:dPt>
            <c:idx val="727"/>
          </c:dPt>
          <c:dPt>
            <c:idx val="728"/>
          </c:dPt>
          <c:dPt>
            <c:idx val="729"/>
          </c:dPt>
          <c:dPt>
            <c:idx val="730"/>
          </c:dPt>
          <c:dPt>
            <c:idx val="731"/>
          </c:dPt>
          <c:dPt>
            <c:idx val="732"/>
          </c:dPt>
          <c:dPt>
            <c:idx val="733"/>
          </c:dPt>
          <c:dPt>
            <c:idx val="734"/>
          </c:dPt>
          <c:dPt>
            <c:idx val="735"/>
          </c:dPt>
          <c:dPt>
            <c:idx val="736"/>
          </c:dPt>
          <c:dPt>
            <c:idx val="737"/>
          </c:dPt>
          <c:dPt>
            <c:idx val="738"/>
          </c:dPt>
          <c:dPt>
            <c:idx val="739"/>
          </c:dPt>
          <c:dPt>
            <c:idx val="740"/>
          </c:dPt>
          <c:dPt>
            <c:idx val="741"/>
          </c:dPt>
          <c:dPt>
            <c:idx val="742"/>
          </c:dPt>
          <c:dPt>
            <c:idx val="743"/>
          </c:dPt>
          <c:dPt>
            <c:idx val="744"/>
          </c:dPt>
          <c:dPt>
            <c:idx val="745"/>
          </c:dPt>
          <c:dPt>
            <c:idx val="746"/>
          </c:dPt>
          <c:dPt>
            <c:idx val="747"/>
          </c:dPt>
          <c:dPt>
            <c:idx val="748"/>
          </c:dPt>
          <c:dPt>
            <c:idx val="749"/>
          </c:dPt>
          <c:dPt>
            <c:idx val="750"/>
          </c:dPt>
          <c:dPt>
            <c:idx val="751"/>
          </c:dPt>
          <c:dPt>
            <c:idx val="752"/>
          </c:dPt>
          <c:dPt>
            <c:idx val="753"/>
          </c:dPt>
          <c:dPt>
            <c:idx val="754"/>
          </c:dPt>
          <c:dPt>
            <c:idx val="755"/>
          </c:dPt>
          <c:dPt>
            <c:idx val="756"/>
          </c:dPt>
          <c:dPt>
            <c:idx val="757"/>
          </c:dPt>
          <c:dPt>
            <c:idx val="758"/>
          </c:dPt>
          <c:dPt>
            <c:idx val="759"/>
          </c:dPt>
          <c:dPt>
            <c:idx val="760"/>
          </c:dPt>
          <c:dPt>
            <c:idx val="761"/>
          </c:dPt>
          <c:dPt>
            <c:idx val="762"/>
          </c:dPt>
          <c:dPt>
            <c:idx val="763"/>
          </c:dPt>
          <c:dPt>
            <c:idx val="764"/>
          </c:dPt>
          <c:dPt>
            <c:idx val="765"/>
          </c:dPt>
          <c:dPt>
            <c:idx val="766"/>
          </c:dPt>
          <c:dPt>
            <c:idx val="767"/>
          </c:dPt>
          <c:dPt>
            <c:idx val="768"/>
          </c:dPt>
          <c:dPt>
            <c:idx val="769"/>
          </c:dPt>
          <c:dPt>
            <c:idx val="770"/>
          </c:dPt>
          <c:dPt>
            <c:idx val="771"/>
          </c:dPt>
          <c:dPt>
            <c:idx val="772"/>
          </c:dPt>
          <c:dPt>
            <c:idx val="773"/>
          </c:dPt>
          <c:dPt>
            <c:idx val="774"/>
          </c:dPt>
          <c:dPt>
            <c:idx val="775"/>
          </c:dPt>
          <c:dPt>
            <c:idx val="776"/>
          </c:dPt>
          <c:dPt>
            <c:idx val="777"/>
          </c:dPt>
          <c:dPt>
            <c:idx val="778"/>
          </c:dPt>
          <c:dPt>
            <c:idx val="779"/>
          </c:dPt>
          <c:dPt>
            <c:idx val="780"/>
          </c:dPt>
          <c:dPt>
            <c:idx val="781"/>
          </c:dPt>
          <c:dPt>
            <c:idx val="782"/>
          </c:dPt>
          <c:dPt>
            <c:idx val="783"/>
          </c:dPt>
          <c:dPt>
            <c:idx val="784"/>
          </c:dPt>
          <c:dPt>
            <c:idx val="785"/>
          </c:dPt>
          <c:dPt>
            <c:idx val="786"/>
          </c:dPt>
          <c:dPt>
            <c:idx val="787"/>
          </c:dPt>
          <c:dPt>
            <c:idx val="788"/>
          </c:dPt>
          <c:dPt>
            <c:idx val="789"/>
          </c:dPt>
          <c:dPt>
            <c:idx val="790"/>
          </c:dPt>
          <c:dPt>
            <c:idx val="791"/>
          </c:dPt>
          <c:dPt>
            <c:idx val="792"/>
          </c:dPt>
          <c:dPt>
            <c:idx val="793"/>
          </c:dPt>
          <c:dPt>
            <c:idx val="794"/>
          </c:dPt>
          <c:dPt>
            <c:idx val="795"/>
          </c:dPt>
          <c:dPt>
            <c:idx val="796"/>
          </c:dPt>
          <c:dPt>
            <c:idx val="797"/>
          </c:dPt>
          <c:dPt>
            <c:idx val="798"/>
          </c:dPt>
          <c:dPt>
            <c:idx val="799"/>
          </c:dPt>
          <c:dPt>
            <c:idx val="800"/>
          </c:dPt>
          <c:dPt>
            <c:idx val="801"/>
          </c:dPt>
          <c:dPt>
            <c:idx val="802"/>
          </c:dPt>
          <c:dPt>
            <c:idx val="803"/>
          </c:dPt>
          <c:dPt>
            <c:idx val="804"/>
          </c:dPt>
          <c:dPt>
            <c:idx val="805"/>
          </c:dPt>
          <c:dPt>
            <c:idx val="806"/>
          </c:dPt>
          <c:dPt>
            <c:idx val="807"/>
          </c:dPt>
          <c:dPt>
            <c:idx val="808"/>
          </c:dPt>
          <c:dPt>
            <c:idx val="809"/>
          </c:dPt>
          <c:dPt>
            <c:idx val="810"/>
          </c:dPt>
          <c:dPt>
            <c:idx val="811"/>
          </c:dPt>
          <c:dPt>
            <c:idx val="812"/>
          </c:dPt>
          <c:dPt>
            <c:idx val="813"/>
          </c:dPt>
          <c:dPt>
            <c:idx val="814"/>
          </c:dPt>
          <c:dPt>
            <c:idx val="815"/>
          </c:dPt>
          <c:dPt>
            <c:idx val="816"/>
          </c:dPt>
          <c:dPt>
            <c:idx val="817"/>
          </c:dPt>
          <c:dPt>
            <c:idx val="818"/>
          </c:dPt>
          <c:dPt>
            <c:idx val="819"/>
          </c:dPt>
          <c:dPt>
            <c:idx val="820"/>
          </c:dPt>
          <c:dPt>
            <c:idx val="821"/>
          </c:dPt>
          <c:dPt>
            <c:idx val="822"/>
          </c:dPt>
          <c:dPt>
            <c:idx val="823"/>
          </c:dPt>
          <c:dPt>
            <c:idx val="824"/>
          </c:dPt>
          <c:dPt>
            <c:idx val="825"/>
          </c:dPt>
          <c:dPt>
            <c:idx val="826"/>
          </c:dPt>
          <c:dPt>
            <c:idx val="827"/>
          </c:dPt>
          <c:dPt>
            <c:idx val="828"/>
          </c:dPt>
          <c:dPt>
            <c:idx val="829"/>
          </c:dPt>
          <c:dPt>
            <c:idx val="830"/>
          </c:dPt>
          <c:dPt>
            <c:idx val="831"/>
          </c:dPt>
          <c:dPt>
            <c:idx val="832"/>
          </c:dPt>
          <c:dPt>
            <c:idx val="833"/>
          </c:dPt>
          <c:dPt>
            <c:idx val="834"/>
          </c:dPt>
          <c:dPt>
            <c:idx val="835"/>
          </c:dPt>
          <c:dPt>
            <c:idx val="836"/>
          </c:dPt>
          <c:dPt>
            <c:idx val="837"/>
          </c:dPt>
          <c:dPt>
            <c:idx val="838"/>
          </c:dPt>
          <c:dPt>
            <c:idx val="839"/>
          </c:dPt>
          <c:dPt>
            <c:idx val="840"/>
          </c:dPt>
          <c:dPt>
            <c:idx val="841"/>
          </c:dPt>
          <c:dPt>
            <c:idx val="842"/>
          </c:dPt>
          <c:dPt>
            <c:idx val="843"/>
          </c:dPt>
          <c:dPt>
            <c:idx val="844"/>
          </c:dPt>
          <c:dPt>
            <c:idx val="845"/>
          </c:dPt>
          <c:dPt>
            <c:idx val="846"/>
          </c:dPt>
          <c:dPt>
            <c:idx val="847"/>
          </c:dPt>
          <c:dPt>
            <c:idx val="848"/>
          </c:dPt>
          <c:dPt>
            <c:idx val="849"/>
          </c:dPt>
          <c:dPt>
            <c:idx val="850"/>
          </c:dPt>
          <c:dPt>
            <c:idx val="851"/>
          </c:dPt>
          <c:dPt>
            <c:idx val="852"/>
          </c:dPt>
          <c:dPt>
            <c:idx val="853"/>
          </c:dPt>
          <c:dPt>
            <c:idx val="854"/>
          </c:dPt>
          <c:dPt>
            <c:idx val="855"/>
          </c:dPt>
          <c:dPt>
            <c:idx val="856"/>
          </c:dPt>
          <c:dPt>
            <c:idx val="857"/>
          </c:dPt>
          <c:dPt>
            <c:idx val="858"/>
          </c:dPt>
          <c:dPt>
            <c:idx val="859"/>
          </c:dPt>
          <c:dPt>
            <c:idx val="860"/>
          </c:dPt>
          <c:dPt>
            <c:idx val="861"/>
          </c:dPt>
          <c:dPt>
            <c:idx val="862"/>
          </c:dPt>
          <c:dPt>
            <c:idx val="863"/>
          </c:dPt>
          <c:dPt>
            <c:idx val="864"/>
          </c:dPt>
          <c:dPt>
            <c:idx val="865"/>
          </c:dPt>
          <c:dPt>
            <c:idx val="866"/>
          </c:dPt>
          <c:dPt>
            <c:idx val="867"/>
          </c:dPt>
          <c:dPt>
            <c:idx val="868"/>
          </c:dPt>
          <c:dPt>
            <c:idx val="869"/>
          </c:dPt>
          <c:dPt>
            <c:idx val="870"/>
          </c:dPt>
          <c:dPt>
            <c:idx val="871"/>
          </c:dPt>
          <c:dPt>
            <c:idx val="872"/>
          </c:dPt>
          <c:dPt>
            <c:idx val="873"/>
          </c:dPt>
          <c:dPt>
            <c:idx val="874"/>
          </c:dPt>
          <c:dPt>
            <c:idx val="875"/>
          </c:dPt>
          <c:dPt>
            <c:idx val="876"/>
          </c:dPt>
          <c:dPt>
            <c:idx val="877"/>
          </c:dPt>
          <c:dPt>
            <c:idx val="878"/>
          </c:dPt>
          <c:dPt>
            <c:idx val="879"/>
          </c:dPt>
          <c:dPt>
            <c:idx val="880"/>
          </c:dPt>
          <c:dPt>
            <c:idx val="881"/>
          </c:dPt>
          <c:dPt>
            <c:idx val="882"/>
          </c:dPt>
          <c:dPt>
            <c:idx val="883"/>
          </c:dPt>
          <c:dPt>
            <c:idx val="884"/>
          </c:dPt>
          <c:dPt>
            <c:idx val="885"/>
          </c:dPt>
          <c:dPt>
            <c:idx val="886"/>
          </c:dPt>
          <c:dPt>
            <c:idx val="887"/>
          </c:dPt>
          <c:dPt>
            <c:idx val="888"/>
          </c:dPt>
          <c:dPt>
            <c:idx val="889"/>
          </c:dPt>
          <c:dPt>
            <c:idx val="890"/>
          </c:dPt>
          <c:dPt>
            <c:idx val="891"/>
          </c:dPt>
          <c:dPt>
            <c:idx val="892"/>
          </c:dPt>
          <c:dPt>
            <c:idx val="893"/>
          </c:dPt>
          <c:dPt>
            <c:idx val="894"/>
          </c:dPt>
          <c:dPt>
            <c:idx val="895"/>
          </c:dPt>
          <c:dPt>
            <c:idx val="896"/>
          </c:dPt>
          <c:dPt>
            <c:idx val="897"/>
          </c:dPt>
          <c:dPt>
            <c:idx val="898"/>
          </c:dPt>
          <c:dPt>
            <c:idx val="899"/>
          </c:dPt>
          <c:dPt>
            <c:idx val="900"/>
          </c:dPt>
          <c:dPt>
            <c:idx val="901"/>
          </c:dPt>
          <c:dPt>
            <c:idx val="902"/>
          </c:dPt>
          <c:dPt>
            <c:idx val="903"/>
          </c:dPt>
          <c:dPt>
            <c:idx val="904"/>
          </c:dPt>
          <c:dPt>
            <c:idx val="905"/>
          </c:dPt>
          <c:dPt>
            <c:idx val="906"/>
          </c:dPt>
          <c:dPt>
            <c:idx val="907"/>
          </c:dPt>
          <c:dPt>
            <c:idx val="908"/>
          </c:dPt>
          <c:dPt>
            <c:idx val="909"/>
          </c:dPt>
          <c:dPt>
            <c:idx val="910"/>
          </c:dPt>
          <c:dPt>
            <c:idx val="911"/>
          </c:dPt>
          <c:dPt>
            <c:idx val="912"/>
          </c:dPt>
          <c:dPt>
            <c:idx val="913"/>
          </c:dPt>
          <c:dPt>
            <c:idx val="914"/>
          </c:dPt>
          <c:dPt>
            <c:idx val="915"/>
          </c:dPt>
          <c:dPt>
            <c:idx val="916"/>
          </c:dPt>
          <c:dPt>
            <c:idx val="917"/>
          </c:dPt>
          <c:dPt>
            <c:idx val="918"/>
          </c:dPt>
          <c:dPt>
            <c:idx val="919"/>
          </c:dPt>
          <c:dPt>
            <c:idx val="920"/>
          </c:dPt>
          <c:dPt>
            <c:idx val="921"/>
          </c:dPt>
          <c:dPt>
            <c:idx val="922"/>
          </c:dPt>
          <c:dPt>
            <c:idx val="923"/>
          </c:dPt>
          <c:dPt>
            <c:idx val="924"/>
          </c:dPt>
          <c:dPt>
            <c:idx val="925"/>
          </c:dPt>
          <c:dPt>
            <c:idx val="926"/>
          </c:dPt>
          <c:dPt>
            <c:idx val="927"/>
          </c:dPt>
          <c:dPt>
            <c:idx val="928"/>
          </c:dPt>
          <c:dPt>
            <c:idx val="929"/>
          </c:dPt>
          <c:dPt>
            <c:idx val="930"/>
          </c:dPt>
          <c:dPt>
            <c:idx val="931"/>
          </c:dPt>
          <c:dPt>
            <c:idx val="932"/>
          </c:dPt>
          <c:dPt>
            <c:idx val="933"/>
          </c:dPt>
          <c:dPt>
            <c:idx val="934"/>
          </c:dPt>
          <c:dPt>
            <c:idx val="935"/>
          </c:dPt>
          <c:dPt>
            <c:idx val="936"/>
          </c:dPt>
          <c:dPt>
            <c:idx val="937"/>
          </c:dPt>
          <c:dPt>
            <c:idx val="938"/>
          </c:dPt>
          <c:dPt>
            <c:idx val="939"/>
          </c:dPt>
          <c:dPt>
            <c:idx val="940"/>
          </c:dPt>
          <c:dPt>
            <c:idx val="941"/>
          </c:dPt>
          <c:dPt>
            <c:idx val="942"/>
          </c:dPt>
          <c:dPt>
            <c:idx val="943"/>
          </c:dPt>
          <c:dPt>
            <c:idx val="944"/>
          </c:dPt>
          <c:dPt>
            <c:idx val="945"/>
          </c:dPt>
          <c:dPt>
            <c:idx val="946"/>
          </c:dPt>
          <c:dPt>
            <c:idx val="947"/>
          </c:dPt>
          <c:dPt>
            <c:idx val="948"/>
          </c:dPt>
          <c:dPt>
            <c:idx val="949"/>
          </c:dPt>
          <c:dPt>
            <c:idx val="950"/>
          </c:dPt>
          <c:dPt>
            <c:idx val="951"/>
          </c:dPt>
          <c:dPt>
            <c:idx val="952"/>
          </c:dPt>
          <c:dPt>
            <c:idx val="953"/>
          </c:dPt>
          <c:dPt>
            <c:idx val="954"/>
          </c:dPt>
          <c:dPt>
            <c:idx val="955"/>
          </c:dPt>
          <c:dPt>
            <c:idx val="956"/>
          </c:dPt>
          <c:dPt>
            <c:idx val="957"/>
          </c:dPt>
          <c:dPt>
            <c:idx val="958"/>
          </c:dPt>
          <c:dPt>
            <c:idx val="959"/>
          </c:dPt>
          <c:dPt>
            <c:idx val="960"/>
          </c:dPt>
          <c:dPt>
            <c:idx val="961"/>
          </c:dPt>
          <c:dPt>
            <c:idx val="962"/>
          </c:dPt>
          <c:dPt>
            <c:idx val="963"/>
          </c:dPt>
          <c:dPt>
            <c:idx val="964"/>
          </c:dPt>
          <c:dPt>
            <c:idx val="965"/>
          </c:dPt>
          <c:dPt>
            <c:idx val="966"/>
          </c:dPt>
          <c:dPt>
            <c:idx val="967"/>
          </c:dPt>
          <c:dPt>
            <c:idx val="968"/>
          </c:dPt>
          <c:dPt>
            <c:idx val="969"/>
          </c:dPt>
          <c:dPt>
            <c:idx val="970"/>
          </c:dPt>
          <c:dPt>
            <c:idx val="971"/>
          </c:dPt>
          <c:dPt>
            <c:idx val="972"/>
          </c:dPt>
          <c:dPt>
            <c:idx val="973"/>
          </c:dPt>
          <c:dPt>
            <c:idx val="974"/>
          </c:dPt>
          <c:dPt>
            <c:idx val="975"/>
          </c:dPt>
          <c:dPt>
            <c:idx val="976"/>
          </c:dPt>
          <c:dPt>
            <c:idx val="977"/>
          </c:dPt>
          <c:dPt>
            <c:idx val="978"/>
          </c:dPt>
          <c:dPt>
            <c:idx val="979"/>
          </c:dPt>
          <c:dPt>
            <c:idx val="980"/>
          </c:dPt>
          <c:dPt>
            <c:idx val="981"/>
          </c:dPt>
          <c:dPt>
            <c:idx val="982"/>
          </c:dPt>
          <c:dPt>
            <c:idx val="983"/>
          </c:dPt>
          <c:dPt>
            <c:idx val="984"/>
          </c:dPt>
          <c:dPt>
            <c:idx val="985"/>
          </c:dPt>
          <c:dPt>
            <c:idx val="986"/>
          </c:dPt>
          <c:dPt>
            <c:idx val="987"/>
          </c:dPt>
          <c:dPt>
            <c:idx val="988"/>
          </c:dPt>
          <c:dPt>
            <c:idx val="989"/>
          </c:dPt>
          <c:dPt>
            <c:idx val="990"/>
          </c:dPt>
          <c:dPt>
            <c:idx val="991"/>
          </c:dPt>
          <c:dPt>
            <c:idx val="992"/>
          </c:dPt>
          <c:dPt>
            <c:idx val="993"/>
          </c:dPt>
          <c:dPt>
            <c:idx val="994"/>
          </c:dPt>
          <c:dPt>
            <c:idx val="995"/>
          </c:dPt>
          <c:dPt>
            <c:idx val="996"/>
          </c:dPt>
          <c:dPt>
            <c:idx val="997"/>
          </c:dPt>
          <c:dPt>
            <c:idx val="998"/>
          </c:dPt>
          <c:dPt>
            <c:idx val="999"/>
          </c:dPt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'C'!$A$1:$A$1000</c:f>
            </c:strRef>
          </c:cat>
          <c:val>
            <c:numRef>
              <c:f>'C'!$B$1:$B$1000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duration vs imdb_score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B!$C$1:$C$3776</c:f>
            </c:numRef>
          </c:xVal>
          <c:yVal>
            <c:numRef>
              <c:f>B!$B$1:$B$3776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819026"/>
        <c:axId val="476007249"/>
      </c:scatterChart>
      <c:valAx>
        <c:axId val="118381902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6007249"/>
      </c:valAx>
      <c:valAx>
        <c:axId val="4760072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38190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</xdr:colOff>
      <xdr:row>2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219075</xdr:colOff>
      <xdr:row>0</xdr:row>
      <xdr:rowOff>95250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66675</xdr:colOff>
      <xdr:row>19</xdr:row>
      <xdr:rowOff>142875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66675</xdr:colOff>
      <xdr:row>0</xdr:row>
      <xdr:rowOff>57150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114300</xdr:colOff>
      <xdr:row>0</xdr:row>
      <xdr:rowOff>171450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4297" sheet="Data"/>
  </cacheSource>
  <cacheFields>
    <cacheField name="director_name" numFmtId="0">
      <sharedItems containsBlank="1">
        <s v="James Cameron"/>
        <s v="Gore Verbinski"/>
        <s v="Sam Mendes"/>
        <s v="Christopher Nolan"/>
        <s v="Sam Raimi"/>
        <s v="Nathan Greno"/>
        <s v="Joss Whedon"/>
        <s v="David Yates"/>
        <s v="Zack Snyder"/>
        <s v="Bryan Singer"/>
        <s v="Marc Forster"/>
        <s v="Andrew Adamson"/>
        <s v="Rob Marshall"/>
        <s v="Barry Sonnenfeld"/>
        <s v="Peter Jackson"/>
        <s v="Marc Webb"/>
        <s v="Ridley Scott"/>
        <s v="Chris Weitz"/>
        <s v="Anthony Russo"/>
        <s v="Peter Berg"/>
        <s v="Colin Trevorrow"/>
        <s v="Shane Black"/>
        <s v="Tim Burton"/>
        <s v="Brett Ratner"/>
        <s v="Dan Scanlon"/>
        <s v="Michael Bay"/>
        <s v="Joseph Kosinski"/>
        <s v="John Lasseter"/>
        <s v="Martin Campbell"/>
        <s v="Lee Unkrich"/>
        <s v="McG"/>
        <s v="James Wan"/>
        <s v="J.J. Abrams"/>
        <s v="Baz Luhrmann"/>
        <s v="Mike Newell"/>
        <s v="Guillermo del Toro"/>
        <s v="Steven Spielberg"/>
        <s v="Mark Andrews"/>
        <s v="Justin Lin"/>
        <s v="Andrew Stanton"/>
        <s v="Roland Emmerich"/>
        <s v="Robert Zemeckis"/>
        <s v="Lana Wachowski"/>
        <s v="Pete Docter"/>
        <s v="Rob Letterman"/>
        <s v="Jon Favreau"/>
        <s v="Martin Scorsese"/>
        <s v="Rob Cohen"/>
        <s v="David Ayer"/>
        <s v="Tom Shadyac"/>
        <s v="Doug Liman"/>
        <s v="Kevin Reynolds"/>
        <s v="Stephen Sommers"/>
        <s v="Rupert Sanders"/>
        <s v="Robert Stromberg"/>
        <s v="Matt Reeves"/>
        <s v="Carl Rinsch"/>
        <s v="Mike Mitchell"/>
        <s v="Brad Bird"/>
        <s v="Don Hall"/>
        <s v="Rich Moore"/>
        <s v="Dean DeBlois"/>
        <s v="Jonathan Mostow"/>
        <s v="James Gunn"/>
        <s v="David Fincher"/>
        <s v="Matthew Vaughn"/>
        <s v="Francis Lawrence"/>
        <s v="Jon Turteltaub"/>
        <s v="Wolfgang Petersen"/>
        <s v="James Bobin"/>
        <s v="Chris Miller"/>
        <s v="Duncan Jones"/>
        <s v="Alan Taylor"/>
        <s v="Michael Apted"/>
        <s v="Oliver Stone"/>
        <s v="Eric Darnell"/>
        <s v="Shawn Levy"/>
        <s v="Gavin Hood"/>
        <s v="Chris Buck"/>
        <s v="George Miller"/>
        <s v="Ron Howard"/>
        <s v="Kenneth Branagh"/>
        <s v="Byron Howard"/>
        <s v="Hoyt Yeatman"/>
        <s v="Jonathan Liebesman"/>
        <s v="Christopher McQuarrie"/>
        <s v="Joe Johnston"/>
        <s v="Steve Hickner"/>
        <s v="Jennifer Yuh Nelson"/>
        <s v="M. Night Shyamalan"/>
        <s v="Simon Wells"/>
        <s v="David Bowers"/>
        <s v="Joe Wright"/>
        <s v="Rob Minkoff"/>
        <s v="Lee Tamahori"/>
        <s v="Paul Feig"/>
        <s v="Alessandro Carloni"/>
        <s v="Peter Ramsey"/>
        <s v="Dean Parisot"/>
        <s v="Edward Zwick"/>
        <s v="Alex Proyas"/>
        <s v="Richard Donner"/>
        <s v="Ang Lee"/>
        <s v="Jon M. Chu"/>
        <s v="Breck Eisner"/>
        <s v="Hironobu Sakaguchi"/>
        <s v="Peter Weir"/>
        <s v="Bill Condon"/>
        <s v="Louis Leterrier"/>
        <s v="Alejandro G. IÃ±Ã¡rritu"/>
        <s v="David Soren"/>
        <s v="Paul Greengrass"/>
        <s v="Mark Osborne"/>
        <s v="Peyton Reed"/>
        <s v="Tim Johnson"/>
        <s v="Phillip Noyce"/>
        <s v="Darren Aronofsky"/>
        <s v="Alfonso CuarÃ³n"/>
        <s v="Eric Leighton"/>
        <s v="Tom McGrath"/>
        <s v="Chris Columbus"/>
        <s v="Robert Schwentke"/>
        <s v="Guy Ritchie"/>
        <s v="Paul Verhoeven"/>
        <s v="John McTiernan"/>
        <s v="Joel Schumacher"/>
        <s v="John Woo"/>
        <s v="Tim Story"/>
        <s v="Mark Steven Johnson"/>
        <s v="Neill Blomkamp"/>
        <s v="David Twohy"/>
        <s v="JosÃ© Padilha"/>
        <s v="James L. Brooks"/>
        <s v="James Mangold"/>
        <s v="George Lucas"/>
        <s v="Kirk De Micco"/>
        <s v="Cedric Nicolas-Troyan"/>
        <s v="Roger Donaldson"/>
        <s v="Dave Green"/>
        <s v="Josh Trank"/>
        <s v="Brad Peyton"/>
        <s v="Roger Spottiswoode"/>
        <s v="Steven Soderbergh"/>
        <s v="Michel Gondry"/>
        <s v="Noam Murro"/>
        <s v="Raja Gosnell"/>
        <s v="Will Finn"/>
        <s v="Jan de Bont"/>
        <s v="Len Wiseman"/>
        <s v="Frank Coraci"/>
        <s v="Michael Mann"/>
        <s v="Bo Welch"/>
        <s v="Ron Clements"/>
        <s v="Peter Chelsom"/>
        <s v="Dominic Sena"/>
        <s v="Tony Scott"/>
        <s v="Paul Weitz"/>
        <s v="Adam McKay"/>
        <s v="Chuck Russell"/>
        <s v="Quentin Tarantino"/>
        <s v="Gary Trousdale"/>
        <s v="Mark Dindal"/>
        <s v="Simon West"/>
        <s v="Stefen Fangmeier"/>
        <s v="Spike Jonze"/>
        <s v="Chris Wedge"/>
        <s v="Florian Henckel von Donnersmarck"/>
        <s v="Peter Hyams"/>
        <s v="Tom Tykwer"/>
        <s v="Pitof"/>
        <s v="Brad Silberling"/>
        <s v="Patrick Hughes"/>
        <s v="Ericson Core"/>
        <s v="Lawrence Guterman"/>
        <s v="Ron Underwood"/>
        <s v="Steve Martino"/>
        <s v="David Mamet"/>
        <s v="Yimou Zhang"/>
        <s v="Ash Brannon"/>
        <s v="Frank Oz"/>
        <s v="Jay Roach"/>
        <s v="Luc Besson"/>
        <s v="Michael Patrick King"/>
        <s v="Bibo Bergeron"/>
        <s v="Sergey Bodrov"/>
        <s v="Wally Pfister"/>
        <s v="Rupert Wyatt"/>
        <s v="Mark Waters"/>
        <s v="John Moore"/>
        <s v="John Lee Hancock"/>
        <s v="Renny Harlin"/>
        <s v="Phil Lord"/>
        <s v="Carlos Saldanha"/>
        <s v="Ben Stiller"/>
        <s v="Tony Bancroft"/>
        <s v="Walt Becker"/>
        <s v="Dennis Dugan"/>
        <s v="Sydney Pollack"/>
        <s v="Thor Freudenthal"/>
        <s v="Brian De Palma"/>
        <s v="Mick Jackson"/>
        <s v="Alan J. Pakula"/>
        <s v="Kathryn Bigelow"/>
        <s v="John Milius"/>
        <s v="Andrey Konchalovskiy"/>
        <s v="Gary Ross"/>
        <s v="Paul W.S. Anderson"/>
        <s v="Genndy Tartakovsky"/>
        <s v="Kevin Lima"/>
        <s v="Daniel Espinosa"/>
        <s v="Nancy Meyers"/>
        <s v="Roger Allers"/>
        <s v="Neil Burger"/>
        <s v="Jean-Jacques Annaud"/>
        <s v="Sarah Smith"/>
        <s v="Martin Brest"/>
        <s v="Andrew Davis"/>
        <s v="Tarsem Singh"/>
        <s v="Edgar Wright"/>
        <s v="Jon Amiel"/>
        <s v="Peter Segal"/>
        <s v="Pete Travis"/>
        <s v="Sylvester Stallone"/>
        <s v="Todd Phillips"/>
        <s v="Mimi Leder"/>
        <s v="Seth Gordon"/>
        <s v="Adam Shankman"/>
        <s v="D.J. Caruso"/>
        <s v="Anthony Minghella"/>
        <s v="Albert Hughes"/>
        <s v="Les Mayfield"/>
        <s v="Joe Pytka"/>
        <s v="Scott Derrickson"/>
        <s v="Ivan Reitman"/>
        <s v="Eric Brevig"/>
        <s v="Kelly Asbury"/>
        <s v="Stephen Hopkins"/>
        <s v="Jonathan Demme"/>
        <s v="James Algar"/>
        <s v="Vincent Ward"/>
        <s v="Steven Brill"/>
        <s v="Terry Gilliam"/>
        <s v="Barry Cook"/>
        <s v="Roger Christian"/>
        <s v="Joe Dante"/>
        <s v="Kevin Costner"/>
        <s v="Antony Hoffman"/>
        <s v="Jacques Perrin"/>
        <s v="Cody Cameron"/>
        <s v="John Singleton"/>
        <s v="Oliver Hirschbiegel"/>
        <s v="Des McAnuff"/>
        <s v="Yarrow Cheney"/>
        <s v="Stephen Norrington"/>
        <s v="Pierre Coffin"/>
        <s v="Timur Bekmambetov"/>
        <s v="David Kellogg"/>
        <s v="Mike Nichols"/>
        <s v="F. Gary Gray"/>
        <s v="Antoine Fuqua"/>
        <s v="Robert Luketic"/>
        <s v="Gil Kenan"/>
        <s v="Barry Levinson"/>
        <s v="Jerry Zucker"/>
        <s v="Andy Tennant"/>
        <s v="Florent-Emilio Siri"/>
        <s v="Don Bluth"/>
        <s v="Ron Shelton"/>
        <s v="Henry Selick"/>
        <s v="Kyle Balda"/>
        <s v="Clay Kaytis"/>
        <s v="Judd Apatow"/>
        <s v="Steve Carr"/>
        <s v="Mel Gibson"/>
        <s v="David Silverman"/>
        <s v="Frank Darabont"/>
        <s v="Betty Thomas"/>
        <s v="Garry Marshall"/>
        <s v="Paul Tibbitt"/>
        <s v="Clark Johnson"/>
        <s v="Cameron Crowe"/>
        <s v="Randall Wallace"/>
        <s v="Jonathan Frakes"/>
        <s v="George Clooney"/>
        <s v="Gary Shore"/>
        <s v="Andrzej Bartkowiak"/>
        <s v="MÃ¥ns MÃ¥rlind"/>
        <s v="Gregory Hoblit"/>
        <s v="Gary McKendry"/>
        <s v="Wych Kaosayananda"/>
        <s v="Mikael Salomon"/>
        <s v="Bobby Farrelly"/>
        <s v="Kerry Conran"/>
        <s v="Michael Caton-Jones"/>
        <s v="Mikael HÃ¥fstrÃ¶m"/>
        <s v="Phil Alden Robinson"/>
        <s v="David Slade"/>
        <s v="Joseph Ruben"/>
        <s v="Seth MacFarlane"/>
        <s v="Alejandro AmenÃ¡bar"/>
        <s v="Kinka Usher"/>
        <s v="Rob Bowman"/>
        <s v="Doug Lefler"/>
        <s v="Scott Waugh"/>
        <s v="Lawrence Kasdan"/>
        <s v="Michael Lembeck"/>
        <s v="Tom Hooper"/>
        <s v="Nora Ephron"/>
        <s v="Angelina Jolie Pitt"/>
        <s v="Clint Eastwood"/>
        <s v="Larry Charles"/>
        <s v="Stanley Kubrick"/>
        <s v="Will Gluck"/>
        <s v="Glenn Ficarra"/>
        <s v="David S. Goyer"/>
        <s v="Taylor Hackford"/>
        <s v="Michael Lehmann"/>
        <s v="Stuart Beattie"/>
        <s v="Roman Polanski"/>
        <s v="Frank Miller"/>
        <s v="Baltasar KormÃ¡kur"/>
        <s v="Daniel Lee"/>
        <s v="Keenen Ivory Wayans"/>
        <s v="Rob Reiner"/>
        <s v="Marco Schnabel"/>
        <s v="Demian Lichtenstein"/>
        <s v="Josh Gordon"/>
        <s v="Tim Hill"/>
        <s v="David Frankel"/>
        <s v="Brenda Chapman"/>
        <s v="Marc Lawrence"/>
        <s v="Peter Billingsley"/>
        <s v="Wes Ball"/>
        <s v="Ryan Murphy"/>
        <s v="Robert Redford"/>
        <s v="Jay Russell"/>
        <s v="Kenny Ortega"/>
        <s v="David McNally"/>
        <s v="Brian Robbins"/>
        <s v="Brian Levant"/>
        <s v="Steven Zaillian"/>
        <s v="Chris Butler"/>
        <s v="Jon Avnet"/>
        <s v="Sam Fell"/>
        <s v="Kevin Donovan"/>
        <s v="Geoff Murphy"/>
        <s v="David O. Russell"/>
        <s v="Babak Najafi"/>
        <s v="Jean-Pierre Jeunet"/>
        <s v="Graham Annable"/>
        <s v="Griffin Dunne"/>
        <s v="John Pasquin"/>
        <s v="Ruben Fleischer"/>
        <s v="Harold Ramis"/>
        <s v="Tony Gilroy"/>
        <s v="Donald Petrie"/>
        <s v="Jorge Blanco"/>
        <s v="Stuart Baird"/>
        <s v="Joel Coen"/>
        <s v="Harold Becker"/>
        <s v="Scott Stewart"/>
        <s v="Patrick Gilmore"/>
        <s v="Tony Bill"/>
        <s v="Rod Lurie"/>
        <s v="Walter Hill"/>
        <s v="Akiva Goldsman"/>
        <s v="Harald Zwart"/>
        <s v="Walter Salles"/>
        <s v="Iain Softley"/>
        <s v="David Koepp"/>
        <s v="Uwe Boll"/>
        <s v="John Dahl"/>
        <s v="Tim Miller"/>
        <s v="Stephen Herek"/>
        <s v="Peter MacDonald"/>
        <s v="Anthony Hemingway"/>
        <s v="Sean Anders"/>
        <s v="Mark Neveldine"/>
        <s v="John Madden"/>
        <s v="Kevin Bray"/>
        <s v="Mike Gabriel"/>
        <s v="Sam Weisman"/>
        <s v="Jesse Dylan"/>
        <s v="Wayne Wang"/>
        <s v="Gabriele Muccino"/>
        <s v="Tom Dey"/>
        <s v="Jimmy Hayward"/>
        <s v="Alan Parker"/>
        <s v="John Frankenheimer"/>
        <s v="Paul King"/>
        <s v="Akiva Schaffer"/>
        <s v="William Friedkin"/>
        <s v="Kent Alterman"/>
        <s v="Peter Lord"/>
        <s v="Shekhar Kapur"/>
        <s v="Karyn Kusama"/>
        <s v="Ron Maxwell"/>
        <s v="Robert Butler"/>
        <s v="Karey Kirkpatrick"/>
        <s v="Steve Antin"/>
        <s v="Francis Ford Coppola"/>
        <s v="Richard Lester"/>
        <s v="Scott Cooper"/>
        <s v="Robert Rodriguez"/>
        <s v="Curtis Hanson"/>
        <s v="Phyllida Lloyd"/>
        <s v="Jay Chandrasekhar"/>
        <s v="Terrence Malick"/>
        <s v="David Dobkin"/>
        <s v="Milos Forman"/>
        <s v="Pierre Morel"/>
        <s v="Paul Hunter"/>
        <s v="Steve Oedekerk"/>
        <s v="George Nolfi"/>
        <s v="Neil Jordan"/>
        <s v="Rawson Marshall Thurber"/>
        <s v="Spike Lee"/>
        <s v="Brian Helgeland"/>
        <s v="Frank Marshall"/>
        <s v="Peter Hewitt"/>
        <s v="Joe Roth"/>
        <s v="Bennett Miller"/>
        <s v="Jaume Collet-Serra"/>
        <s v="Andy Fickman"/>
        <s v="James McTeigue"/>
        <s v="Matthew O'Callaghan"/>
        <s v="Angela Robinson"/>
        <s v="Gary Fleder"/>
        <s v="Tommy Wirkola"/>
        <s v="Adrian Lyne"/>
        <s v="Stephen Gaghan"/>
        <s v="Jorge R. GutiÃ©rrez"/>
        <s v="Richard Loncraine"/>
        <s v="Christophe Gans"/>
        <s v="Howard Deutch"/>
        <s v="Jon Hurwitz"/>
        <s v="Steven Quale"/>
        <s v="John Landis"/>
        <s v="Alexander Witt"/>
        <s v="Beeban Kidron"/>
        <s v="Carl Franklin"/>
        <s v="Steven Seagal"/>
        <s v="Danny Boyle"/>
        <s v="Andrew Bergman"/>
        <s v="Barbet Schroeder"/>
        <s v="Peter Webber"/>
        <s v="Andrew Niccol"/>
        <s v="John Carpenter"/>
        <s v="Wes Anderson"/>
        <s v="David Cronenberg"/>
        <s v="John Stockwell"/>
        <s v="David Gordon Green"/>
        <s v="Jim Sheridan"/>
        <s v="Costa-Gavras"/>
        <s v="Patrick Read Johnson"/>
        <s v="Roland JoffÃ©"/>
        <s v="Richard LaGravenese"/>
        <s v="Danny DeVito"/>
        <s v="George Armitage"/>
        <s v="Patrick Lussier"/>
        <s v="James Wong"/>
        <s v="Olivier Megaton"/>
        <s v="Warren Beatty"/>
        <s v="Penny Marshall"/>
        <s v="Paul Bolger"/>
        <s v="Stephen Frears"/>
        <s v="P.J. Hogan"/>
        <s v="Brad Furman"/>
        <s v="David Zucker"/>
        <s v="Denis Villeneuve"/>
        <s v="Thomas Carter"/>
        <s v="Roger Michell"/>
        <s v="Luis Llosa"/>
        <s v="Richard Curtis"/>
        <s v="Garth Jennings"/>
        <s v="Joel Zwick"/>
        <s v="Russell Mulcahy"/>
        <s v="David R. Ellis"/>
        <s v="Peter Howitt"/>
        <s v="John A. Davis"/>
        <s v="David Lynch"/>
        <s v="Julie Taymor"/>
        <s v="Mathieu Kassovitz"/>
        <s v="John Gray"/>
        <s v="John Schultz"/>
        <s v="Sean Penn"/>
        <s v="Susan Stroman"/>
        <s v="Simon Wincer"/>
        <s v="Billy Bob Thornton"/>
        <s v="Danny Pang"/>
        <s v="George P. Cosmatos"/>
        <s v="Oliver Parker"/>
        <s v="Ben Affleck"/>
        <s v="Brian Gibson"/>
        <s v="Norman Ferguson"/>
        <s v="Michael Cimino"/>
        <s v="Paul McGuigan"/>
        <s v="Gus Van Sant"/>
        <s v="Roger Kumble"/>
        <s v="Burr Steers"/>
        <s v="John Hamburg"/>
        <s v="Reginald Hudlin"/>
        <s v="Joseph L. Mankiewicz"/>
        <s v="Barbra Streisand"/>
        <s v="Mark Pellington"/>
        <s v="John Glen"/>
        <s v="Catherine Hardwicke"/>
        <s v="John Herzfeld"/>
        <s v="Annabel Jankel"/>
        <s v="Julie Anne Robinson"/>
        <s v="Evan Goldberg"/>
        <s v="Sngmoo Lee"/>
        <s v="Gordon Chan"/>
        <s v="Asger Leth"/>
        <s v="John G. Avildsen"/>
        <s v="Anne Fletcher"/>
        <s v="Bruce Beresford"/>
        <s v="Sam Taylor-Johnson"/>
        <s v="Ken Kwapis"/>
        <s v="Wes Craven"/>
        <s v="Etan Cohen"/>
        <s v="John Whitesell"/>
        <s v="Nick Cassavetes"/>
        <s v="Mark A.Z. DippÃ©"/>
        <s v="Cal Brunker"/>
        <s v="NimrÃ³d Antal"/>
        <s v="Alejandro Agresti"/>
        <s v="Peter Hedges"/>
        <s v="Paul Weiland"/>
        <s v="Colin Strause"/>
        <s v="Joan Chen"/>
        <s v="Greg Mottola"/>
        <s v="Jake Kasdan"/>
        <s v="Diane Keaton"/>
        <s v="Kelly Makin"/>
        <s v="Stephen Daldry"/>
        <s v="Christian Duguay"/>
        <s v="Justin Chadwick"/>
        <s v="Pat O'Connor"/>
        <s v="Frederik Du Chau"/>
        <s v="Irwin Winkler"/>
        <s v="Joseph Kahn"/>
        <s v="Sofia Coppola"/>
        <s v="Stephen Kay"/>
        <s v="J.A. Bayona"/>
        <s v="Elaine May"/>
        <s v="Dennie Gordon"/>
        <s v="Charles Shyer"/>
        <s v="Ulu Grosbard"/>
        <s v="William Malone"/>
        <s v="Jerry Jameson"/>
        <s v="Mic Rodgers"/>
        <s v="Christian Alvart"/>
        <s v="Jean-Marie PoirÃ©"/>
        <s v="Marc F. Adler"/>
        <s v="Geoffrey Sax"/>
        <s v="Richard Shepard"/>
        <s v="Peter Ho-Sun Chan"/>
        <s v="Joon-ho Bong"/>
        <s v="S.S. Rajamouli"/>
        <s v="Charles S. Dutton"/>
        <s v="Jonathan Lynn"/>
        <s v="David Carson"/>
        <s v="Kar-Wai Wong"/>
        <s v="Norman Jewison"/>
        <s v="David Mirkin"/>
        <s v="Luis Mandoki"/>
        <s v="Lee Daniels"/>
        <s v="Jeb Stuart"/>
        <s v="Steve Miner"/>
        <s v="Paul Thomas Anderson"/>
        <s v="J Blakeson"/>
        <s v="Ryan Coogler"/>
        <s v="Kirk Jones"/>
        <s v="Ethan Coen"/>
        <s v="Jennifer Flackett"/>
        <s v="Kevin Smith"/>
        <s v="Christian Ditter"/>
        <s v="Charles Martin Smith"/>
        <s v="Irvin Kershner"/>
        <s v="Steve Pink"/>
        <s v="Scott Hicks"/>
        <s v="Chris Rock"/>
        <s v="Wilson Yip"/>
        <s v="Robert Wise"/>
        <s v="Kevin Rodney Sullivan"/>
        <s v="Kevin Munroe"/>
        <s v="Michael Tollin"/>
        <s v="Nicholas Stoller"/>
        <s v="Patrick Tatopoulos"/>
        <s v="Gary David Goldberg"/>
        <s v="Tobe Hooper"/>
        <s v="Alan Poul"/>
        <s v="Luke Greenfield"/>
        <s v="Gil Junger"/>
        <s v="Steven E. de Souza"/>
        <s v="Alexandre Aja"/>
        <s v="Michael Rymer"/>
        <s v="Hugh Wilson"/>
        <s v="Susanna White"/>
        <s v="Chris Carter"/>
        <s v="Tommy O'Haver"/>
        <s v="Peter Landesman"/>
        <s v="Gary Chapman"/>
        <s v="Craig Mazin"/>
        <s v="Allen Hughes"/>
        <s v="Lasse HallstrÃ¶m"/>
        <s v="Jean-Marc VallÃ©e"/>
        <s v="Hark Tsui"/>
        <s v="Lexi Alexander"/>
        <s v="Ronny Yu"/>
        <s v="Bille August"/>
        <s v="Ken Scott"/>
        <s v="Hugh Johnson"/>
        <s v="Hayao Miyazaki"/>
        <s v="George Tillman Jr."/>
        <s v="Rand Ravich"/>
        <s v="Hugh Hudson"/>
        <s v="Jeremy Degruson"/>
        <s v="Chris Gorak"/>
        <s v="Scott Speer"/>
        <s v="Joe Charbanic"/>
        <s v="Jonathan Hensleigh"/>
        <s v="Danny Cannon"/>
        <s v="Boaz Yakin"/>
        <s v="Richard Marquand"/>
        <s v="Neil Marshall"/>
        <s v="Jared Hess"/>
        <s v="Rupert Wainwright"/>
        <s v="John Luessenhop"/>
        <s v="Justin Zackham"/>
        <s v="John Gatins"/>
        <s v="Miguel Sapochnik"/>
        <s v="Hyung-rae Shim"/>
        <s v="Don Scardino"/>
        <s v="Tim Robbins"/>
        <s v="Nanette Burstein"/>
        <s v="Ariel Vromen"/>
        <s v="Lewis Gilbert"/>
        <s v="John Francis Daley"/>
        <s v="J.B. Rogers"/>
        <s v="Michael Sucsy"/>
        <s v="Tom Vaughan"/>
        <s v="Stephen Hillenburg"/>
        <s v="Stig Bergqvist"/>
        <s v="Jason Reitman"/>
        <s v="Alexander Payne"/>
        <s v="Jonathan Levine"/>
        <s v="Rian Johnson"/>
        <s v="Chris Noonan"/>
        <s v="Michael McCullers"/>
        <s v="Forest Whitaker"/>
        <s v="Gary Winick"/>
        <s v="Woody Allen"/>
        <s v="Peter Lepeniotis"/>
        <s v="Ted Demme"/>
        <s v="William Shatner"/>
        <s v="Steve Box"/>
        <s v="Lee Toland Krieger"/>
        <s v="Tim McCanlies"/>
        <s v="Drew Goddard"/>
        <s v="Jason Friedberg"/>
        <s v="Paul Michael Glaser"/>
        <s v="John R. Leonetti"/>
        <s v="Tom Hanks"/>
        <s v="Kimberly Peirce"/>
        <s v="Liz Friedlander"/>
        <s v="Phil Joanou"/>
        <s v="Shane Acker"/>
        <s v="Stephen J. Anderson"/>
        <s v="Troy Miller"/>
        <s v="Tate Taylor"/>
        <s v="Brett Leonard"/>
        <s v="Alister Grierson"/>
        <s v="Nick Hurran"/>
        <s v="Charles Stone III"/>
        <s v="Paul Haggis"/>
        <s v="Kurt Wimmer"/>
        <s v="Jean-FranÃ§ois Richet"/>
        <s v="Kevin Hooks"/>
        <s v="Ellory Elkayem"/>
        <s v="Niki Caro"/>
        <s v="Vincenzo Natali"/>
        <s v="Willard Huyck"/>
        <s v="Gavin O'Connor"/>
        <s v="Bruce Hunt"/>
        <s v="Craig Gillespie"/>
        <s v="Chris Roberts"/>
        <s v="Jee-woon Kim"/>
        <s v="Nick Hamm"/>
        <s v="Andy Cadiff"/>
        <s v="Mike Disa"/>
        <s v="Sergio Leone"/>
        <s v="Niels Arden Oplev"/>
        <s v="Michael Radford"/>
        <s v="Kaige Chen"/>
        <s v="Corey Yuen"/>
        <s v="Andrew Dominik"/>
        <s v="Li Zhang"/>
        <s v="Elizabeth Banks"/>
        <s v="Edward Norton"/>
        <s v="Ben Falcone"/>
        <s v="Richard Attenborough"/>
        <s v="Don Mancini"/>
        <s v="John Maybury"/>
        <s v="Igor Kovalyov"/>
        <s v="David Wain"/>
        <s v="Miguel Arteta"/>
        <s v="James Gray"/>
        <s v="Janusz Kaminski"/>
        <s v="Michael Ritchie"/>
        <s v="Robert B. Weide"/>
        <s v="Jeff Wadlow"/>
        <s v="Camille Delamarre"/>
        <s v="Malcolm D. Lee"/>
        <s v="David Lean"/>
        <s v="Richard Eyre"/>
        <s v="Nicholas Meyer"/>
        <s v="Callie Khouri"/>
        <s v="Todd Graff"/>
        <s v="Philip Kaufman"/>
        <s v="Saul Dibb"/>
        <s v="Richard Linklater"/>
        <s v="E. Elias Merhige"/>
        <s v="Menno Meyjes"/>
        <s v="Jodie Foster"/>
        <s v="Scott Frank"/>
        <s v="Kevin Allen"/>
        <s v="Michael Cristofer"/>
        <s v="Andrew Morahan"/>
        <s v="Bob Rafelson"/>
        <s v="Alan Shapiro"/>
        <s v="Fernando Meirelles"/>
        <s v="Michael Hoffman"/>
        <s v="Michael Pressman"/>
        <s v="Sharon Maguire"/>
        <s v="Charles Herman-Wurmfeld"/>
        <s v="Gabor Csupo"/>
        <s v="Tyler Perry"/>
        <s v="Joe Carnahan"/>
        <s v="John Polson"/>
        <s v="Bernardo Bertolucci"/>
        <s v="Cathy Malkasian"/>
        <s v="John Eng"/>
        <s v="Chris Nahon"/>
        <s v="Fred Wolf"/>
        <s v="Victor Salva"/>
        <s v="Mark Helfrich"/>
        <s v="Steve Bendelack"/>
        <s v="Dwight H. Little"/>
        <s v="Guillaume Canet"/>
        <s v="Kirsten Sheridan"/>
        <s v="Richard Fleischer"/>
        <s v="Bob Spiers"/>
        <s v="Damien Dante Wayans"/>
        <s v="John Wells"/>
        <s v="Nigel Cole"/>
        <s v="Dexter Fletcher"/>
        <s v="Jeremy Leven"/>
        <s v="Sylvain White"/>
        <s v="Troy Nixey"/>
        <s v="Philip G. Atwell"/>
        <s v="Jeff Schaffer"/>
        <s v="Don Michael Paul"/>
        <s v="James Bridges"/>
        <s v="Steve Barron"/>
        <s v="Richard Kelly"/>
        <s v="Carter Smith"/>
        <s v="John Schlesinger"/>
        <s v="Ringo Lam"/>
        <s v="Bruce McCulloch"/>
        <s v="Patricia Riggen"/>
        <s v="Jonathan Kaplan"/>
        <s v="Ole Bornedal"/>
        <s v="Richard Benjamin"/>
        <s v="Craig R. Baxley"/>
        <s v="John Hillcoat"/>
        <s v="Marcos Siega"/>
        <s v="Rachel Talalay"/>
        <s v="Jeffrey W. Byrd"/>
        <s v="Atom Egoyan"/>
        <s v="Robert Towne"/>
        <s v="Giuseppe Tornatore"/>
        <s v="Werner Herzog"/>
        <s v="Teddy Chan"/>
        <s v="Leonard Nimoy"/>
        <s v="Herbert Ross"/>
        <s v="Bonnie Hunt"/>
        <s v="Neil LaBute"/>
        <s v="Grant Heslov"/>
        <s v="George Gallo"/>
        <s v="Sidney Lumet"/>
        <s v="Douglas McGrath"/>
        <s v="Kevin Spacey"/>
        <s v="Steve Boyum"/>
        <s v="Richard Williams"/>
        <s v="Mary McGuckian"/>
        <s v="Tony Goldwyn"/>
        <s v="Jonathan Newman"/>
        <s v="Michael Dinner"/>
        <s v="Joseph Sargent"/>
        <s v="Jerry Zaks"/>
        <s v="Fred Durst"/>
        <s v="Anne Fontaine"/>
        <s v="Mira Nair"/>
        <s v="Mel Brooks"/>
        <s v="Russell Crowe"/>
        <s v="Jessie Nelson"/>
        <s v="Christopher Spencer"/>
        <s v="Mike Bigelow"/>
        <s v="Daniel Sackheim"/>
        <s v="Harry Elfont"/>
        <s v="Uli Edel"/>
        <s v="Fred Dekker"/>
        <s v="Brian Trenchard-Smith"/>
        <s v="Blake Edwards"/>
        <s v="Christian Carion"/>
        <s v="David Palmer"/>
        <s v="Rowan Joffe"/>
        <s v="John Curran"/>
        <s v="Laurent Tirard"/>
        <s v="Trey Parker"/>
        <s v="Stuart Gillard"/>
        <s v="Katt Shea"/>
        <s v="Joshua Michael Stern"/>
        <s v="Tomas Alfredson"/>
        <s v="John Duigan"/>
        <s v="Colin Higgins"/>
        <s v="Jim Sonzero"/>
        <s v="Penelope Spheeris"/>
        <s v="Jeff Tremaine"/>
        <s v="Jeannot Szwarc"/>
        <s v="Steve McQueen"/>
        <s v="Thea Sharrock"/>
        <s v="Jon Lucas"/>
        <s v="Aaron Seltzer"/>
        <s v="Robin Budd"/>
        <s v="Ava DuVernay"/>
        <s v="Steve Trenbirth"/>
        <s v="Mennan Yapo"/>
        <s v="Jun Falkenstein"/>
        <s v="Tom McCarthy"/>
        <s v="Takashi Shimizu"/>
        <s v="Anton Corbijn"/>
        <s v="Gregory Nava"/>
        <s v="John Patrick Shanley"/>
        <s v="Steve Beck"/>
        <s v="Todd Strauss-Schulson"/>
        <s v="John McNaughton"/>
        <s v="Eric Valette"/>
        <s v="Andrew Fleming"/>
        <s v="Michael Spierig"/>
        <s v="Jim Field Smith"/>
        <s v="Thomas Bezucha"/>
        <s v="William Brent Bell"/>
        <s v="Anthony Bell"/>
        <s v="Henry Joost"/>
        <s v="Alfred Hitchcock"/>
        <s v="Shana Feste"/>
        <s v="Steve Rash"/>
        <s v="Mike Binder"/>
        <s v="Michael J. Bassett"/>
        <s v="Frank Nissen"/>
        <s v="Stephen Chow"/>
        <s v="Peter Hastings"/>
        <s v="Paul Abascal"/>
        <s v="Chris Koch"/>
        <s v="Amy Heckerling"/>
        <s v="George Stevens"/>
        <s v="Mark Mylod"/>
        <s v="James Mather"/>
        <s v="Michael O. Sajbel"/>
        <s v="Charles T. Kanganis"/>
        <s v="Damon Santostefano"/>
        <s v="Bob Clark"/>
        <s v="Dave Borthwick"/>
        <s v="Benson Lee"/>
        <s v="Glen Morgan"/>
        <s v="Mike Leigh"/>
        <s v="Alejandro Monteverde"/>
        <s v="Jonathan Glazer"/>
        <s v="J.C. Chandor"/>
        <s v="Marc Abraham"/>
        <s v="Todd Haynes"/>
        <s v="Mabrouk El Mechri"/>
        <s v="Charlie Kaufman"/>
        <s v="Jean-Paul Rappeneau"/>
        <s v="Nancy Walker"/>
        <s v="Angelo Pizzo"/>
        <s v="Matthew Diamond"/>
        <s v="Katsuhiro Ã”tomo"/>
        <s v="David Anspaugh"/>
        <s v="Daniel Algrant"/>
        <s v="Mark Rosman"/>
        <s v="Britt Allcroft"/>
        <s v="Brian Percival"/>
        <s v="Anand Tucker"/>
        <s v="Michael Dowse"/>
        <s v="Emile Ardolino"/>
        <s v="Robert Altman"/>
        <s v="Andrew Douglas"/>
        <s v="George A. Romero"/>
        <s v="Ricky Gervais"/>
        <s v="Vic Armstrong"/>
        <s v="Terry Zwigoff"/>
        <s v="Nelson McCormick"/>
        <s v="Audrey Wells"/>
        <s v="Bille Woodruff"/>
        <s v="Rick Friedberg"/>
        <s v="Sean McNamara"/>
        <s v="Jody Hill"/>
        <s v="Brandon Camp"/>
        <s v="Kevin Tancharoen"/>
        <s v="Nicholas Hytner"/>
        <s v="Bart Freundlich"/>
        <s v="William A. Fraker"/>
        <s v="John Boorman"/>
        <s v="Courtney Solomon"/>
        <s v="Jeff Kanew"/>
        <s v="IstvÃ¡n SzabÃ³"/>
        <s v="Matthew Robbins"/>
        <s v="Hal Needham"/>
        <s v="Jeff Nichols"/>
        <s v="Jonathan Teplitzky"/>
        <s v="Michael Haneke"/>
        <s v="Mike Marvin"/>
        <s v="Lance Hool"/>
        <s v="Christian Volckman"/>
        <s v="Cory Edwards"/>
        <s v="Terry George"/>
        <s v="Xavier Gens"/>
        <s v="Kasi Lemmons"/>
        <s v="Matt Dillon"/>
        <s v="George Cukor"/>
        <s v="Jim Gillespie"/>
        <s v="John Hoffman"/>
        <s v="Kevin Greutert"/>
        <s v="John Fortenberry"/>
        <s v="Daniel Barnz"/>
        <s v="Jason Moore"/>
        <s v="Robert Harmon"/>
        <s v="Trent Cooper"/>
        <s v="Gary Halvorson"/>
        <s v="Fede Alvarez"/>
        <s v="Sidney J. Furie"/>
        <s v="Wayne Kramer"/>
        <s v="Jim Goddard"/>
        <s v="Noel Marshall"/>
        <s v="Andrea Di Stefano"/>
        <s v="Todd Lincoln"/>
        <s v="Howard Zieff"/>
        <s v="Steven Shainberg"/>
        <s v="Julian Jarrold"/>
        <s v="Joe Nussbaum"/>
        <s v="Vadim Perelman"/>
        <s v="Peter Farrelly"/>
        <s v="Michel Hazanavicius"/>
        <s v="Cyrus Nowrasteh"/>
        <s v="Perry Andelin Blake"/>
        <s v="Christian E. Christiansen"/>
        <s v="Sheldon Lettich"/>
        <s v="Diane English"/>
        <s v="Robert Iscove"/>
        <s v="Peter Kosminsky"/>
        <s v="Nick Gomez"/>
        <s v="Allen Coulter"/>
        <s v="Clare Kilner"/>
        <s v="Josef Rusnak"/>
        <s v="Bruce Paltrow"/>
        <s v="Adam Rifkin"/>
        <s v="Susanne Bier"/>
        <s v="Kenneth Johnson"/>
        <s v="James Ivory"/>
        <s v="Jessy Terrero"/>
        <s v="Vicente Amorim"/>
        <s v="Gaspar NoÃ©"/>
        <s v="Tommy Lee Jones"/>
        <s v="Jesse Vaughan"/>
        <s v="Wayne Beach"/>
        <s v="GÃ©rard Krawczyk"/>
        <s v="Udayan Prasad"/>
        <s v="Morten Tyldum"/>
        <s v="AndrÃ©s Muschietti"/>
        <s v="Gillian Armstrong"/>
        <s v="James Watkins"/>
        <s v="Jim Fall"/>
        <s v="Ric Roman Waugh"/>
        <s v="Michael Dougherty"/>
        <s v="Joel Gallen"/>
        <s v="James Marsh"/>
        <s v="Matt Williams"/>
        <s v="Rob Zombie"/>
        <s v="Dennis Iliadis"/>
        <s v="Rick Rosenthal"/>
        <s v="Denzel Washington"/>
        <s v="Nicolas Winding Refn"/>
        <s v="Sara Sugarman"/>
        <s v="Juan Carlos Fresnadillo"/>
        <s v="Gina Prince-Bythewood"/>
        <s v="Phil Traill"/>
        <s v="Joe Berlinger"/>
        <s v="Elizabeth Allen Rosenbaum"/>
        <s v="Michael Mayer"/>
        <s v="Martin Weisz"/>
        <s v="John Ottman"/>
        <s v="John Bonito"/>
        <s v="Peter Atencio"/>
        <s v="David Nutter"/>
        <s v="Derek Cianfrance"/>
        <s v="Stephan Elliott"/>
        <s v="Mark L. Lester"/>
        <s v="Tom Green"/>
        <s v="Mike Nawrocki"/>
        <s v="Douglas Aarniokoski"/>
        <s v="Bryan Barber"/>
        <s v="Lone Scherfig"/>
        <s v="Drew Barrymore"/>
        <s v="James Foley"/>
        <s v="Albert Brooks"/>
        <s v="Steve Gomer"/>
        <s v="RZA"/>
        <s v="Mark Piznarski"/>
        <s v="Craig Brewer"/>
        <s v="Michael Winterbottom"/>
        <s v="David Raynr"/>
        <s v="Mort Nathan"/>
        <s v="Wil Shriner"/>
        <s v="Martin McDonagh"/>
        <s v="Tina Gordon Chism"/>
        <s v="Peter Cattaneo"/>
        <s v="Vicky Jenson"/>
        <s v="Mary Lambert"/>
        <s v="Peter Kassovitz"/>
        <s v="Rodman Flender"/>
        <s v="Mark Romanek"/>
        <s v="Brad Anderson"/>
        <s v="Michael Chapman"/>
        <s v="Antonio Banderas"/>
        <s v="Fritz Lang"/>
        <s v="Hsiao-Hsien Hou"/>
        <s v="Gregor Jordan"/>
        <s v="Tony Jaa"/>
        <s v="RyÃ»hei Kitamura"/>
        <s v="Dito Montiel"/>
        <s v="Stefan Ruzowitzky"/>
        <s v="Jake Paltrow"/>
        <s v="Gregory Jacobs"/>
        <s v="Gilles Paquet-Brenner"/>
        <s v="Lars von Trier"/>
        <s v="John Cornell"/>
        <s v="Jamie Blanks"/>
        <s v="Randal Kleiser"/>
        <s v="Rick Famuyiwa"/>
        <s v="Alan Cohn"/>
        <s v="Franco Zeffirelli"/>
        <s v="Tom Holland"/>
        <s v="James Isaac"/>
        <s v="Emilio Estevez"/>
        <s v="Josh Schwartz"/>
        <s v="Todd Field"/>
        <s v="Davis Guggenheim"/>
        <s v="Stephen Carpenter"/>
        <s v="James Fargo"/>
        <s v="Kenneth Lonergan"/>
        <s v="Danny Leiner"/>
        <s v="Christopher Cain"/>
        <s v="Theodore Melfi"/>
        <s v="Ed Decter"/>
        <s v="Gene Quintano"/>
        <s v="Eric Bress"/>
        <s v="Preston A. Whitmore II"/>
        <s v="Kirk Wong"/>
        <s v="Bronwen Hughes"/>
        <s v="John Lafia"/>
        <s v="Sam Miller"/>
        <s v="Alex Garland"/>
        <s v="Mark Brown"/>
        <s v="Michael Polish"/>
        <s v="Daisy von Scherler Mayer"/>
        <s v="Lenny Abrahamson"/>
        <s v="Bob Saget"/>
        <s v="John Waters"/>
        <s v="Craig Bolotin"/>
        <s v="Mark Christopher"/>
        <s v="Blair Hayes"/>
        <s v="Jez Butterworth"/>
        <s v="Olivier Assayas"/>
        <s v="Patrice Leconte"/>
        <s v="Paul Mazursky"/>
        <s v="Stephen Chbosky"/>
        <s v="Jon Hess"/>
        <s v="Joe Cornish"/>
        <s v="John H. Lee"/>
        <s v="John Stainton"/>
        <s v="Stewart Hendler"/>
        <s v="Mark Herman"/>
        <s v="Abel Ferrara"/>
        <s v="Brian Koppelman"/>
        <s v="Ethan Maniquis"/>
        <s v="George Hickenlooper"/>
        <s v="Je-kyu Kang"/>
        <s v="William Dear"/>
        <s v="StÃ©phane Aubier"/>
        <s v="John Badham"/>
        <s v="Mike McCoy"/>
        <s v="Mike Judge"/>
        <s v="Tamra Davis"/>
        <s v="Nima Nourizadeh"/>
        <s v="John Erick Dowdle"/>
        <s v="David Moreau"/>
        <s v="Christopher Erskin"/>
        <s v="Brian Henson"/>
        <s v="Dan Cutforth"/>
        <s v="Josh Boone"/>
        <s v="Jake Schreier"/>
        <s v="Ernest R. Dickerson"/>
        <s v="Wallace Wolodarsky"/>
        <s v="Nicholas Jarecki"/>
        <s v="Dean Israelite"/>
        <s v="Darnell Martin"/>
        <s v="Scott Alexander"/>
        <s v="Stuart Gordon"/>
        <s v="Christopher Guest"/>
        <s v="Jane Campion"/>
        <s v="Fred Schepisi"/>
        <s v="Antonia Bird"/>
        <s v="Jon Poll"/>
        <s v="Paolo Sorrentino"/>
        <s v="Peter Care"/>
        <s v="Chan-wook Park"/>
        <s v="Ira Sachs"/>
        <s v="Carroll Ballard"/>
        <s v="Takeshi Kitano"/>
        <s v="Marco Kreuzpaintner"/>
        <s v="Lajos Koltai"/>
        <s v="Alan Rudolph"/>
        <s v="Chuan Lu"/>
        <s v="Timothy Hines"/>
        <s v="Akira Kurosawa"/>
        <s v="Dan Mazer"/>
        <s v="R.J. Cutler"/>
        <s v="David S. Ward"/>
        <s v="Rob Pritts"/>
        <s v="John Crowley"/>
        <s v="Brendan Malloy"/>
        <s v="Dustin Hoffman"/>
        <s v="Gregory Poirier"/>
        <s v="Bill Paxton"/>
        <s v="Simon Curtis"/>
        <s v="Dewey Nicks"/>
        <s v="Philip Saville"/>
        <s v="Tim Blake Nelson"/>
        <s v="William A. Graham"/>
        <s v="Agnieszka Holland"/>
        <s v="David Hackl"/>
        <s v="Ray Lawrence"/>
        <s v="Karan Johar"/>
        <s v="Ruairi Robinson"/>
        <s v="Jaume BalaguerÃ³"/>
        <s v="Jon Kasdan"/>
        <s v="Floyd Mutrux"/>
        <s v="Dean Wright"/>
        <s v="Darren Lynn Bousman"/>
        <s v="James DeMonaco"/>
        <s v="Carol Reed"/>
        <s v="Chuck Sheetz"/>
        <s v="Marcus Raboy"/>
        <s v="Leigh Whannell"/>
        <s v="Michael Schultz"/>
        <s v="Peter Sollett"/>
        <s v="Bob Dolman"/>
        <s v="Rowdy Herrington"/>
        <s v="Greg Coolidge"/>
        <s v="CiarÃ¡n Foy"/>
        <s v="Salim Akil"/>
        <s v="Olatunde Osunsanmi"/>
        <s v="Leon Ichaso"/>
        <s v="Patricia Rozema"/>
        <s v="Rob Schmidt"/>
        <s v="Robert Ben Garant"/>
        <s v="Morgan Spurlock"/>
        <s v="Tuck Tucker"/>
        <s v="Theodore Witcher"/>
        <s v="Joel Edgerton"/>
        <s v="Jim Hanon"/>
        <s v="Michael Patrick Jann"/>
        <s v="Jorma Taccone"/>
        <s v="Jeff Lowell"/>
        <s v="Lorene Scafaria"/>
        <s v="Tony Kaye"/>
        <s v="Marcus Dunstan"/>
        <s v="Timothy BjÃ¶rklund"/>
        <s v="FranÃ§ois Girard"/>
        <s v="Scott Kalvert"/>
        <s v="Jason Bateman"/>
        <s v="Eric Bross"/>
        <s v="Dan Fogelman"/>
        <s v="Jay Duplass"/>
        <s v="Luca Guadagnino"/>
        <s v="John Putch"/>
        <s v="Peter Medak"/>
        <s v="Terence Davies"/>
        <s v="Harley Cokeliss"/>
        <s v="Tom Brady"/>
        <s v="Jason Zada"/>
        <s v="Franklin J. Schaffner"/>
        <s v="Noah Baumbach"/>
        <s v="Eric Blakeney"/>
        <s v="Derrick Borte"/>
        <s v="Richard Kwietniowski"/>
        <s v="Bob Odenkirk"/>
        <s v="Joshua Seftel"/>
        <s v="Vincent Gallo"/>
        <s v="Claude Chabrol"/>
        <s v="Jon Stewart"/>
        <s v="Dan Harris"/>
        <s v="Mel Smith"/>
        <s v="Christopher Smith"/>
        <s v="Alan Metter"/>
        <s v="Rafa Lara"/>
        <s v="Arthur Hiller"/>
        <s v="Michael Meredith"/>
        <s v="Julio DePietro"/>
        <s v="Katherine Dieckmann"/>
        <s v="Scott Marshall"/>
        <s v="Ãlex de la Iglesia"/>
        <s v="Michael Clancy"/>
        <s v="Benedikt Erlingsson"/>
        <s v="Andy Garcia"/>
        <s v="Gary Sherman"/>
        <s v="Stanley Kramer"/>
        <s v="Anurag Basu"/>
        <s v="Yash Chopra"/>
        <s v="Floria Sigismondi"/>
        <s v="Terence Young"/>
        <s v="Michael Moore"/>
        <s v="Kris Isacsson"/>
        <s v="Ben Younger"/>
        <s v="Hart Bochner"/>
        <s v="Chatrichalerm Yukol"/>
        <s v="Dario Argento"/>
        <s v="Marc Forby"/>
        <s v="Ole Christian Madsen"/>
        <s v="Meiert Avis"/>
        <s v="Peter Faiman"/>
        <s v="Joby Harold"/>
        <s v="Ekachai Uekrongtham"/>
        <s v="Mark Rydell"/>
        <s v="David E. Talbert"/>
        <s v="Ari Sandel"/>
        <s v="Vondie Curtis-Hall"/>
        <s v="John Sayles"/>
        <s v="Dan Gilroy"/>
        <s v="Jonathan Dayton"/>
        <s v="Chris Stokes"/>
        <s v="Don Siegel"/>
        <s v="Martin Lawrence"/>
        <s v="Masayuki Ochiai"/>
        <s v="Tom Gormican"/>
        <s v="Peter R. Hunt"/>
        <s v="Jonas Elmer"/>
        <s v="Mary Harron"/>
        <s v="Troy Duffy"/>
        <s v="Nicole Holofcener"/>
        <s v="Fina Torres"/>
        <s v="Duke Johnson"/>
        <s v="FranÃ§ois Ozon"/>
        <s v="Anna Boden"/>
        <s v="Steve James"/>
        <s v="Tomm Moore"/>
        <s v="John Carney"/>
        <s v="David Jacobson"/>
        <s v="Michael Corrente"/>
        <s v="Keith Gordon"/>
        <s v="Andrew Currie"/>
        <s v="Andrew Wilson"/>
        <s v="Marc SchÃ¶lermann"/>
        <s v="Robert Moresco"/>
        <s v="Thomas Vinterberg"/>
        <s v="Claudia Llosa"/>
        <s v="Ol Parker"/>
        <s v="David Webb Peoples"/>
        <s v="Stanley Tong"/>
        <s v="Eli Roth"/>
        <s v="Tony Richardson"/>
        <s v="Paul Gross"/>
        <s v="Charles Robert Carner"/>
        <s v="Russell Holt"/>
        <s v="Claude Miller"/>
        <s v="Rodrigo GarcÃ­a"/>
        <s v="Siddharth Anand"/>
        <s v="Vincent Paronnaud"/>
        <s v="Daniel Barber"/>
        <s v="Robert Marcarelli"/>
        <s v="Guy Hamilton"/>
        <s v="Michael Anderson"/>
        <s v="Matt Bettinelli-Olpin"/>
        <s v="Aaron Schneider"/>
        <s v="Tom Ford"/>
        <s v="Gurinder Chadha"/>
        <s v="Tony Maylam"/>
        <s v="Mitch Davis"/>
        <s v="Kevin Brodie"/>
        <s v="Paul Schrader"/>
        <s v="Lynne Ramsay"/>
        <s v="Tim Chambers"/>
        <s v="Dick Richards"/>
        <s v="Alex Zamm"/>
        <s v="Spencer Susser"/>
        <s v="Thaddeus O'Sullivan"/>
        <s v="Shari Springer Berman"/>
        <s v="Stephen Milburn Anderson"/>
        <s v="Richard E. Grant"/>
        <s v="Max FÃ¤rberbÃ¶ck"/>
        <s v="Arie Posin"/>
        <s v="Damian Nieman"/>
        <s v="Mark Tonderai"/>
        <s v="Rachel Perkins"/>
        <s v="Luis Valdez"/>
        <s v="Louis Morneau"/>
        <s v="Caroline Link"/>
        <s v="Sterling Van Wagenen"/>
        <s v="Zal Batmanglij"/>
        <s v="Hans Petter Moland"/>
        <s v="Oren Moverman"/>
        <s v="Wolfgang Becker"/>
        <s v="George Roy Hill"/>
        <s v="Robert Stevenson"/>
        <s v="Jerome Robbins"/>
        <s v="Gary Hardwick"/>
        <s v="King Vidor"/>
        <s v="Fred Savage"/>
        <s v="Rusty Cundieff"/>
        <s v="Kevin Macdonald"/>
        <s v="Dominique Othenin-Girard"/>
        <s v="Jean-Jacques Mantello"/>
        <s v="Ed Harris"/>
        <s v="Risa Bramon Garcia"/>
        <s v="Brian Klugman"/>
        <s v="Matt Piedmont"/>
        <s v="Raymond De Felitta"/>
        <s v="John Michael McDonagh"/>
        <s v="Deb Hagan"/>
        <s v="Zach Cregger"/>
        <s v="Zach Braff"/>
        <s v="Mark Tarlov"/>
        <s v="John Cameron Mitchell"/>
        <s v="Billy Ray"/>
        <s v="David Atkins"/>
        <s v="Sylvio Tabet"/>
        <s v="Rick Bieber"/>
        <s v="Joey Lauren Adams"/>
        <s v="S.R. Bindler"/>
        <s v="CÃ©dric Klapisch"/>
        <s v="Kate Barker-Froyland"/>
        <s v="Martin Koolhoven"/>
        <s v="Prachya Pinkaew"/>
        <s v="Darren Grant"/>
        <s v="Joseph Gordon-Levitt"/>
        <s v="Christophe Barratier"/>
        <s v="Ã‰mile Gaudreault"/>
        <s v="James Cox"/>
        <s v="James Toback"/>
        <s v="Aki KaurismÃ¤ki"/>
        <s v="Hitoshi Matsumoto"/>
        <s v="George Ratliff"/>
        <s v="Michael McGowan"/>
        <s v="Dan Trachtenberg"/>
        <s v="David F. Sandberg"/>
        <s v="Stiles White"/>
        <s v="Eugenio Derbez"/>
        <s v="Henry Koster"/>
        <s v="Patty Jenkins"/>
        <s v="Christopher Landon"/>
        <s v="David Gelb"/>
        <s v="Mike Flanagan"/>
        <s v="Nat Faxon"/>
        <s v="George Jackson"/>
        <s v="Maurice Joyce"/>
        <s v="Robert Duvall"/>
        <s v="Jesse Peretz"/>
        <s v="Ice Cube"/>
        <s v="Richard Glatzer"/>
        <s v="Rob Hedden"/>
        <s v="Harmony Korine"/>
        <s v="Joe Chappelle"/>
        <s v="Mickey Liddell"/>
        <s v="Fred Walton"/>
        <s v="Steve Carver"/>
        <s v="Gonzalo LÃ³pez-Gallego"/>
        <s v="Christine Jeffs"/>
        <s v="Michael Tiddes"/>
        <s v="Bill Duke"/>
        <s v="Mamoru Hosoda"/>
        <s v="Brian Dannelly"/>
        <s v="Denys Arcand"/>
        <s v="J.S. Cardone"/>
        <s v="Jay Levey"/>
        <s v="Tamara Jenkins"/>
        <s v="Ronan Chapalain"/>
        <s v="Xavier Beauvois"/>
        <s v="Randall Miller"/>
        <s v="Dan Rush"/>
        <s v="Michael Cuesta"/>
        <s v="Fenton Bailey"/>
        <s v="Jeremy Saulnier"/>
        <s v="James Manera"/>
        <s v="Nicholas Fackler"/>
        <s v="Morgan J. Freeman"/>
        <s v="Klaus Menzel"/>
        <s v="William H. Macy"/>
        <s v="JirÃ­ Menzel"/>
        <s v="Fatih Akin"/>
        <s v="Frank LaLoggia"/>
        <s v="Michel Leclerc"/>
        <s v="Tom Kalin"/>
        <s v="Carlos Saura"/>
        <s v="Andrew Erwin"/>
        <s v="Mike van Diem"/>
        <s v="Jonas Ã…kerlund"/>
        <s v="Barry Skolnick"/>
        <s v="Johnnie To"/>
        <s v="Agnieszka Wojtowicz-Vosloo"/>
        <s v="Ernie Barbarash"/>
        <s v="Nick Love"/>
        <s v="R. Balki"/>
        <s v="Cecil B. DeMille"/>
        <s v="Henry Hobson"/>
        <s v="Mike Figgis"/>
        <s v="Lisa Cholodenko"/>
        <s v="Ed Gass-Donnelly"/>
        <s v="DJ Pooh"/>
        <s v="Patrick Stettner"/>
        <s v="Roger Avary"/>
        <s v="Allison Anders"/>
        <s v="Rick de Oliveira"/>
        <s v="Jeff Franklin"/>
        <s v="Mike Mills"/>
        <s v="Dave McKean"/>
        <s v="Ron Fricke"/>
        <s v="Ruggero Deodato"/>
        <s v="Mars Callahan"/>
        <s v="Stefan Schwartz"/>
        <s v="Robert Lee King"/>
        <s v="Jorge RamÃ­rez SuÃ¡rez"/>
        <s v="David Schwimmer"/>
        <s v="Fernando LeÃ³n de Aranoa"/>
        <s v="Jim Mickle"/>
        <s v="Karim AÃ¯nouz"/>
        <s v="Ruba Nadda"/>
        <s v="Victor Fleming"/>
        <s v="Richard Raymond"/>
        <s v="Sam Peckinpah"/>
        <s v="George Sidney"/>
        <s v="Peter Stebbings"/>
        <s v="Vincente Minnelli"/>
        <s v="Dagur KÃ¡ri"/>
        <s v="Jim Abrahams"/>
        <s v="Michael Gornick"/>
        <s v="Robert Eggers"/>
        <s v="Michael Martin"/>
        <s v="Edward Burns"/>
        <s v="Juan JosÃ© Campanella"/>
        <s v="Louis C.K."/>
        <s v="Salvador Carrasco"/>
        <s v="AndrÃ© Ã˜vredal"/>
        <s v="Robert Cary"/>
        <s v="Adam Rapp"/>
        <s v="Warren P. Sonoda"/>
        <s v="Charles Ferguson"/>
        <s v="Luc Jacquet"/>
        <s v="Clark Gregg"/>
        <s v="Damien Chazelle"/>
        <s v="Justin Kerrigan"/>
        <s v="Eric Styles"/>
        <s v="Joshua Marston"/>
        <s v="Tod Williams"/>
        <s v="Jack Sholder"/>
        <s v="Tom McLoughlin"/>
        <s v="Adam Marcus"/>
        <s v="Benny Boom"/>
        <s v="Nnegest LikkÃ©"/>
        <s v="Christopher Leitch"/>
        <s v="Don Coscarelli"/>
        <s v="Patricia Cardoso"/>
        <s v="Damien O'Donnell"/>
        <s v="Peter M. Cohen"/>
        <s v="Anthony Hickox"/>
        <s v="Tom Schulman"/>
        <s v="Jill Sprecher"/>
        <s v="Darren Stein"/>
        <s v="Julian Schnabel"/>
        <s v="Todd Solondz"/>
        <s v="David Nixon"/>
        <s v="Jason Eisener"/>
        <s v="Enrique Begne"/>
        <s v="Leslye Headland"/>
        <s v="Tim Heidecker"/>
        <s v="Kate Connor"/>
        <s v="Deon Taylor"/>
        <s v="Jason Alexander"/>
        <s v="Francesca Gregorini"/>
        <s v="Susan Seidelman"/>
        <s v="Heidi Ewing"/>
        <s v="Billy Wilder"/>
        <s v="John Carl Buechler"/>
        <s v="Victor Nunez"/>
        <s v="Joseph Zito"/>
        <s v="Frank Sebastiano"/>
        <s v="Nacho Vigalondo"/>
        <s v="Dinesh D'Souza"/>
        <s v="Tommy Lee Wallace"/>
        <s v="Leslie Small"/>
        <s v="Alison Maclean"/>
        <s v="Isabel Coixet"/>
        <s v="James Ponsoldt"/>
        <s v="Joshua Tickell"/>
        <s v="Tim Boxell"/>
        <s v="Michael D. Sellers"/>
        <s v="Reed Cowan"/>
        <s v="James Dodson"/>
        <s v="Alex Rivera"/>
        <s v="Robby Henson"/>
        <s v="Shane Meadows"/>
        <s v="Carmen Marron"/>
        <s v="Danny Steinmann"/>
        <s v="Michael Landon Jr."/>
        <s v="Jon Gunn"/>
        <s v="William Wyler"/>
        <s v="Petter NÃ¦ss"/>
        <s v="Robert Fontaine"/>
        <s v="Michael Herz"/>
        <s v="David Robert Mitchell"/>
        <s v="Chia-Liang Liu"/>
        <s v="Chris Kentis"/>
        <s v="Alex Kendrick"/>
        <s v="Sylvain Chomet"/>
        <s v="Chris Eyre"/>
        <s v="Debra Granik"/>
        <s v="Miranda July"/>
        <s v="Max Joseph"/>
        <s v="Kevin Tenney"/>
        <s v="Ari Folman"/>
        <s v="Gary Rogers"/>
        <s v="Marielle Heller"/>
        <s v="David Sington"/>
        <s v="Huck Botko"/>
        <s v="David Duchovny"/>
        <s v="Lance Mungia"/>
        <s v="Hue Rhodes"/>
        <s v="Noah Buschel"/>
        <s v="Hunter Richards"/>
        <s v="Laurie Collyer"/>
        <s v="Ralph Ziman"/>
        <s v="Orson Welles"/>
        <s v="Paul Bunnell"/>
        <s v="Tim Hunter"/>
        <s v="Rodrigo CortÃ©s"/>
        <s v="Pascal Arnold"/>
        <s v="Jamal Hill"/>
        <s v="Daniel Stamm"/>
        <s v="Carlos Carrera"/>
        <s v="Benh Zeitlin"/>
        <s v="Maggie Greenwald"/>
        <s v="Khyentse Norbu"/>
        <s v="Lucky McKee"/>
        <s v="Steven R. Monroe"/>
        <s v="Mark Illsley"/>
        <s v="Pawel Pawlikowski"/>
        <s v="Ritesh Batra"/>
        <s v="Sally Potter"/>
        <s v="Dave Meyers"/>
        <s v="Nadine Labaki"/>
        <s v="Eytan Fox"/>
        <s v="Romesh Sharma"/>
        <s v="FranÃ§ois Truffaut"/>
        <s v="Adam Goldberg"/>
        <s v="Adrienne Shelly"/>
        <s v="Newt Arnold"/>
        <s v="Larry Clark"/>
        <s v="FabiÃ¡n Bielinsky"/>
        <s v="Rebecca Miller"/>
        <s v="Maggie Carey"/>
        <s v="Henry Bean"/>
        <s v="Jeff Garlin"/>
        <s v="Charles Chaplin"/>
        <s v="Pete Jones"/>
        <s v="Bruce Campbell"/>
        <s v="Adam Carolla"/>
        <s v="Bruce McDonald"/>
        <s v="James Mottern"/>
        <s v="William Cottrell"/>
        <s v="Lucrecia Martel"/>
        <s v="Zak Penn"/>
        <s v="Steve Buscemi"/>
        <s v="Ham Tran"/>
        <s v="Rich Cowan"/>
        <s v="Boris Rodriguez"/>
        <s v="Jonathan Kesselman"/>
        <s v="Arjun Sablok"/>
        <s v="Youssef Delara"/>
        <s v="Claudia Sainte-Luce"/>
        <s v="Jamie Babbit"/>
        <s v="David Boyd"/>
        <s v="Anna Muylaert"/>
        <s v="Steve Taylor"/>
        <s v="Kurt Voss"/>
        <s v="James David Pasternak"/>
        <s v="Tom Sanchez"/>
        <s v="Rob McKittrick"/>
        <s v="Jeff Burr"/>
        <s v="Guy Maddin"/>
        <s v="Panos Cosmatos"/>
        <s v="Gareth Evans"/>
        <s v="Levan Gabriadze"/>
        <s v="Bradley Parker"/>
        <s v="Clive Barker"/>
        <s v="Harold Cronk"/>
        <s v="Takao Okawara"/>
        <s v="Duncan Tucker"/>
        <s v="Russ Meyer"/>
        <s v="Ben Lewin"/>
        <s v="Courtney Hunt"/>
        <s v="Morgan Neville"/>
        <s v="Chris Paine"/>
        <s v="Greg Berlanti"/>
        <s v="Marc Levin"/>
        <s v="Richard Dutcher"/>
        <s v="Khalid Mohamed"/>
        <s v="Finn Taylor"/>
        <s v="Karen Moncrieff"/>
        <s v="JosÃ© Luis Valenzuela"/>
        <s v="Goran Dukic"/>
        <s v="Efram Potelle"/>
        <s v="Joshua Oppenheimer"/>
        <s v="Alex Gibney"/>
        <s v="Paul Crowder"/>
        <s v="Anthony Powell"/>
        <s v="Kief Davidson"/>
        <s v="Johnny Remo"/>
        <s v="Vivek Agnihotri"/>
        <s v="Ti West"/>
        <s v="Nick Tomnay"/>
        <s v="Eric Nicholas"/>
        <s v="Benjamin Dickinson"/>
        <s v="Hal Haberman"/>
        <s v="Frank Whaley"/>
        <s v="Elia Kazan"/>
        <s v="Kat Coiro"/>
        <s v="Cristian Mungiu"/>
        <s v="Ramaa Mosley"/>
        <s v="C. Jay Cox"/>
        <s v="Jamie Travis"/>
        <s v="Rich Christiano"/>
        <s v="Asghar Farhadi"/>
        <s v="Shane Dawson"/>
        <s v="Ryan Little"/>
        <s v="Matt Maiellaro"/>
        <s v="Ben Wheatley"/>
        <s v="Oliver Blackburn"/>
        <s v="Ryan Fleck"/>
        <s v="Jennifer Wynne Farmer"/>
        <s v="Christopher Scott Cherot"/>
        <s v="Mark Sandrich"/>
        <s v="Daniel Myrick"/>
        <s v="Michael Wadleigh"/>
        <s v="Scott Ziehl"/>
        <s v="Joe Camp"/>
        <s v="John 'Bud' Cardos"/>
        <s v="Brian Baugh"/>
        <s v="Barry W. Blaustein"/>
        <s v="Kurt Hale"/>
        <s v="Siddiq Barmak"/>
        <s v="Joseph Dorman"/>
        <s v="Greg Harrison"/>
        <s v="Jacob Aaron Estes"/>
        <s v="Eric Schaeffer"/>
        <s v="Neema Barnette"/>
        <s v="Molly Bernstein"/>
        <s v="Marius A. Markevicius"/>
        <s v="Quentin Dupieux"/>
        <s v="Alex Smith"/>
        <s v="Gareth Edwards"/>
        <s v="Sol Tryon"/>
        <s v="Alex Craig Mann"/>
        <s v="Catherine Gund"/>
        <s v="Matty Rich"/>
        <s v="Hans Canosa"/>
        <s v="Lloyd Kaufman"/>
        <s v="Lloyd Bacon"/>
        <s v="Whit Stillman"/>
        <s v="Kay Pollak"/>
        <s v="Oren Peli"/>
        <s v="Sue Corcoran"/>
        <s v="Jonathan Caouette"/>
        <s v="Ray Griggs"/>
        <s v="Lucio Fulci"/>
        <s v="Roger Nygard"/>
        <s v="Harry Beaumont"/>
        <s v="Franck Khalfoun"/>
        <s v="Mor Loushy"/>
        <s v="Henry Alex Rubin"/>
        <s v="Sam Firstenberg"/>
        <s v="Gregory Widen"/>
        <s v="Kelly Reichardt"/>
        <s v="Michael Roemer"/>
        <s v="Eddie O'Flaherty"/>
        <s v="Bruce Dellis"/>
        <s v="Craig Zobel"/>
        <s v="Maria Maggenti"/>
        <s v="Piyush Dinker Pandya"/>
        <s v="Emma-Kate Croghan"/>
        <s v="Bill Plympton"/>
        <s v="Drake Doremus"/>
        <s v="Hilary Brougher"/>
        <s v="Tom Putnam"/>
        <s v="Jon Shear"/>
        <s v="EugÃ¨ne LouriÃ©"/>
        <s v="Maurizio Benazzo"/>
        <s v="David G. Evans"/>
        <s v="Sherman Alexie"/>
        <s v="Justin Dillon"/>
        <s v="Ricki Stern"/>
        <s v="Majid Majidi"/>
        <s v="Andrew Haigh"/>
        <s v="Mike Cahill"/>
        <s v="Melvin Van Peebles"/>
        <s v="Robinson Devor"/>
        <s v="Michel Orion Scott"/>
        <s v="Dena Seidel"/>
        <s v="Sara Newens"/>
        <s v="Lynn Shelton"/>
        <s v="Travis Cluff"/>
        <s v="Robert Townsend"/>
        <s v="Larry Blamire"/>
        <s v="E.L. Katz"/>
        <s v="Myles Berkowitz"/>
        <s v="Brandon Trost"/>
        <s v="Joe Swanberg"/>
        <s v="Lena Dunham"/>
        <s v="Kevin Jordan"/>
        <s v="Mike Bruce"/>
        <s v="James Bidgood"/>
        <s v="Daryl Wein"/>
        <s v="Jafar Panahi"/>
        <s v="Kiyoshi Kurosawa"/>
        <s v="Shane Carruth"/>
        <s v="Neill Dela Llana"/>
        <m/>
      </sharedItems>
    </cacheField>
    <cacheField name="num_critic_for_reviews" numFmtId="0">
      <sharedItems containsString="0" containsBlank="1" containsNumber="1" containsInteger="1">
        <n v="723.0"/>
        <n v="302.0"/>
        <n v="602.0"/>
        <n v="813.0"/>
        <n v="392.0"/>
        <n v="324.0"/>
        <n v="635.0"/>
        <n v="375.0"/>
        <n v="673.0"/>
        <n v="434.0"/>
        <n v="403.0"/>
        <n v="313.0"/>
        <n v="450.0"/>
        <n v="733.0"/>
        <n v="258.0"/>
        <n v="703.0"/>
        <n v="448.0"/>
        <n v="451.0"/>
        <n v="422.0"/>
        <n v="599.0"/>
        <n v="343.0"/>
        <n v="509.0"/>
        <n v="251.0"/>
        <n v="446.0"/>
        <n v="315.0"/>
        <n v="516.0"/>
        <n v="377.0"/>
        <n v="644.0"/>
        <n v="750.0"/>
        <n v="300.0"/>
        <n v="608.0"/>
        <n v="334.0"/>
        <n v="376.0"/>
        <n v="366.0"/>
        <n v="378.0"/>
        <n v="525.0"/>
        <n v="495.0"/>
        <n v="469.0"/>
        <n v="304.0"/>
        <n v="436.0"/>
        <n v="453.0"/>
        <n v="424.0"/>
        <n v="654.0"/>
        <n v="539.0"/>
        <n v="590.0"/>
        <n v="338.0"/>
        <n v="490.0"/>
        <n v="306.0"/>
        <n v="575.0"/>
        <n v="428.0"/>
        <n v="470.0"/>
        <n v="488.0"/>
        <n v="322.0"/>
        <n v="421.0"/>
        <n v="162.0"/>
        <n v="367.0"/>
        <n v="240.0"/>
        <n v="384.0"/>
        <n v="248.0"/>
        <n v="284.0"/>
        <n v="396.0"/>
        <n v="645.0"/>
        <n v="408.0"/>
        <n v="219.0"/>
        <n v="486.0"/>
        <n v="682.0"/>
        <n v="85.0"/>
        <n v="264.0"/>
        <n v="418.0"/>
        <n v="186.0"/>
        <n v="585.0"/>
        <n v="91.0"/>
        <n v="250.0"/>
        <n v="536.0"/>
        <n v="370.0"/>
        <n v="416.0"/>
        <n v="401.0"/>
        <n v="521.0"/>
        <n v="218.0"/>
        <n v="576.0"/>
        <n v="226.0"/>
        <n v="443.0"/>
        <n v="188.0"/>
        <n v="286.0"/>
        <n v="288.0"/>
        <n v="280.0"/>
        <n v="653.0"/>
        <n v="712.0"/>
        <n v="642.0"/>
        <n v="187.0"/>
        <n v="362.0"/>
        <n v="500.0"/>
        <n v="389.0"/>
        <n v="235.0"/>
        <n v="231.0"/>
        <n v="227.0"/>
        <n v="275.0"/>
        <n v="474.0"/>
        <n v="228.0"/>
        <n v="191.0"/>
        <n v="329.0"/>
        <n v="295.0"/>
        <n v="318.0"/>
        <n v="323.0"/>
        <n v="276.0"/>
        <n v="478.0"/>
        <n v="167.0"/>
        <n v="185.0"/>
        <n v="350.0"/>
        <n v="245.0"/>
        <n v="406.0"/>
        <n v="739.0"/>
        <n v="298.0"/>
        <n v="225.0"/>
        <n v="145.0"/>
        <n v="310.0"/>
        <n v="526.0"/>
        <n v="465.0"/>
        <n v="357.0"/>
        <n v="194.0"/>
        <n v="339.0"/>
        <n v="132.0"/>
        <n v="135.0"/>
        <n v="256.0"/>
        <n v="196.0"/>
        <n v="220.0"/>
        <n v="211.0"/>
        <n v="464.0"/>
        <n v="208.0"/>
        <n v="287.0"/>
        <n v="210.0"/>
        <n v="432.0"/>
        <n v="190.0"/>
        <n v="314.0"/>
        <n v="518.0"/>
        <n v="291.0"/>
        <n v="292.0"/>
        <n v="184.0"/>
        <n v="141.0"/>
        <n v="267.0"/>
        <n v="351.0"/>
        <n v="163.0"/>
        <n v="166.0"/>
        <n v="510.0"/>
        <n v="197.0"/>
        <n v="244.0"/>
        <n v="156.0"/>
        <n v="354.0"/>
        <n v="252.0"/>
        <n v="556.0"/>
        <n v="153.0"/>
        <n v="266.0"/>
        <n v="517.0"/>
        <n v="502.0"/>
        <n v="165.0"/>
        <n v="94.0"/>
        <n v="246.0"/>
        <n v="330.0"/>
        <n v="440.0"/>
        <n v="274.0"/>
        <n v="349.0"/>
        <n v="154.0"/>
        <n v="233.0"/>
        <n v="271.0"/>
        <n v="294.0"/>
        <n v="289.0"/>
        <n v="342.0"/>
        <n v="382.0"/>
        <n v="344.0"/>
        <n v="183.0"/>
        <n v="175.0"/>
        <n v="239.0"/>
        <n v="237.0"/>
        <n v="262.0"/>
        <n v="552.0"/>
        <n v="102.0"/>
        <n v="775.0"/>
        <n v="71.0"/>
        <n v="476.0"/>
        <n v="207.0"/>
        <n v="492.0"/>
        <n v="168.0"/>
        <n v="283.0"/>
        <n v="359.0"/>
        <n v="320.0"/>
        <n v="257.0"/>
        <n v="152.0"/>
        <n v="348.0"/>
        <n v="738.0"/>
        <n v="93.0"/>
        <n v="181.0"/>
        <n v="369.0"/>
        <n v="179.0"/>
        <n v="358.0"/>
        <n v="160.0"/>
        <n v="192.0"/>
        <n v="198.0"/>
        <n v="263.0"/>
        <n v="447.0"/>
        <n v="172.0"/>
        <n v="104.0"/>
        <n v="327.0"/>
        <n v="125.0"/>
        <n v="79.0"/>
        <n v="326.0"/>
        <n v="297.0"/>
        <n v="174.0"/>
        <n v="109.0"/>
        <n v="101.0"/>
        <n v="568.0"/>
        <n v="62.0"/>
        <n v="265.0"/>
        <n v="232.0"/>
        <n v="400.0"/>
        <n v="230.0"/>
        <n v="180.0"/>
        <n v="81.0"/>
        <n v="765.0"/>
        <n v="80.0"/>
        <n v="383.0"/>
        <n v="193.0"/>
        <n v="170.0"/>
        <n v="333.0"/>
        <n v="203.0"/>
        <n v="321.0"/>
        <n v="606.0"/>
        <n v="144.0"/>
        <n v="511.0"/>
        <n v="212.0"/>
        <n v="127.0"/>
        <n v="78.0"/>
        <n v="66.0"/>
        <n v="97.0"/>
        <n v="202.0"/>
        <n v="136.0"/>
        <n v="169.0"/>
        <n v="200.0"/>
        <n v="255.0"/>
        <n v="173.0"/>
        <n v="221.0"/>
        <n v="82.0"/>
        <n v="308.0"/>
        <n v="301.0"/>
        <n v="328.0"/>
        <n v="199.0"/>
        <n v="355.0"/>
        <n v="529.0"/>
        <n v="412.0"/>
        <n v="106.0"/>
        <n v="61.0"/>
        <n v="217.0"/>
        <n v="316.0"/>
        <n v="352.0"/>
        <n v="143.0"/>
        <n v="148.0"/>
        <n v="415.0"/>
        <n v="146.0"/>
        <n v="70.0"/>
        <n v="269.0"/>
        <n v="253.0"/>
        <n v="281.0"/>
        <n v="122.0"/>
        <n v="159.0"/>
        <n v="157.0"/>
        <n v="64.0"/>
        <n v="142.0"/>
        <n v="84.0"/>
        <n v="201.0"/>
        <n v="47.0"/>
        <n v="114.0"/>
        <n v="206.0"/>
        <n v="222.0"/>
        <n v="236.0"/>
        <n v="238.0"/>
        <n v="107.0"/>
        <n v="459.0"/>
        <n v="151.0"/>
        <n v="229.0"/>
        <n v="158.0"/>
        <n v="98.0"/>
        <n v="393.0"/>
        <n v="149.0"/>
        <n v="138.0"/>
        <n v="345.0"/>
        <n v="234.0"/>
        <n v="134.0"/>
        <n v="139.0"/>
        <n v="155.0"/>
        <n v="204.0"/>
        <n v="215.0"/>
        <n v="325.0"/>
        <n v="53.0"/>
        <n v="46.0"/>
        <n v="147.0"/>
        <n v="178.0"/>
        <n v="209.0"/>
        <n v="129.0"/>
        <n v="124.0"/>
        <n v="35.0"/>
        <n v="137.0"/>
        <n v="121.0"/>
        <n v="87.0"/>
        <n v="113.0"/>
        <n v="205.0"/>
        <n v="123.0"/>
        <n v="272.0"/>
        <n v="140.0"/>
        <n v="150.0"/>
        <n v="119.0"/>
        <n v="49.0"/>
        <n v="177.0"/>
        <n v="372.0"/>
        <n v="290.0"/>
        <n v="164.0"/>
        <n v="241.0"/>
        <n v="161.0"/>
        <n v="89.0"/>
        <n v="131.0"/>
        <n v="67.0"/>
        <n v="74.0"/>
        <n v="435.0"/>
        <n v="117.0"/>
        <n v="108.0"/>
        <n v="176.0"/>
        <n v="299.0"/>
        <n v="128.0"/>
        <n v="88.0"/>
        <n v="261.0"/>
        <n v="73.0"/>
        <n v="103.0"/>
        <n v="75.0"/>
        <n v="247.0"/>
        <n v="59.0"/>
        <n v="388.0"/>
        <n v="371.0"/>
        <n v="120.0"/>
        <n v="76.0"/>
        <n v="105.0"/>
        <n v="242.0"/>
        <n v="360.0"/>
        <n v="112.0"/>
        <n v="189.0"/>
        <n v="92.0"/>
        <n v="51.0"/>
        <n v="293.0"/>
        <n v="40.0"/>
        <n v="90.0"/>
        <n v="538.0"/>
        <n v="307.0"/>
        <n v="72.0"/>
        <n v="86.0"/>
        <n v="279.0"/>
        <n v="96.0"/>
        <n v="60.0"/>
        <n v="361.0"/>
        <n v="42.0"/>
        <n v="68.0"/>
        <n v="596.0"/>
        <n v="460.0"/>
        <n v="249.0"/>
        <n v="213.0"/>
        <n v="118.0"/>
        <n v="77.0"/>
        <n v="171.0"/>
        <n v="387.0"/>
        <n v="110.0"/>
        <n v="83.0"/>
        <n v="34.0"/>
        <n v="223.0"/>
        <n v="111.0"/>
        <n v="95.0"/>
        <n v="100.0"/>
        <n v="115.0"/>
        <n v="54.0"/>
        <n v="579.0"/>
        <n v="56.0"/>
        <n v="57.0"/>
        <n v="133.0"/>
        <n v="491.0"/>
        <n v="26.0"/>
        <n v="55.0"/>
        <n v="45.0"/>
        <n v="224.0"/>
        <n v="50.0"/>
        <n v="44.0"/>
        <n v="277.0"/>
        <n v="391.0"/>
        <n v="216.0"/>
        <n v="558.0"/>
        <n v="413.0"/>
        <n v="457.0"/>
        <n v="65.0"/>
        <n v="116.0"/>
        <n v="419.0"/>
        <n v="36.0"/>
        <n v="99.0"/>
        <n v="259.0"/>
        <n v="356.0"/>
        <n v="22.0"/>
        <n v="214.0"/>
        <n v="296.0"/>
        <n v="48.0"/>
        <n v="43.0"/>
        <n v="39.0"/>
        <n v="454.0"/>
        <n v="398.0"/>
        <n v="38.0"/>
        <n v="25.0"/>
        <n v="24.0"/>
        <n v="656.0"/>
        <n v="28.0"/>
        <n v="21.0"/>
        <n v="270.0"/>
        <n v="27.0"/>
        <n v="433.0"/>
        <n v="319.0"/>
        <n v="41.0"/>
        <n v="374.0"/>
        <n v="341.0"/>
        <n v="16.0"/>
        <n v="195.0"/>
        <n v="19.0"/>
        <n v="420.0"/>
        <n v="303.0"/>
        <n v="12.0"/>
        <n v="260.0"/>
        <n v="335.0"/>
        <n v="32.0"/>
        <n v="30.0"/>
        <n v="23.0"/>
        <n v="273.0"/>
        <n v="37.0"/>
        <n v="31.0"/>
        <n v="546.0"/>
        <n v="437.0"/>
        <n v="126.0"/>
        <n v="63.0"/>
        <n v="340.0"/>
        <n v="493.0"/>
        <n v="332.0"/>
        <n v="405.0"/>
        <n v="285.0"/>
        <n v="13.0"/>
        <n v="584.0"/>
        <n v="10.0"/>
        <n v="52.0"/>
        <n v="254.0"/>
        <n v="522.0"/>
        <n v="441.0"/>
        <n v="15.0"/>
        <n v="18.0"/>
        <n v="130.0"/>
        <n v="449.0"/>
        <n v="472.0"/>
        <n v="268.0"/>
        <n v="452.0"/>
        <n v="589.0"/>
        <n v="487.0"/>
        <n v="305.0"/>
        <n v="397.0"/>
        <n v="69.0"/>
        <n v="634.0"/>
        <n v="417.0"/>
        <n v="368.0"/>
        <n v="17.0"/>
        <n v="426.0"/>
        <n v="309.0"/>
        <n v="373.0"/>
        <n v="29.0"/>
        <n v="33.0"/>
        <n v="58.0"/>
        <n v="317.0"/>
        <n v="20.0"/>
        <n v="336.0"/>
        <n v="365.0"/>
        <n v="445.0"/>
        <n v="574.0"/>
        <n v="394.0"/>
        <n v="423.0"/>
        <n v="466.0"/>
        <n v="11.0"/>
        <n v="549.0"/>
        <n v="597.0"/>
        <n v="364.0"/>
        <n v="282.0"/>
        <n v="427.0"/>
        <n v="390.0"/>
        <n v="5.0"/>
        <n v="182.0"/>
        <n v="9.0"/>
        <n v="8.0"/>
        <n v="588.0"/>
        <n v="543.0"/>
        <n v="479.0"/>
        <n v="462.0"/>
        <n v="676.0"/>
        <n v="278.0"/>
        <n v="414.0"/>
        <n v="331.0"/>
        <n v="2.0"/>
        <n v="4.0"/>
        <n v="669.0"/>
        <n v="489.0"/>
        <n v="399.0"/>
        <n v="385.0"/>
        <n v="363.0"/>
        <n v="1.0"/>
        <n v="410.0"/>
        <n v="535.0"/>
        <n v="14.0"/>
        <n v="386.0"/>
        <n v="439.0"/>
        <n v="346.0"/>
        <n v="534.0"/>
        <n v="6.0"/>
        <n v="411.0"/>
        <n v="471.0"/>
        <n v="444.0"/>
        <n v="7.0"/>
        <n v="548.0"/>
        <n v="425.0"/>
        <n v="337.0"/>
        <n v="3.0"/>
        <n v="533.0"/>
        <n v="311.0"/>
        <n v="663.0"/>
        <n v="481.0"/>
        <n v="409.0"/>
        <m/>
      </sharedItems>
    </cacheField>
    <cacheField name="duration" numFmtId="0">
      <sharedItems containsString="0" containsBlank="1" containsNumber="1" containsInteger="1">
        <n v="178.0"/>
        <n v="169.0"/>
        <n v="148.0"/>
        <n v="164.0"/>
        <n v="132.0"/>
        <n v="156.0"/>
        <n v="100.0"/>
        <n v="141.0"/>
        <n v="153.0"/>
        <n v="183.0"/>
        <n v="106.0"/>
        <n v="151.0"/>
        <n v="150.0"/>
        <n v="143.0"/>
        <n v="173.0"/>
        <n v="136.0"/>
        <n v="186.0"/>
        <n v="113.0"/>
        <n v="201.0"/>
        <n v="194.0"/>
        <n v="147.0"/>
        <n v="131.0"/>
        <n v="124.0"/>
        <n v="135.0"/>
        <n v="195.0"/>
        <n v="108.0"/>
        <n v="104.0"/>
        <n v="165.0"/>
        <n v="130.0"/>
        <n v="142.0"/>
        <n v="125.0"/>
        <n v="123.0"/>
        <n v="103.0"/>
        <n v="118.0"/>
        <n v="140.0"/>
        <n v="149.0"/>
        <n v="114.0"/>
        <n v="116.0"/>
        <n v="154.0"/>
        <n v="122.0"/>
        <n v="93.0"/>
        <n v="98.0"/>
        <n v="91.0"/>
        <n v="158.0"/>
        <n v="96.0"/>
        <n v="127.0"/>
        <n v="110.0"/>
        <n v="144.0"/>
        <n v="152.0"/>
        <n v="94.0"/>
        <n v="126.0"/>
        <n v="112.0"/>
        <n v="176.0"/>
        <n v="95.0"/>
        <n v="97.0"/>
        <n v="109.0"/>
        <n v="128.0"/>
        <n v="102.0"/>
        <n v="101.0"/>
        <n v="120.0"/>
        <n v="121.0"/>
        <n v="182.0"/>
        <n v="166.0"/>
        <n v="137.0"/>
        <n v="184.0"/>
        <n v="206.0"/>
        <n v="138.0"/>
        <n v="157.0"/>
        <n v="115.0"/>
        <n v="111.0"/>
        <n v="89.0"/>
        <n v="105.0"/>
        <n v="119.0"/>
        <n v="129.0"/>
        <n v="146.0"/>
        <n v="88.0"/>
        <n v="99.0"/>
        <n v="90.0"/>
        <n v="85.0"/>
        <n v="92.0"/>
        <n v="196.0"/>
        <n v="133.0"/>
        <n v="215.0"/>
        <n v="60.0"/>
        <n v="117.0"/>
        <n v="107.0"/>
        <n v="82.0"/>
        <n v="159.0"/>
        <n v="174.0"/>
        <n v="134.0"/>
        <n v="77.0"/>
        <n v="170.0"/>
        <n v="76.0"/>
        <n v="171.0"/>
        <n v="84.0"/>
        <n v="22.0"/>
        <n v="145.0"/>
        <n v="78.0"/>
        <n v="240.0"/>
        <n v="172.0"/>
        <n v="87.0"/>
        <n v="216.0"/>
        <n v="192.0"/>
        <n v="44.0"/>
        <n v="83.0"/>
        <n v="139.0"/>
        <n v="86.0"/>
        <n v="162.0"/>
        <n v="54.0"/>
        <n v="80.0"/>
        <n v="25.0"/>
        <n v="74.0"/>
        <n v="81.0"/>
        <n v="177.0"/>
        <n v="73.0"/>
        <n v="43.0"/>
        <n v="45.0"/>
        <n v="163.0"/>
        <n v="30.0"/>
        <n v="212.0"/>
        <n v="187.0"/>
        <n v="189.0"/>
        <n v="188.0"/>
        <n v="280.0"/>
        <n v="155.0"/>
        <n v="64.0"/>
        <n v="190.0"/>
        <n v="75.0"/>
        <n v="220.0"/>
        <n v="160.0"/>
        <n v="52.0"/>
        <n v="325.0"/>
        <n v="251.0"/>
        <n v="202.0"/>
        <n v="330.0"/>
        <m/>
        <n v="289.0"/>
        <n v="161.0"/>
        <n v="28.0"/>
        <n v="79.0"/>
        <n v="63.0"/>
        <n v="511.0"/>
        <n v="42.0"/>
        <n v="167.0"/>
        <n v="193.0"/>
        <n v="175.0"/>
        <n v="185.0"/>
        <n v="219.0"/>
        <n v="7.0"/>
        <n v="271.0"/>
        <n v="50.0"/>
        <n v="72.0"/>
        <n v="24.0"/>
        <n v="68.0"/>
        <n v="225.0"/>
        <n v="236.0"/>
        <n v="180.0"/>
        <n v="334.0"/>
        <n v="270.0"/>
        <n v="227.0"/>
        <n v="286.0"/>
        <n v="65.0"/>
        <n v="55.0"/>
        <n v="41.0"/>
        <n v="69.0"/>
        <n v="293.0"/>
        <n v="200.0"/>
        <n v="40.0"/>
        <n v="168.0"/>
        <n v="197.0"/>
        <n v="181.0"/>
        <n v="300.0"/>
        <n v="23.0"/>
        <n v="53.0"/>
        <n v="46.0"/>
        <n v="67.0"/>
        <n v="199.0"/>
        <n v="226.0"/>
        <n v="37.0"/>
        <n v="11.0"/>
        <n v="66.0"/>
        <n v="34.0"/>
      </sharedItems>
    </cacheField>
    <cacheField name="gross" numFmtId="0">
      <sharedItems containsString="0" containsBlank="1" containsNumber="1" containsInteger="1">
        <n v="7.60505847E8"/>
        <n v="3.09404152E8"/>
        <n v="2.00074175E8"/>
        <n v="4.48130642E8"/>
        <n v="3.36530303E8"/>
        <n v="2.00807262E8"/>
        <n v="4.58991599E8"/>
        <n v="3.0195698E8"/>
        <n v="3.30249062E8"/>
        <n v="2.00069408E8"/>
        <n v="1.68368427E8"/>
        <n v="4.23032628E8"/>
        <n v="8.928991E7"/>
        <n v="2.91021565E8"/>
        <n v="1.41614023E8"/>
        <n v="6.23279547E8"/>
        <n v="2.41063875E8"/>
        <n v="1.79020854E8"/>
        <n v="2.5510837E8"/>
        <n v="2.62030663E8"/>
        <n v="1.05219735E8"/>
        <n v="2.58355354E8"/>
        <n v="7.0083519E7"/>
        <n v="2.1805126E8"/>
        <n v="6.58672302E8"/>
        <n v="4.07197282E8"/>
        <n v="6.517316E7"/>
        <n v="6.52177271E8"/>
        <n v="3.04360277E8"/>
        <n v="3.73377893E8"/>
        <n v="4.08992272E8"/>
        <n v="3.34185206E8"/>
        <n v="2.34360014E8"/>
        <n v="2.68488329E8"/>
        <n v="4.02076689E8"/>
        <n v="2.45428137E8"/>
        <n v="2.34903076E8"/>
        <n v="2.02853933E8"/>
        <n v="1.72051787E8"/>
        <n v="1.91450875E8"/>
        <n v="1.16593191E8"/>
        <n v="4.14984497E8"/>
        <n v="1.25320003E8"/>
        <n v="3.5003411E8"/>
        <n v="2.02351611E8"/>
        <n v="2.33914986E8"/>
        <n v="2.28756232E8"/>
        <n v="6.517186E7"/>
        <n v="1.44812796E8"/>
        <n v="9.0755643E7"/>
        <n v="1.01785482E8"/>
        <n v="3.52358779E8"/>
        <n v="3.17011114E8"/>
        <n v="2.37282182E8"/>
        <n v="1.30468626E8"/>
        <n v="2.23806889E8"/>
        <n v="1.4008085E8"/>
        <n v="1.66112167E8"/>
        <n v="1.37850096E8"/>
        <n v="4.7375327E7"/>
        <n v="1.24051759E8"/>
        <n v="2.91709845E8"/>
        <n v="1.54985087E8"/>
        <n v="5.33316061E8"/>
        <n v="2.92979556E8"/>
        <n v="1.98332128E8"/>
        <n v="3.1829818E8"/>
        <n v="7.3820094E7"/>
        <n v="1.13745408E8"/>
        <n v="1.02176165E8"/>
        <n v="1.61087183E8"/>
        <n v="1.0028969E8"/>
        <n v="1.00189501E8"/>
        <n v="8.824622E7"/>
        <n v="1.5016763E8"/>
        <n v="3.56454367E8"/>
        <n v="3.62645141E8"/>
        <n v="3.12057433E8"/>
        <n v="1.55111815E8"/>
        <n v="2.41407328E8"/>
        <n v="2.08543795E8"/>
        <n v="3.8297305E7"/>
        <n v="2.59746958E8"/>
        <n v="2.38371987E8"/>
        <n v="9.3417865E7"/>
        <n v="2.22487711E8"/>
        <n v="1.89412677E8"/>
        <n v="665426.0"/>
        <n v="1.02315545E8"/>
        <n v="2.17387997E8"/>
        <n v="1.50350192E8"/>
        <n v="3.33130696E8"/>
        <n v="1.87991439E8"/>
        <n v="2.92568851E8"/>
        <n v="3.03001229E8"/>
        <n v="1.4451231E8"/>
        <n v="1.27490802E8"/>
        <n v="1.46405371E8"/>
        <n v="2.81666058E8"/>
        <n v="6.3143812E7"/>
        <n v="6.0655503E7"/>
        <n v="7.6846624E7"/>
        <n v="3.20706665E8"/>
        <n v="4.6978995E7"/>
        <n v="8.9732035E7"/>
        <n v="1.04383624E8"/>
        <n v="1.98539855E8"/>
        <n v="3.18759914E8"/>
        <n v="3.4293771E7"/>
        <n v="2.92000866E8"/>
        <n v="2.89994397E8"/>
        <n v="2.27946274E8"/>
        <n v="2.56386216E8"/>
        <n v="2.06456431E8"/>
        <n v="2.06435493E8"/>
        <n v="2.05343774E8"/>
        <n v="1.79982968E8"/>
        <n v="1.77243721E8"/>
        <n v="1.79883016E8"/>
        <n v="1.39259759E8"/>
        <n v="4.007366E8"/>
        <n v="2.81492479E8"/>
        <n v="2.06360018E8"/>
        <n v="1.53629485E8"/>
        <n v="1.33375846E8"/>
        <n v="1.81015141E8"/>
        <n v="1.14053579E8"/>
        <n v="1.19420252E8"/>
        <n v="8.3640426E7"/>
        <n v="7.9711678E7"/>
        <n v="1.95000874E8"/>
        <n v="6.1937495E7"/>
        <n v="1.26597121E8"/>
        <n v="1.65230261E8"/>
        <n v="1.31564731E8"/>
        <n v="1.33382309E8"/>
        <n v="7.3103784E7"/>
        <n v="2.1379315E7"/>
        <n v="6.4459316E7"/>
        <n v="3.4964818E7"/>
        <n v="1.11505642E8"/>
        <n v="1.33228348E8"/>
        <n v="2.16366733E8"/>
        <n v="1.60201106E8"/>
        <n v="1.18099659E8"/>
        <n v="2.01573391E8"/>
        <n v="1.90418803E8"/>
        <n v="8.2161969E7"/>
        <n v="1.43523463E8"/>
        <n v="2.09364921E8"/>
        <n v="1.03400692E8"/>
        <n v="1.10332737E8"/>
        <n v="1.11110575E8"/>
        <n v="6.5007045E7"/>
        <n v="2.57704099E8"/>
        <n v="4.03706375E8"/>
        <n v="1.76997107E8"/>
        <n v="3.1141074E7"/>
        <n v="3.1704416E7"/>
        <n v="1.07503316E8"/>
        <n v="1.29734803E8"/>
        <n v="1.32122995E8"/>
        <n v="1.22512052E8"/>
        <n v="6.8642452E7"/>
        <n v="3.213183E7"/>
        <n v="1.76636816E8"/>
        <n v="1.2693066E8"/>
        <n v="9.3926386E7"/>
        <n v="2.92298923E8"/>
        <n v="6.3992328E7"/>
        <n v="1.3451839E8"/>
        <n v="5.2792307E7"/>
        <n v="1.83635922E8"/>
        <n v="8.30249E7"/>
        <n v="1.23207194E8"/>
        <n v="8.334892E7"/>
        <n v="2.2713709E8"/>
        <n v="2.15395021E8"/>
        <n v="1.80191634E8"/>
        <n v="4.24645577E8"/>
        <n v="1.77343675E8"/>
        <n v="2.34277056E8"/>
        <n v="1.38396624E8"/>
        <n v="1.49234747E8"/>
        <n v="1.18311368E8"/>
        <n v="1.01160529E8"/>
        <n v="7.7564037E7"/>
        <n v="2.49358727E8"/>
        <n v="4.9551662E7"/>
        <n v="6.0522097E7"/>
        <n v="1.37748063E8"/>
        <n v="1.13733726E8"/>
        <n v="1.48337537E8"/>
        <n v="3.17557891E8"/>
        <n v="3.3592415E7"/>
        <n v="3.05388685E8"/>
        <n v="3.37103873E8"/>
        <n v="2.17536138E8"/>
        <n v="2.1494878E8"/>
        <n v="2.09805005E8"/>
        <n v="1.86830669E8"/>
        <n v="1.63192114E8"/>
        <n v="1.19412921E8"/>
        <n v="3.2694788E7"/>
        <n v="1.07285004E8"/>
        <n v="2.60031035E8"/>
        <n v="1.86739919E8"/>
        <n v="2.15397307E8"/>
        <n v="1.82618434E8"/>
        <n v="1.31920333E8"/>
        <n v="1.24976634E8"/>
        <n v="1.15802596E8"/>
        <n v="1.08521835E8"/>
        <n v="1.0068588E8"/>
        <n v="1.26464904E8"/>
        <n v="6.4736114E7"/>
        <n v="9.3050117E7"/>
        <n v="5.7637485E7"/>
        <n v="5.8607007E7"/>
        <n v="4.3929341E7"/>
        <n v="3.021262E7"/>
        <n v="7.6418654E7"/>
        <n v="8.9021735E7"/>
        <n v="3.80262555E8"/>
        <n v="3.10675583E8"/>
        <n v="2.89907418E8"/>
        <n v="1.3255096E8"/>
        <n v="4.74544677E8"/>
        <n v="1.87165546E8"/>
        <n v="4.091183E7"/>
        <n v="4.795202E7"/>
        <n v="1.9087124E8"/>
        <n v="2.74084951E8"/>
        <n v="6.7155742E7"/>
        <n v="8.1638674E7"/>
        <n v="5.6114221E7"/>
        <n v="2.50863268E8"/>
        <n v="1.55181732E8"/>
        <n v="1.25332007E8"/>
        <n v="1.13330342E8"/>
        <n v="1.25531634E8"/>
        <n v="1.86336103E8"/>
        <n v="1.29995817E8"/>
        <n v="1.02608827E8"/>
        <n v="4.2776259E7"/>
        <n v="9.8780042E7"/>
        <n v="1.06369117E8"/>
        <n v="1.42614158E8"/>
        <n v="5.0026353E7"/>
        <n v="6.6002193E7"/>
        <n v="8.5463309E7"/>
        <n v="7.1017784E7"/>
        <n v="4.8068396E7"/>
        <n v="6.1656849E7"/>
        <n v="1.34520804E8"/>
        <n v="3.13837577E8"/>
        <n v="2.4004159E7"/>
        <n v="5.8183966E7"/>
        <n v="1.00446895E8"/>
        <n v="1.4479535E8"/>
        <n v="4.7396698E7"/>
        <n v="1.40015224E8"/>
        <n v="1.04374107E8"/>
        <n v="2.28430993E8"/>
        <n v="3.5799026E7"/>
        <n v="6712451.0"/>
        <n v="1.01643008E8"/>
        <n v="1.87670866E8"/>
        <n v="1.32014112E8"/>
        <n v="2.61970615E8"/>
        <n v="1.67007184E8"/>
        <n v="1.8001174E8"/>
        <n v="2.0484335E8"/>
        <n v="9.7030725E7"/>
        <n v="1.3012762E8"/>
        <n v="1.46282411E8"/>
        <n v="6.5452312E7"/>
        <n v="1.4838378E8"/>
        <n v="1.19219978E8"/>
        <n v="1.0122812E8"/>
        <n v="1.62804648E8"/>
        <n v="1.00117603E8"/>
        <n v="8.9296573E7"/>
        <n v="8.5017401E7"/>
        <n v="1.73005002E8"/>
        <n v="7.5030163E7"/>
        <n v="7.7222184E7"/>
        <n v="1.07515297E8"/>
        <n v="6.7631157E7"/>
        <n v="6.6862068E7"/>
        <n v="5.7366262E7"/>
        <n v="1.16866727E8"/>
        <n v="1.84031112E8"/>
        <n v="5.4700065E7"/>
        <n v="2.709858E7"/>
        <n v="5.5673333E7"/>
        <n v="4.019871E7"/>
        <n v="7.2660029E7"/>
        <n v="3.8120554E7"/>
        <n v="4.9392095E7"/>
        <n v="3.9292022E7"/>
        <n v="2.8772222E7"/>
        <n v="1.7010646E7"/>
        <n v="2.4985612E7"/>
        <n v="4411102.0"/>
        <n v="3.5024475E7"/>
        <n v="1.30174897E8"/>
        <n v="1.02E7"/>
        <n v="2.0200764E8"/>
        <n v="7.7679638E7"/>
        <n v="9213.0"/>
        <n v="5.8867694E7"/>
        <n v="5.9475623E7"/>
        <n v="1.08638745E8"/>
        <n v="8.6897182E7"/>
        <n v="6.354002E7"/>
        <n v="9.5328937E7"/>
        <n v="5.0802661E7"/>
        <n v="1.61317423E8"/>
        <n v="2.01148159E8"/>
        <n v="4.3982842E7"/>
        <n v="3.8083887E8"/>
        <n v="3.77019252E8"/>
        <n v="3.40478898E8"/>
        <n v="1.71769E7"/>
        <n v="1.31144183E8"/>
        <n v="2.3014504E7"/>
        <n v="1.81166115E8"/>
        <n v="1.7674065E8"/>
        <n v="7.1148699E7"/>
        <n v="6.7344392E7"/>
        <n v="2.2406362E7"/>
        <n v="2.61437578E8"/>
        <n v="1.1E7"/>
        <n v="8.876172E7"/>
        <n v="2.50147615E8"/>
        <n v="2.45823397E8"/>
        <n v="8.1557479E7"/>
        <n v="2.26138454E8"/>
        <n v="1.55370362E8"/>
        <n v="1.24870275E8"/>
        <n v="1.96573705E8"/>
        <n v="5.822912E7"/>
        <n v="1.25305545E8"/>
        <n v="1.32373442E8"/>
        <n v="1.20618403E8"/>
        <n v="1.10416702E8"/>
        <n v="1.02515793E8"/>
        <n v="1.000125E8"/>
        <n v="2.09019489E8"/>
        <n v="8.4037039E7"/>
        <n v="8.5884815E7"/>
        <n v="8.307747E7"/>
        <n v="1.00018837E8"/>
        <n v="7.8747585E7"/>
        <n v="7.8616689E7"/>
        <n v="7.5817994E7"/>
        <n v="1.00853835E8"/>
        <n v="7.320934E7"/>
        <n v="7.251536E7"/>
        <n v="6.8558662E7"/>
        <n v="6.5653758E7"/>
        <n v="6.4685359E7"/>
        <n v="6.1355436E7"/>
        <n v="26871.0"/>
        <n v="6.0874615E7"/>
        <n v="1.43618384E8"/>
        <n v="5.8220776E7"/>
        <n v="4.7474112E7"/>
        <n v="4.2877165E7"/>
        <n v="3.5168677E7"/>
        <n v="3.756744E7"/>
        <n v="6.1644321E7"/>
        <n v="190562.0"/>
        <n v="1.20147445E8"/>
        <n v="2.41688385E8"/>
        <n v="2.33630478E8"/>
        <n v="1.97992827E8"/>
        <n v="1.7604913E8"/>
        <n v="1.72620724E8"/>
        <n v="1.83405771E8"/>
        <n v="2.0315324E7"/>
        <n v="1.48313048E8"/>
        <n v="1.27706877E8"/>
        <n v="1.26149655E8"/>
        <n v="6.6941559E7"/>
        <n v="7.8009155E7"/>
        <n v="6.3224849E7"/>
        <n v="1.11544445E8"/>
        <n v="1.1270347E8"/>
        <n v="1.17144465E8"/>
        <n v="8.4303558E7"/>
        <n v="1.50832203E8"/>
        <n v="5.1396781E7"/>
        <n v="4.7592825E7"/>
        <n v="5.0016394E7"/>
        <n v="5.7010853E7"/>
        <n v="6.2494975E7"/>
        <n v="4.6440491E7"/>
        <n v="4.4606335E7"/>
        <n v="4.0048332E7"/>
        <n v="6.493367E7"/>
        <n v="3.149427E7"/>
        <n v="3.111126E7"/>
        <n v="1.23307945E8"/>
        <n v="1.53288182E8"/>
        <n v="1.3401683E7"/>
        <n v="1.37340146E8"/>
        <n v="4.3575716E7"/>
        <n v="8.0170146E7"/>
        <n v="7.575467E7"/>
        <n v="3.3048353E7"/>
        <n v="3.4543701E7"/>
        <n v="2.4258958E8"/>
        <n v="1.02981571E8"/>
        <n v="1.80965237E8"/>
        <n v="4.07999255E8"/>
        <n v="2.54455986E8"/>
        <n v="1.62831698E8"/>
        <n v="1.5501934E8"/>
        <n v="1.45771527E8"/>
        <n v="1.40459099E8"/>
        <n v="5.3215979E7"/>
        <n v="1.58115031E8"/>
        <n v="1.33103929E8"/>
        <n v="1.33668525E8"/>
        <n v="1.30313314E8"/>
        <n v="1.2459096E8"/>
        <n v="1.27968405E8"/>
        <n v="1.20136047E8"/>
        <n v="1.28200012E8"/>
        <n v="1.12225777E8"/>
        <n v="1.09993847E8"/>
        <n v="1.04054514E8"/>
        <n v="1.03028109E8"/>
        <n v="1.01087161E8"/>
        <n v="1.01111837E8"/>
        <n v="9.5632614E7"/>
        <n v="9.4822707E7"/>
        <n v="9.2969824E7"/>
        <n v="9.1188905E7"/>
        <n v="9.0443603E7"/>
        <n v="8.2226474E7"/>
        <n v="7.9363785E7"/>
        <n v="7.6081498E7"/>
        <n v="8.5707116E7"/>
        <n v="7.4329966E7"/>
        <n v="1.00169068E8"/>
        <n v="7.321531E7"/>
        <n v="8.0360866E7"/>
        <n v="6.910291E7"/>
        <n v="6.5948711E7"/>
        <n v="1.69692572E8"/>
        <n v="6.0507228E7"/>
        <n v="5.6684819E7"/>
        <n v="5.0628009E7"/>
        <n v="6.9772969E7"/>
        <n v="4.5356386E7"/>
        <n v="5.5350897E7"/>
        <n v="3.9442871E7"/>
        <n v="3.7899638E7"/>
        <n v="3.7754208E7"/>
        <n v="3.8542418E7"/>
        <n v="3.4566746E7"/>
        <n v="3.2885565E7"/>
        <n v="3.6073232E7"/>
        <n v="2.1471685E7"/>
        <n v="2.095082E7"/>
        <n v="1.9673424E7"/>
        <n v="1.9480739E7"/>
        <n v="1.7593391E7"/>
        <n v="1.8318E7"/>
        <n v="2.735609E7"/>
        <n v="1.7473245E7"/>
        <n v="1.513133E7"/>
        <n v="1.9406406E7"/>
        <n v="1891821.0"/>
        <n v="2.3219748E7"/>
        <n v="1.70708996E8"/>
        <n v="4.22783777E8"/>
        <n v="1.03812241E8"/>
        <n v="1.19793567E8"/>
        <n v="9.2930005E7"/>
        <n v="6.7286731E7"/>
        <n v="7.4158157E7"/>
        <n v="1.27083765E8"/>
        <n v="1339152.0"/>
        <n v="1.5071514E7"/>
        <n v="2.600061E7"/>
        <n v="3.2350554E8"/>
        <n v="6.64626E7"/>
        <n v="3.68049635E8"/>
        <n v="3.06124059E8"/>
        <n v="2.29074524E8"/>
        <n v="1.93136719E8"/>
        <n v="3.5286428E7"/>
        <n v="1.57299717E8"/>
        <n v="1.34568845E8"/>
        <n v="1.34006721E8"/>
        <n v="1.95329763E8"/>
        <n v="1.20776832E8"/>
        <n v="1.18823091E8"/>
        <n v="4.1814863E7"/>
        <n v="9.7360069E7"/>
        <n v="1.17698894E8"/>
        <n v="1.62001186E8"/>
        <n v="7.7032279E7"/>
        <n v="7.3023275E7"/>
        <n v="6.847336E7"/>
        <n v="6.6636385E7"/>
        <n v="1.60762022E8"/>
        <n v="1.03338338E8"/>
        <n v="5.5808744E7"/>
        <n v="4.737909E7"/>
        <n v="4.3426961E7"/>
        <n v="4.7000485E7"/>
        <n v="4.5434443E7"/>
        <n v="4.2044321E7"/>
        <n v="7.366101E7"/>
        <n v="4.1523271E7"/>
        <n v="3.7600435E7"/>
        <n v="3.9251128E7"/>
        <n v="8.3503161E7"/>
        <n v="3.4636443E7"/>
        <n v="2.2751979E7"/>
        <n v="3.0013346E7"/>
        <n v="1.4567883E7"/>
        <n v="5409517.0"/>
        <n v="2.100918E7"/>
        <n v="9.4999143E7"/>
        <n v="3.3602956E8"/>
        <n v="3.6381716E7"/>
        <n v="5.5585389E7"/>
        <n v="3.6976367E7"/>
        <n v="1.07225164E8"/>
        <n v="7.0224196E7"/>
        <n v="5.181419E7"/>
        <n v="4.745645E7"/>
        <n v="1.48213377E8"/>
        <n v="1.12950721E8"/>
        <n v="7.56E7"/>
        <n v="6.264754E7"/>
        <n v="1.8313237E8"/>
        <n v="2.7796042E7"/>
        <n v="3.2616869E7"/>
        <n v="1.894763E7"/>
        <n v="1.14195633E8"/>
        <n v="1.44156464E8"/>
        <n v="2.2796569E8"/>
        <n v="4.36471036E8"/>
        <n v="2.44052771E8"/>
        <n v="1.5214959E8"/>
        <n v="1.41204016E8"/>
        <n v="1.62495848E8"/>
        <n v="1.36448821E8"/>
        <n v="1.20523073E8"/>
        <n v="1.196549E8"/>
        <n v="1.17541E8"/>
        <n v="1.16643346E8"/>
        <n v="1.00614858E8"/>
        <n v="4.2272747E7"/>
        <n v="8.0281096E7"/>
        <n v="2.19613391E8"/>
        <n v="7.8120196E7"/>
        <n v="9.8895417E7"/>
        <n v="7.0117571E7"/>
        <n v="8.3552429E7"/>
        <n v="6.6257002E7"/>
        <n v="6.5012E7"/>
        <n v="7.9883359E7"/>
        <n v="7.803162E7"/>
        <n v="5.4222E7"/>
        <n v="5.2474616E7"/>
        <n v="5.594283E7"/>
        <n v="4.0932372E7"/>
        <n v="3.8345403E7"/>
        <n v="3.7901509E7"/>
        <n v="4.8430355E7"/>
        <n v="3.0157016E7"/>
        <n v="2.803125E7"/>
        <n v="3.31056E7"/>
        <n v="6.2321039E7"/>
        <n v="3.8509342E7"/>
        <n v="1.9076815E7"/>
        <n v="2.5093607E7"/>
        <n v="1.8990542E7"/>
        <n v="1.4294842E7"/>
        <n v="1.9819494E7"/>
        <n v="1.3596911E7"/>
        <n v="8460990.0"/>
        <n v="7097125.0"/>
        <n v="3.776008E7"/>
        <n v="5851188.0"/>
        <n v="2.5121291E7"/>
        <n v="1.8821279E7"/>
        <n v="1.1847132E8"/>
        <n v="3.00523113E8"/>
        <n v="7.1069884E7"/>
        <n v="2.51501645E8"/>
        <n v="3.5324232E7"/>
        <n v="8.12575E7"/>
        <n v="617840.0"/>
        <n v="2.965559E7"/>
        <n v="4.5045037E7"/>
        <n v="2.8965197E7"/>
        <n v="3.9380442E7"/>
        <n v="3.7516013E7"/>
        <n v="8.7704396E7"/>
        <n v="8.3892374E7"/>
        <n v="5932060.0"/>
        <n v="2.16119491E8"/>
        <n v="4.3568507E7"/>
        <n v="1.82805123E8"/>
        <n v="1.76387405E8"/>
        <n v="3.3685268E7"/>
        <n v="1.8220444E8"/>
        <n v="1.71383253E8"/>
        <n v="1.72071312E8"/>
        <n v="1.39225854E8"/>
        <n v="1.4877546E8"/>
        <n v="1.15731542E8"/>
        <n v="1.00468793E8"/>
        <n v="9.3771072E7"/>
        <n v="1.00448498E8"/>
        <n v="1.1560398E8"/>
        <n v="9.0454043E7"/>
        <n v="8.4049211E7"/>
        <n v="7.045E7"/>
        <n v="6.9688384E7"/>
        <n v="7.0236496E7"/>
        <n v="6.369576E7"/>
        <n v="5.9617068E7"/>
        <n v="5.563768E7"/>
        <n v="8.5911262E7"/>
        <n v="5.3846915E7"/>
        <n v="5.4758461E7"/>
        <n v="5.2397389E7"/>
        <n v="3.8966057E7"/>
        <n v="4.2345531E7"/>
        <n v="3.606491E7"/>
        <n v="3.3328051E7"/>
        <n v="3.2598931E7"/>
        <n v="2.804554E7"/>
        <n v="3.7023395E7"/>
        <n v="4.3532294E7"/>
        <n v="1.721808E7"/>
        <n v="1.0014234E7"/>
        <n v="1.9059018E7"/>
        <n v="1987287.0"/>
        <n v="2.4407944E7"/>
        <n v="1.3750556E7"/>
        <n v="3.1054924E7"/>
        <n v="4.324714E7"/>
        <n v="2208939.0"/>
        <n v="2.13079163E8"/>
        <n v="1.9548064E7"/>
        <n v="3.56784E8"/>
        <n v="2.5052E7"/>
        <n v="1.2201271E8"/>
        <n v="72413.0"/>
        <n v="5.8255287E7"/>
        <n v="7.708603E7"/>
        <n v="6.5E7"/>
        <n v="3.2178777E7"/>
        <n v="1.5738632E7"/>
        <n v="5.4116191E7"/>
        <n v="1.18153533E8"/>
        <n v="1.0801217E8"/>
        <n v="2.1059259E8"/>
        <n v="2.79167575E8"/>
        <n v="1.43151473E8"/>
        <n v="1.36801374E8"/>
        <n v="1.35381507E8"/>
        <n v="1.67735396E8"/>
        <n v="1.2146896E8"/>
        <n v="1.06635996E8"/>
        <n v="1.02678089E8"/>
        <n v="1.2560336E8"/>
        <n v="1.012179E8"/>
        <n v="1.04148781E8"/>
        <n v="7.55733E7"/>
        <n v="9.3375151E7"/>
        <n v="1.06126012E8"/>
        <n v="9.3307796E7"/>
        <n v="9.0646554E7"/>
        <n v="1.09176215E8"/>
        <n v="8.2670733E7"/>
        <n v="8.2569532E7"/>
        <n v="8.1687587E7"/>
        <n v="8.057401E7"/>
        <n v="7.5764085E7"/>
        <n v="9.0356857E7"/>
        <n v="7.5530832E7"/>
        <n v="7.5370763E7"/>
        <n v="1.00003492E8"/>
        <n v="9.034167E7"/>
        <n v="7.4540762E7"/>
        <n v="8.0033643E7"/>
        <n v="7.3648142E7"/>
        <n v="7.1844424E7"/>
        <n v="7.5638743E7"/>
        <n v="6.6734992E7"/>
        <n v="7.5280058E7"/>
        <n v="6.4505912E7"/>
        <n v="7.7862546E7"/>
        <n v="6.1112916E7"/>
        <n v="8.8200225E7"/>
        <n v="6.0573641E7"/>
        <n v="5.9035104E7"/>
        <n v="5.6702901E7"/>
        <n v="5.5994557E7"/>
        <n v="5.491056E7"/>
        <n v="5.3789313E7"/>
        <n v="5.1045801E7"/>
        <n v="5.081875E7"/>
        <n v="5.0189179E7"/>
        <n v="5.0024083E7"/>
        <n v="5.0549107E7"/>
        <n v="5.6443482E7"/>
        <n v="6.2401264E7"/>
        <n v="4.774861E7"/>
        <n v="4.6975183E7"/>
        <n v="5.0807639E7"/>
        <n v="4.6611204E7"/>
        <n v="2.57756197E8"/>
        <n v="4.8472213E7"/>
        <n v="4.3060566E7"/>
        <n v="4.5996718E7"/>
        <n v="4.3337279E7"/>
        <n v="3.7479778E7"/>
        <n v="4.055993E7"/>
        <n v="3.6830057E7"/>
        <n v="3.627923E7"/>
        <n v="4.219406E7"/>
        <n v="4.3119879E7"/>
        <n v="3.509619E7"/>
        <n v="4.3290977E7"/>
        <n v="3.3927476E7"/>
        <n v="3.2122249E7"/>
        <n v="4.0076438E7"/>
        <n v="3.2940507E7"/>
        <n v="3.1670931E7"/>
        <n v="3.0695227E7"/>
        <n v="3.2522352E7"/>
        <n v="2.6082914E7"/>
        <n v="2.9136626E7"/>
        <n v="2.628832E7"/>
        <n v="2.661659E7"/>
        <n v="3.0063805E7"/>
        <n v="2.2518325E7"/>
        <n v="1.3082288E7"/>
        <n v="1.8208078E7"/>
        <n v="1.4218868E7"/>
        <n v="22451.0"/>
        <n v="3.1165421E7"/>
        <n v="1.1802056E7"/>
        <n v="2.5472967E7"/>
        <n v="2.23625E7"/>
        <n v="1.7281832E7"/>
        <n v="1.9781879E7"/>
        <n v="7605668.0"/>
        <n v="4535117.0"/>
        <n v="4426297.0"/>
        <n v="1.0166502E7"/>
        <n v="3.63024263E8"/>
        <n v="1.2065985E7"/>
        <n v="3.50123553E8"/>
        <n v="8.002174E7"/>
        <n v="4.8291624E7"/>
        <n v="3.5231365E7"/>
        <n v="5.3715611E7"/>
        <n v="3.1199215E7"/>
        <n v="2.9580087E7"/>
        <n v="4.4665963E7"/>
        <n v="6.0128566E7"/>
        <n v="4.9875589E7"/>
        <n v="6.0984028E7"/>
        <n v="3.6931089E7"/>
        <n v="5.131735E7"/>
        <n v="2.8328132E7"/>
        <n v="5.1774002E7"/>
        <n v="2.5528495E7"/>
        <n v="1.1300688E8"/>
        <n v="4.5860039E7"/>
        <n v="3.29691196E8"/>
        <n v="2.17326336E8"/>
        <n v="1.6622504E8"/>
        <n v="1.416E8"/>
        <n v="1.34218018E8"/>
        <n v="1.28769345E8"/>
        <n v="1.77575142E8"/>
        <n v="1.05263257E8"/>
        <n v="1.04354205E8"/>
        <n v="1.07100855E8"/>
        <n v="9.8711404E7"/>
        <n v="1.00328194E8"/>
        <n v="1.01530738E8"/>
        <n v="9.3815117E7"/>
        <n v="9.14E7"/>
        <n v="1.62586036E8"/>
        <n v="8.9706988E7"/>
        <n v="8.3E7"/>
        <n v="7.8745923E7"/>
        <n v="7.0098138E7"/>
        <n v="6.636529E7"/>
        <n v="6.620792E7"/>
        <n v="6.3408614E7"/>
        <n v="5.842265E7"/>
        <n v="5.6932305E7"/>
        <n v="6.875E7"/>
        <n v="6.8218041E7"/>
        <n v="2.5040293E7"/>
        <n v="5.5747724E7"/>
        <n v="5.54736E7"/>
        <n v="4.9994804E7"/>
        <n v="4.1609593E7"/>
        <n v="3.8553833E7"/>
        <n v="7.6137505E7"/>
        <n v="3.4350553E7"/>
        <n v="3.4238611E7"/>
        <n v="3.4098563E7"/>
        <n v="3.3828318E7"/>
        <n v="3.347285E7"/>
        <n v="3.1051126E7"/>
        <n v="3.5707327E7"/>
        <n v="2.0550712E7"/>
        <n v="1.8573791E7"/>
        <n v="5.1225796E7"/>
        <n v="1.6264475E7"/>
        <n v="2.5857987E7"/>
        <n v="1.2870569E7"/>
        <n v="1.1466088E7"/>
        <n v="1.608861E7"/>
        <n v="5.1178893E7"/>
        <n v="6768055.0"/>
        <n v="3.9440655E7"/>
        <n v="6167817.0"/>
        <n v="8.1645152E7"/>
        <n v="6.9951824E7"/>
        <n v="9483821.0"/>
        <n v="6.6676062E7"/>
        <n v="2.6838389E7"/>
        <n v="7.560432E7"/>
        <n v="1.082E8"/>
        <n v="5660084.0"/>
        <n v="7221458.0"/>
        <n v="7.0327868E7"/>
        <n v="5.829783E7"/>
        <n v="5.7386369E7"/>
        <n v="4.5207112E7"/>
        <n v="6.2563543E7"/>
        <n v="3.3574332E7"/>
        <n v="7.3343413E7"/>
        <n v="2.5031037E7"/>
        <n v="2.2843047E7"/>
        <n v="5755286.0"/>
        <n v="1.64435221E8"/>
        <n v="9.5720716E7"/>
        <n v="1.18683135E8"/>
        <n v="1.4370421E8"/>
        <n v="1.10476776E8"/>
        <n v="8.0270227E7"/>
        <n v="3.6385763E7"/>
        <n v="3.7035845E7"/>
        <n v="3.4580635E7"/>
        <n v="4.24383E7"/>
        <n v="2.3324666E7"/>
        <n v="2.3020488E7"/>
        <n v="9.0567722E7"/>
        <n v="7.2601713E7"/>
        <n v="2.96623634E8"/>
        <n v="2.67652016E8"/>
        <n v="6.2453315E7"/>
        <n v="1.655E8"/>
        <n v="1.53620822E8"/>
        <n v="2.1862868E8"/>
        <n v="1.47637474E8"/>
        <n v="1.35014968E8"/>
        <n v="2175312.0"/>
        <n v="1.2620332E8"/>
        <n v="1.26975169E8"/>
        <n v="1.25548685E8"/>
        <n v="1.0580752E8"/>
        <n v="1.91616238E8"/>
        <n v="1.05264608E8"/>
        <n v="9.7680195E7"/>
        <n v="1.26088877E8"/>
        <n v="9.1030827E7"/>
        <n v="1.50315155E8"/>
        <n v="1.27997349E8"/>
        <n v="8.850464E7"/>
        <n v="8.1517441E7"/>
        <n v="8.1022333E7"/>
        <n v="7.9948113E7"/>
        <n v="8.8658172E7"/>
        <n v="8.4244877E7"/>
        <n v="7.5367693E7"/>
        <n v="7.3701902E7"/>
        <n v="7.5605492E7"/>
        <n v="6.7823573E7"/>
        <n v="9.14394E7"/>
        <n v="6.7128202E7"/>
        <n v="7.0496802E7"/>
        <n v="6.047022E7"/>
        <n v="5.8336565E7"/>
        <n v="6.6002004E7"/>
        <n v="5.4997476E7"/>
        <n v="5.568207E7"/>
        <n v="5.2752475E7"/>
        <n v="5.509283E7"/>
        <n v="5.0815288E7"/>
        <n v="5.2822418E7"/>
        <n v="5.0150619E7"/>
        <n v="4.874515E7"/>
        <n v="5.0007168E7"/>
        <n v="4.8154732E7"/>
        <n v="4.8265581E7"/>
        <n v="4.6982632E7"/>
        <n v="4.4737059E7"/>
        <n v="5.672408E7"/>
        <n v="4.4484065E7"/>
        <n v="4.7553512E7"/>
        <n v="4.261E7"/>
        <n v="4.1482207E7"/>
        <n v="4.7105085E7"/>
        <n v="4.1256277E7"/>
        <n v="5.0740078E7"/>
        <n v="4.020302E7"/>
        <n v="4.0905277E7"/>
        <n v="3.85905E7"/>
        <n v="3.9177541E7"/>
        <n v="3.9778599E7"/>
        <n v="3.7486138E7"/>
        <n v="3.8105077E7"/>
        <n v="3.5168395E7"/>
        <n v="3.28E7"/>
        <n v="3.3643461E7"/>
        <n v="3.2741596E7"/>
        <n v="3.1874869E7"/>
        <n v="3.0306268E7"/>
        <n v="2.7667947E7"/>
        <n v="2.706716E7"/>
        <n v="2.6616999E7"/>
        <n v="2.653612E7"/>
        <n v="2.6199517E7"/>
        <n v="2.5450527E7"/>
        <n v="2.540725E7"/>
        <n v="2.3159305E7"/>
        <n v="2.4006726E7"/>
        <n v="2.0389967E7"/>
        <n v="1.959374E7"/>
        <n v="1.9118247E7"/>
        <n v="2.6442251E7"/>
        <n v="1.7114882E7"/>
        <n v="1.8472363E7"/>
        <n v="1.4131298E7"/>
        <n v="2.155724E7"/>
        <n v="2.128344E7"/>
        <n v="1.0556196E7"/>
        <n v="1.6671505E7"/>
        <n v="1.04E7"/>
        <n v="9528092.0"/>
        <n v="1.0137232E7"/>
        <n v="9795017.0"/>
        <n v="2.0488579E7"/>
        <n v="1.9445217E7"/>
        <n v="8355815.0"/>
        <n v="2.8837115E7"/>
        <n v="6471394.0"/>
        <n v="6291602.0"/>
        <n v="1.0706786E7"/>
        <n v="8742261.0"/>
        <n v="4.3905746E7"/>
        <n v="2.1413502E7"/>
        <n v="1.24107476E8"/>
        <n v="1.97171806E8"/>
        <n v="3.1569268E7"/>
        <n v="6.648809E7"/>
        <n v="9.5308367E7"/>
        <n v="6.0652036E7"/>
        <n v="1206135.0"/>
        <n v="5.6607223E7"/>
        <n v="5.017319E7"/>
        <n v="4.7095453E7"/>
        <n v="3.7879996E7"/>
        <n v="2.59E7"/>
        <n v="5.3574088E7"/>
        <n v="8.925334E7"/>
        <n v="3.7339525E7"/>
        <n v="6.0154431E7"/>
        <n v="1.03738726E8"/>
        <n v="6.9304264E7"/>
        <n v="2.9781453E7"/>
        <n v="1.5519841E7"/>
        <n v="5600000.0"/>
        <n v="1.26805112E8"/>
        <n v="9.3607673E7"/>
        <n v="6.7263182E7"/>
        <n v="9.2001027E7"/>
        <n v="1.0539414E7"/>
        <n v="5.8918501E7"/>
        <n v="1.8139538E8"/>
        <n v="1.4946229E7"/>
        <n v="1.30512915E8"/>
        <n v="1.39852971E8"/>
        <n v="1.10000082E8"/>
        <n v="1.06807667E8"/>
        <n v="1.0170206E8"/>
        <n v="9.5149435E7"/>
        <n v="1.00768056E8"/>
        <n v="9.2115211E7"/>
        <n v="9.3452056E7"/>
        <n v="8.3287363E7"/>
        <n v="8.2931301E7"/>
        <n v="6.0962878E7"/>
        <n v="7.6261036E7"/>
        <n v="7.1423726E7"/>
        <n v="7.127742E7"/>
        <n v="8.8625922E7"/>
        <n v="7.0001065E7"/>
        <n v="6.7253092E7"/>
        <n v="6.6790248E7"/>
        <n v="6.5557989E7"/>
        <n v="6.0786269E7"/>
        <n v="5.9365105E7"/>
        <n v="1.62792677E8"/>
        <n v="3.1598308E7"/>
        <n v="5.7362581E7"/>
        <n v="5.3854588E7"/>
        <n v="5.2580895E7"/>
        <n v="5.1019112E7"/>
        <n v="4.8114556E7"/>
        <n v="5.0648679E7"/>
        <n v="4.6280507E7"/>
        <n v="3.8360195E7"/>
        <n v="4.6815748E7"/>
        <n v="3.5617599E7"/>
        <n v="4.730755E7"/>
        <n v="3.200362E7"/>
        <n v="2.797241E7"/>
        <n v="2.8133159E7"/>
        <n v="2.74E7"/>
        <n v="2.4343673E7"/>
        <n v="2.2877808E7"/>
        <n v="3.6883539E7"/>
        <n v="2.2531698E7"/>
        <n v="2.0400913E7"/>
        <n v="2.0101861E7"/>
        <n v="2.5200412E7"/>
        <n v="1.971993E7"/>
        <n v="1.9377727E7"/>
        <n v="1.7300889E7"/>
        <n v="1.5527125E7"/>
        <n v="1.356096E7"/>
        <n v="1.5523168E7"/>
        <n v="1.1146409E7"/>
        <n v="7916887.0"/>
        <n v="6565495.0"/>
        <n v="1.527968E7"/>
        <n v="7262288.0"/>
        <n v="4584886.0"/>
        <n v="2154540.0"/>
        <n v="8129455.0"/>
        <n v="1.36019448E8"/>
        <n v="1.8387576E8"/>
        <n v="6.7061228E7"/>
        <n v="5.3300852E7"/>
        <n v="1.50415432E8"/>
        <n v="4.4834712E7"/>
        <n v="8.43E7"/>
        <n v="1500000.0"/>
        <n v="6.2318875E7"/>
        <n v="5773519.0"/>
        <n v="5.1768623E7"/>
        <n v="3.7035515E7"/>
        <n v="2.4520892E7"/>
        <n v="2.4430272E7"/>
        <n v="1.583484E8"/>
        <n v="3.113695E7"/>
        <n v="2.9113588E7"/>
        <n v="1.38447667E8"/>
        <n v="1.1600608E8"/>
        <n v="1.06793915E8"/>
        <n v="8.7856565E7"/>
        <n v="7.01E7"/>
        <n v="1.59578352E8"/>
        <n v="5.775E7"/>
        <n v="4.5290318E7"/>
        <n v="4.1543207E7"/>
        <n v="4.1252428E7"/>
        <n v="3.5228696E7"/>
        <n v="5.999276E7"/>
        <n v="3.4667015E7"/>
        <n v="3.7652565E7"/>
        <n v="2.4375436E7"/>
        <n v="2.0915465E7"/>
        <n v="2.4127895E7"/>
        <n v="84961.0"/>
        <n v="2.6404753E7"/>
        <n v="6105175.0"/>
        <n v="5664251.0"/>
        <n v="1260917.0"/>
        <n v="1.16724075E8"/>
        <n v="5.6083966E7"/>
        <n v="2.2108977E7"/>
        <n v="2.93501675E8"/>
        <n v="1.8600911E7"/>
        <n v="7204138.0"/>
        <n v="9.08E7"/>
        <n v="1.50117807E8"/>
        <n v="1.63947053E8"/>
        <n v="1.16735231E8"/>
        <n v="1.185E8"/>
        <n v="1.26546825E8"/>
        <n v="1.66147885E8"/>
        <n v="1.11760631E8"/>
        <n v="1.08706165E8"/>
        <n v="1.38614544E8"/>
        <n v="1.25069696E8"/>
        <n v="1.07458785E8"/>
        <n v="1.02310175E8"/>
        <n v="9.6917897E7"/>
        <n v="9.3952276E7"/>
        <n v="9.0703745E7"/>
        <n v="8.9138076E7"/>
        <n v="8.7666629E7"/>
        <n v="9.0353764E7"/>
        <n v="8.252279E7"/>
        <n v="9.4125426E7"/>
        <n v="9.5001343E7"/>
        <n v="8.1292135E7"/>
        <n v="8.620801E7"/>
        <n v="8.1593527E7"/>
        <n v="7.5274748E7"/>
        <n v="9.083503E7"/>
        <n v="7.2455275E7"/>
        <n v="7.5305995E7"/>
        <n v="7.4098862E7"/>
        <n v="7.2266306E7"/>
        <n v="7.134701E7"/>
        <n v="7.0836296E7"/>
        <n v="7.0405498E7"/>
        <n v="7.0163652E7"/>
        <n v="6.6808615E7"/>
        <n v="6.4149837E7"/>
        <n v="8.3906114E7"/>
        <n v="6.6466372E7"/>
        <n v="7.2306065E7"/>
        <n v="5.9068786E7"/>
        <n v="5.7887882E7"/>
        <n v="5.3955614E7"/>
        <n v="5.4967359E7"/>
        <n v="5.4228104E7"/>
        <n v="5.7981889E7"/>
        <n v="6.1094903E7"/>
        <n v="5.3082743E7"/>
        <n v="5.4414716E7"/>
        <n v="5.7011847E7"/>
        <n v="5.0859889E7"/>
        <n v="5.1185897E7"/>
        <n v="5.2000688E7"/>
        <n v="4.9851591E7"/>
        <n v="4.7781388E7"/>
        <n v="5.2320979E7"/>
        <n v="4.7806295E7"/>
        <n v="5.185345E7"/>
        <n v="4.6012734E7"/>
        <n v="4.7034272E7"/>
        <n v="4.5856732E7"/>
        <n v="5.9588068E7"/>
        <n v="4.4175394E7"/>
        <n v="4.5500797E7"/>
        <n v="4.1797066E7"/>
        <n v="3.8087756E7"/>
        <n v="3.7752931E7"/>
        <n v="3.7371385E7"/>
        <n v="3.7101011E7"/>
        <n v="3.8176892E7"/>
        <n v="3.6283504E7"/>
        <n v="3.5183792E7"/>
        <n v="3.8543473E7"/>
        <n v="3.6037909E7"/>
        <n v="4.2575718E7"/>
        <n v="3.3864342E7"/>
        <n v="3.3508922E7"/>
        <n v="4.2071069E7"/>
        <n v="3.285364E7"/>
        <n v="4.2615685E7"/>
        <n v="3.2055248E7"/>
        <n v="3.1836745E7"/>
        <n v="3.0993544E7"/>
        <n v="3.098185E7"/>
        <n v="3.0199105E7"/>
        <n v="2.9077547E7"/>
        <n v="2.9374178E7"/>
        <n v="2.8535768E7"/>
        <n v="2.7663982E7"/>
        <n v="2.7053815E7"/>
        <n v="2.6814957E7"/>
        <n v="2.5178165E7"/>
        <n v="2.5117498E7"/>
        <n v="32645.0"/>
        <n v="2.4332324E7"/>
        <n v="3.6665854E7"/>
        <n v="2.2717758E7"/>
        <n v="2.2433915E7"/>
        <n v="2.2326247E7"/>
        <n v="2.1176322E7"/>
        <n v="2.03E7"/>
        <n v="2.0302961E7"/>
        <n v="1.5962471E7"/>
        <n v="1.4942422E7"/>
        <n v="1.4967182E7"/>
        <n v="1.8996755E7"/>
        <n v="1.4375181E7"/>
        <n v="2.0999103E7"/>
        <n v="1.4448589E7"/>
        <n v="1.4358033E7"/>
        <n v="3.3201661E7"/>
        <n v="1.4018364E7"/>
        <n v="1.3395939E7"/>
        <n v="2.0113965E7"/>
        <n v="1.3376506E7"/>
        <n v="1.3208023E7"/>
        <n v="1.383813E7"/>
        <n v="9652000.0"/>
        <n v="7000000.0"/>
        <n v="1.043122E7"/>
        <n v="1.0326062E7"/>
        <n v="6114237.0"/>
        <n v="4835968.0"/>
        <n v="4777007.0"/>
        <n v="3675072.0"/>
        <n v="1.8438149E7"/>
        <n v="511920.0"/>
        <n v="1.0640645E7"/>
        <n v="652526.0"/>
        <n v="8.0050171E7"/>
        <n v="7564000.0"/>
        <n v="876671.0"/>
        <n v="2869369.0"/>
        <n v="128978.0"/>
        <n v="77231.0"/>
        <n v="4563029.0"/>
        <n v="5.0693162E7"/>
        <n v="6498000.0"/>
        <n v="6.3411478E7"/>
        <n v="3.5287788E7"/>
        <n v="2.5335935E7"/>
        <n v="5881504.0"/>
        <n v="6.0E7"/>
        <n v="2.9802761E7"/>
        <n v="626809.0"/>
        <n v="1.27214072E8"/>
        <n v="8.8915214E7"/>
        <n v="3.04E7"/>
        <n v="8.5570368E7"/>
        <n v="7.5668868E7"/>
        <n v="6594136.0"/>
        <n v="5.8700247E7"/>
        <n v="5.0668906E7"/>
        <n v="3.9177215E7"/>
        <n v="4.0334024E7"/>
        <n v="7.103819E7"/>
        <n v="2.4044532E7"/>
        <n v="2.2770864E7"/>
        <n v="1.8653746E7"/>
        <n v="1.7305211E7"/>
        <n v="1.6991902E7"/>
        <n v="4.7536959E7"/>
        <n v="1.03E7"/>
        <n v="1.3782838E7"/>
        <n v="4.199779E7"/>
        <n v="6482195.0"/>
        <n v="623374.0"/>
        <n v="7871693.0"/>
        <n v="1.6377274E7"/>
        <n v="9589875.0"/>
        <n v="3.4912982E7"/>
        <n v="1.09712885E8"/>
        <n v="9.2173235E7"/>
        <n v="4.1102171E7"/>
        <n v="6.0338891E7"/>
        <n v="4.8006503E7"/>
        <n v="2.6903709E7"/>
        <n v="2.2450975E7"/>
        <n v="4.4867349E7"/>
        <n v="4.6813366E7"/>
        <n v="7.227969E7"/>
        <n v="1.91449475E8"/>
        <n v="7.1026631E7"/>
        <n v="6.820819E7"/>
        <n v="1.50368971E8"/>
        <n v="5.0129186E7"/>
        <n v="5.55E7"/>
        <n v="5.0213619E7"/>
        <n v="4.2019483E7"/>
        <n v="2.3360779E7"/>
        <n v="2.6183197E7"/>
        <n v="2.0991497E7"/>
        <n v="1.3052741E7"/>
        <n v="1.4378353E7"/>
        <n v="3.3037754E7"/>
        <n v="1.2339633E7"/>
        <n v="2954405.0"/>
        <n v="3.0105968E7"/>
        <n v="3.7788228E7"/>
        <n v="2.77313371E8"/>
        <n v="2126511.0"/>
        <n v="2.05399422E8"/>
        <n v="2.51188924E8"/>
        <n v="1068392.0"/>
        <n v="1.44731527E8"/>
        <n v="2.55950375E8"/>
        <n v="1.12692062E8"/>
        <n v="1.17528646E8"/>
        <n v="1.71031347E8"/>
        <n v="1.24732962E8"/>
        <n v="8.23E7"/>
        <n v="1.34455175E8"/>
        <n v="7.91E7"/>
        <n v="8.1159365E7"/>
        <n v="1.1000826E8"/>
        <n v="6.7962333E7"/>
        <n v="7.865143E7"/>
        <n v="6.4604977E7"/>
        <n v="6.3939454E7"/>
        <n v="6.3826569E7"/>
        <n v="6.0054449E7"/>
        <n v="2.6505E7"/>
        <n v="6.1280963E7"/>
        <n v="5.6876365E7"/>
        <n v="5.9699513E7"/>
        <n v="5.4132596E7"/>
        <n v="5.2277485E7"/>
        <n v="5.5802754E7"/>
        <n v="5.5291815E7"/>
        <n v="8.3299761E7"/>
        <n v="4.8169908E7"/>
        <n v="6.7523385E7"/>
        <n v="4.9474048E7"/>
        <n v="4.5802315E7"/>
        <n v="4.3792641E7"/>
        <n v="5.7651794E7"/>
        <n v="4.3894863E7"/>
        <n v="4.1954997E7"/>
        <n v="3.9532308E7"/>
        <n v="7.66E7"/>
        <n v="3.9692139E7"/>
        <n v="4.0687294E7"/>
        <n v="3.7553932E7"/>
        <n v="3.7481242E7"/>
        <n v="3.9026186E7"/>
        <n v="3.3422806E7"/>
        <n v="3.3423521E7"/>
        <n v="3.2519322E7"/>
        <n v="3.7617947E7"/>
        <n v="3.2048809E7"/>
        <n v="3.3987757E7"/>
        <n v="3.730495E7"/>
        <n v="3.0691439E7"/>
        <n v="3.0307804E7"/>
        <n v="3.0669413E7"/>
        <n v="2.8687835E7"/>
        <n v="2.6494611E7"/>
        <n v="2.5266129E7"/>
        <n v="2.5863915E7"/>
        <n v="2.5078937E7"/>
        <n v="2.899545E7"/>
        <n v="2.42765E7"/>
        <n v="2.0981633E7"/>
        <n v="2.2913677E7"/>
        <n v="3.4531832E7"/>
        <n v="2.8064226E7"/>
        <n v="1.9447478E7"/>
        <n v="1.9389454E7"/>
        <n v="2.5871834E7"/>
        <n v="1.9692608E7"/>
        <n v="1.9294901E7"/>
        <n v="2.0275446E7"/>
        <n v="3.4507079E7"/>
        <n v="1.8306166E7"/>
        <n v="1.7609982E7"/>
        <n v="1.6831505E7"/>
        <n v="1.7596256E7"/>
        <n v="1.499807E7"/>
        <n v="1.4587732E7"/>
        <n v="1.8317151E7"/>
        <n v="1.1405825E7"/>
        <n v="1.3264986E7"/>
        <n v="1.0991381E7"/>
        <n v="1.0268846E7"/>
        <n v="1.3303319E7"/>
        <n v="1.0076136E7"/>
        <n v="1.0499968E7"/>
        <n v="7659747.0"/>
        <n v="7948159.0"/>
        <n v="1.1631245E7"/>
        <n v="1.0137502E7"/>
        <n v="6448817.0"/>
        <n v="7458269.0"/>
        <n v="4651977.0"/>
        <n v="4496583.0"/>
        <n v="2221994.0"/>
        <n v="6592103.0"/>
        <n v="630779.0"/>
        <n v="1.02413606E8"/>
        <n v="1.0214013E7"/>
        <n v="3.2E7"/>
        <n v="1.0139254E7"/>
        <n v="1.122794E7"/>
        <n v="183125.0"/>
        <n v="1.5081783E7"/>
        <n v="3.7432299E7"/>
        <n v="1.0654581E7"/>
        <n v="6543194.0"/>
        <n v="1.3101142E7"/>
        <n v="8324748.0"/>
        <n v="1.41340178E8"/>
        <n v="5.1758599E7"/>
        <n v="1.17559438E8"/>
        <n v="4091.0"/>
        <n v="2.1426805E7"/>
        <n v="3.5057332E7"/>
        <n v="3.4014398E7"/>
        <n v="2.892772E7"/>
        <n v="3.3682273E7"/>
        <n v="4280577.0"/>
        <n v="1.7120019E7"/>
        <n v="8406264.0"/>
        <n v="3.09125409E8"/>
        <n v="1.0955425E7"/>
        <n v="3.4180954E7"/>
        <n v="1.73381405E8"/>
        <n v="1.04632573E8"/>
        <n v="8.1150692E7"/>
        <n v="6.0328558E7"/>
        <n v="8.0197993E7"/>
        <n v="1.69076745E8"/>
        <n v="1.01470202E8"/>
        <n v="5.0041732E7"/>
        <n v="4.8814909E7"/>
        <n v="5.774472E7"/>
        <n v="2.1784432E7"/>
        <n v="3.7911876E7"/>
        <n v="5.4696902E7"/>
        <n v="3.6733909E7"/>
        <n v="3.5063732E7"/>
        <n v="99462.0"/>
        <n v="3.2701088E7"/>
        <n v="3.1493782E7"/>
        <n v="4.30956E7"/>
        <n v="1.8636537E7"/>
        <n v="1.7848322E7"/>
        <n v="1.664021E7"/>
        <n v="1.376313E7"/>
        <n v="1.0956379E7"/>
        <n v="4357000.0"/>
        <n v="2.2525921E7"/>
        <n v="3562749.0"/>
        <n v="2899970.0"/>
        <n v="1304837.0"/>
        <n v="7.88E7"/>
        <n v="1.7797316E7"/>
        <n v="8.2528097E7"/>
        <n v="1.4268533E7"/>
        <n v="8.71E7"/>
        <n v="9.3749203E7"/>
        <n v="6.27E7"/>
        <n v="5.9073773E7"/>
        <n v="2.4185781E7"/>
        <n v="5.3133888E7"/>
        <n v="4.4983704E7"/>
        <n v="5.8879132E7"/>
        <n v="7.2077E7"/>
        <n v="1.70684505E8"/>
        <n v="1.63479795E8"/>
        <n v="1.4509682E8"/>
        <n v="1.91796233E8"/>
        <n v="1.21248145E8"/>
        <n v="1.2501403E8"/>
        <n v="1.1854694E7"/>
        <n v="1.15648585E8"/>
        <n v="1.22012643E8"/>
        <n v="1.1663131E8"/>
        <n v="1.14324072E8"/>
        <n v="1.13502246E8"/>
        <n v="1.0836E8"/>
        <n v="1.08244774E8"/>
        <n v="1.05444419E8"/>
        <n v="1.0012534E8"/>
        <n v="1.15646235E8"/>
        <n v="8.5416609E7"/>
        <n v="9.0135191E7"/>
        <n v="1.00422786E8"/>
        <n v="1.06694016E8"/>
        <n v="64286.0"/>
        <n v="7.6806312E7"/>
        <n v="7.9566871E7"/>
        <n v="7.6501438E7"/>
        <n v="7.4787599E7"/>
        <n v="6.6528842E7"/>
        <n v="8.381346E7"/>
        <n v="6.5010106E7"/>
        <n v="6.6359959E7"/>
        <n v="6.6468315E7"/>
        <n v="6.4172251E7"/>
        <n v="6.66E7"/>
        <n v="6.3536011E7"/>
        <n v="6.2877175E7"/>
        <n v="7.4484168E7"/>
        <n v="6.026934E7"/>
        <n v="6.003378E7"/>
        <n v="5.871551E7"/>
        <n v="5.8156435E7"/>
        <n v="5.6044241E7"/>
        <n v="5.6816662E7"/>
        <n v="6.423877E7"/>
        <n v="5.293713E7"/>
        <n v="5.2799004E7"/>
        <n v="5.5210049E7"/>
        <n v="5.1432423E7"/>
        <n v="5.11094E7"/>
        <n v="5.03E7"/>
        <n v="5.6068547E7"/>
        <n v="5.3680848E7"/>
        <n v="5.0921738E7"/>
        <n v="5.302156E7"/>
        <n v="4.5645204E7"/>
        <n v="5.3337608E7"/>
        <n v="4.6875468E7"/>
        <n v="5.2418902E7"/>
        <n v="4.205734E7"/>
        <n v="4.2478175E7"/>
        <n v="4.140747E7"/>
        <n v="4.238552E7"/>
        <n v="4.011842E7"/>
        <n v="4.0137776E7"/>
        <n v="3.9568996E7"/>
        <n v="4.2043633E7"/>
        <n v="3.8232624E7"/>
        <n v="3.8413606E7"/>
        <n v="3.8122105E7"/>
        <n v="3.8747385E7"/>
        <n v="4.0247512E7"/>
        <n v="3.5927406E7"/>
        <n v="3.5565975E7"/>
        <n v="3.5266619E7"/>
        <n v="3.4703228E7"/>
        <n v="3.8432823E7"/>
        <n v="3.2095318E7"/>
        <n v="3.1743332E7"/>
        <n v="3.215441E7"/>
        <n v="2.6687172E7"/>
        <n v="2.6096584E7"/>
        <n v="2.6525834E7"/>
        <n v="3.051394E7"/>
        <n v="2.320944E7"/>
        <n v="2.4048E7"/>
        <n v="2.2526144E7"/>
        <n v="3.0523568E7"/>
        <n v="2.3070045E7"/>
        <n v="2.0422207E7"/>
        <n v="2.864477E7"/>
        <n v="2.1800302E7"/>
        <n v="2.1129348E7"/>
        <n v="1.8500966E7"/>
        <n v="1.9976073E7"/>
        <n v="1.8967571E7"/>
        <n v="1.71E7"/>
        <n v="1.7266505E7"/>
        <n v="3.2357532E7"/>
        <n v="1.6930884E7"/>
        <n v="1.8324242E7"/>
        <n v="1.6323969E7"/>
        <n v="1.6999046E7"/>
        <n v="1.6295774E7"/>
        <n v="1.5709385E7"/>
        <n v="1.4888028E7"/>
        <n v="1.4208384E7"/>
        <n v="1.2831121E7"/>
        <n v="1.8298649E7"/>
        <n v="1.2712093E7"/>
        <n v="1.1576087E7"/>
        <n v="1.19E7"/>
        <n v="9353573.0"/>
        <n v="1.202667E7"/>
        <n v="1.4334645E7"/>
        <n v="1.2189514E7"/>
        <n v="1.0134754E7"/>
        <n v="8535575.0"/>
        <n v="7689458.0"/>
        <n v="1.9316646E7"/>
        <n v="1.0965209E7"/>
        <n v="2.683E7"/>
        <n v="5300000.0"/>
        <n v="1.0880926E7"/>
        <n v="3752725.0"/>
        <n v="3517797.0"/>
        <n v="2975649.0"/>
        <n v="668171.0"/>
        <n v="480314.0"/>
        <n v="3904982.0"/>
        <n v="127437.0"/>
        <n v="537580.0"/>
        <n v="1.8343638E8"/>
        <n v="1.19518352E8"/>
        <n v="3.7036404E7"/>
        <n v="2.2359293E7"/>
        <n v="1.8593156E7"/>
        <n v="1.6930185E7"/>
        <n v="6.3034755E7"/>
        <n v="5899797.0"/>
        <n v="4554569.0"/>
        <n v="1.701619E7"/>
        <n v="6301131.0"/>
        <n v="2.17350219E8"/>
        <n v="1.6102927E8"/>
        <n v="1.79870271E8"/>
        <n v="1.00491683E8"/>
        <n v="7.4058698E7"/>
        <n v="5.5845943E7"/>
        <n v="8.1350242E7"/>
        <n v="6.72663E7"/>
        <n v="7.0235322E7"/>
        <n v="7443007.0"/>
        <n v="6.4371181E7"/>
        <n v="5.8885635E7"/>
        <n v="6.0400856E7"/>
        <n v="5.2353636E7"/>
        <n v="5.1475962E7"/>
        <n v="6.3910583E7"/>
        <n v="6.23E7"/>
        <n v="4.9968653E7"/>
        <n v="4.445E7"/>
        <n v="4.5162741E7"/>
        <n v="7.134693E7"/>
        <n v="3.9514713E7"/>
        <n v="4.3097652E7"/>
        <n v="4.8043505E7"/>
        <n v="3.7053924E7"/>
        <n v="3.3000377E7"/>
        <n v="6.6950483E7"/>
        <n v="3.8372662E7"/>
        <n v="2.7E7"/>
        <n v="3.16E7"/>
        <n v="3.0688364E7"/>
        <n v="2.8563179E7"/>
        <n v="1.6779636E7"/>
        <n v="1.0762178E7"/>
        <n v="1.7324744E7"/>
        <n v="8888143.0"/>
        <n v="2.4268828E7"/>
        <n v="8119205.0"/>
        <n v="8434601.0"/>
        <n v="6998324.0"/>
        <n v="1.0907291E7"/>
        <n v="5532301.0"/>
        <n v="2775593.0"/>
        <n v="2.8751715E7"/>
        <n v="2.0285518E7"/>
        <n v="6.79E7"/>
        <n v="1.48734225E8"/>
        <n v="4.9185998E7"/>
        <n v="4.2168445E7"/>
        <n v="2.64E7"/>
        <n v="1.750867E7"/>
        <n v="9664316.0"/>
        <n v="7.4888996E7"/>
        <n v="6.9586544E7"/>
        <n v="6.049156E7"/>
        <n v="5.42E7"/>
        <n v="3.0920167E7"/>
        <n v="4.0566655E7"/>
        <n v="3.1768374E7"/>
        <n v="2.2494487E7"/>
        <n v="2.15E7"/>
        <n v="4463292.0"/>
        <n v="1.4337579E7"/>
        <n v="1.3823741E7"/>
        <n v="1.0297897E7"/>
        <n v="1.3248477E7"/>
        <n v="8712564.0"/>
        <n v="7486906.0"/>
        <n v="3.8536376E7"/>
        <n v="4.1008532E7"/>
        <n v="5204007.0"/>
        <n v="4485485.0"/>
        <n v="4476235.0"/>
        <n v="1089365.0"/>
        <n v="763044.0"/>
        <n v="2.0819129E7"/>
        <n v="1.10222438E8"/>
        <n v="1.09243478E8"/>
        <n v="1.00241322E8"/>
        <n v="2.5977365E7"/>
        <n v="9.1457688E7"/>
        <n v="8.734138E7"/>
        <n v="6.5703412E7"/>
        <n v="5.832868E7"/>
        <n v="6.149E7"/>
        <n v="5.08E7"/>
        <n v="5.7859105E7"/>
        <n v="4.6455802E7"/>
        <n v="4.5506619E7"/>
        <n v="4.016808E7"/>
        <n v="4.9874933E7"/>
        <n v="4.5489752E7"/>
        <n v="3.6985501E7"/>
        <n v="3.32E7"/>
        <n v="2.8501651E7"/>
        <n v="2.3222861E7"/>
        <n v="5.4540525E7"/>
        <n v="1.6252765E7"/>
        <n v="1.6005978E7"/>
        <n v="1.4469428E7"/>
        <n v="1.3829734E7"/>
        <n v="1075288.0"/>
        <n v="7496522.0"/>
        <n v="2.0047715E7"/>
        <n v="1.227681E7"/>
        <n v="3.3565375E7"/>
        <n v="499263.0"/>
        <n v="2.192E8"/>
        <n v="1.72825435E8"/>
        <n v="1.48085755E8"/>
        <n v="2.55175E7"/>
        <n v="1.45000989E8"/>
        <n v="2.6761283E7"/>
        <n v="1.2194572E8"/>
        <n v="9.6067179E7"/>
        <n v="1.69705587E8"/>
        <n v="3254172.0"/>
        <n v="8.4185387E7"/>
        <n v="8.2163317E7"/>
        <n v="8.0920948E7"/>
        <n v="8.0034302E7"/>
        <n v="7.8656813E7"/>
        <n v="7.6270454E7"/>
        <n v="7.4273505E7"/>
        <n v="1.3414153E8"/>
        <n v="7.1500556E7"/>
        <n v="7.130976E7"/>
        <n v="8.9808372E7"/>
        <n v="7.7264926E7"/>
        <n v="7.0625986E7"/>
        <n v="5.6505065E7"/>
        <n v="5.5973336E7"/>
        <n v="5.4098051E7"/>
        <n v="6.0443237E7"/>
        <n v="8.2234139E7"/>
        <n v="5.1676606E7"/>
        <n v="5.252833E7"/>
        <n v="5.1533608E7"/>
        <n v="5.1097664E7"/>
        <n v="8.4136909E7"/>
        <n v="4.6836394E7"/>
        <n v="4.7285499E7"/>
        <n v="4.71244E7"/>
        <n v="4.47E7"/>
        <n v="4.4455658E7"/>
        <n v="4.398423E7"/>
        <n v="6.6489425E7"/>
        <n v="4.1067398E7"/>
        <n v="4.0218903E7"/>
        <n v="3.9880476E7"/>
        <n v="3.939975E7"/>
        <n v="3.8230435E7"/>
        <n v="3.9008741E7"/>
        <n v="3.6833473E7"/>
        <n v="4.8237389E7"/>
        <n v="3.6447959E7"/>
        <n v="4.5089048E7"/>
        <n v="3.5990505E7"/>
        <n v="3.5143332E7"/>
        <n v="3.5000629E7"/>
        <n v="3.4604054E7"/>
        <n v="4.159783E7"/>
        <n v="3.368763E7"/>
        <n v="3.255321E7"/>
        <n v="3.1526393E7"/>
        <n v="41229.0"/>
        <n v="3.1655091E7"/>
        <n v="3.001299E7"/>
        <n v="3.236896E7"/>
        <n v="1.45E7"/>
        <n v="2.9247405E7"/>
        <n v="2.5615792E7"/>
        <n v="2.8341469E7"/>
        <n v="2.5590119E7"/>
        <n v="2.4944213E7"/>
        <n v="3.3631221E7"/>
        <n v="3.77384E7"/>
        <n v="2.1835784E7"/>
        <n v="1.5785632E7"/>
        <n v="2.1554585E7"/>
        <n v="2.22E7"/>
        <n v="8.0014842E7"/>
        <n v="2.3527955E7"/>
        <n v="2.404249E7"/>
        <n v="2.2466994E7"/>
        <n v="1.7791031E7"/>
        <n v="1.7718223E7"/>
        <n v="1.5361537E7"/>
        <n v="1.6647384E7"/>
        <n v="1.6118077E7"/>
        <n v="1.5091542E7"/>
        <n v="1.5045676E7"/>
        <n v="1.7427926E7"/>
        <n v="1.4983572E7"/>
        <n v="1.463749E7"/>
        <n v="1.4589444E7"/>
        <n v="1.4095303E7"/>
        <n v="1.3973532E7"/>
        <n v="1865774.0"/>
        <n v="1.8860403E7"/>
        <n v="1.303866E7"/>
        <n v="2.8831145E7"/>
        <n v="1.1538204E7"/>
        <n v="1.1008432E7"/>
        <n v="1.2188642E7"/>
        <n v="1.11E7"/>
        <n v="1.3651662E7"/>
        <n v="1.1030963E7"/>
        <n v="1.076996E7"/>
        <n v="1.091175E7"/>
        <n v="1.0719367E7"/>
        <n v="1.0114315E7"/>
        <n v="4.9122319E7"/>
        <n v="1.007E7"/>
        <n v="1.0324441E7"/>
        <n v="7156933.0"/>
        <n v="9286314.0"/>
        <n v="56692.0"/>
        <n v="5654777.0"/>
        <n v="5516708.0"/>
        <n v="5128124.0"/>
        <n v="4064333.0"/>
        <n v="4006906.0"/>
        <n v="3073392.0"/>
        <n v="1550000.0"/>
        <n v="871527.0"/>
        <n v="777423.0"/>
        <n v="1186957.0"/>
        <n v="85433.0"/>
        <n v="1697956.0"/>
        <n v="183662.0"/>
        <n v="134904.0"/>
        <n v="1.696939E7"/>
        <n v="129115.0"/>
        <n v="3.47E7"/>
        <n v="717753.0"/>
        <n v="1.09713132E8"/>
        <n v="7.0269171E7"/>
        <n v="1.01334374E8"/>
        <n v="1512815.0"/>
        <n v="6.5182182E7"/>
        <n v="5.7262492E7"/>
        <n v="8.0E7"/>
        <n v="7.4608545E7"/>
        <n v="4.1895491E7"/>
        <n v="3.9989008E7"/>
        <n v="3.2662299E7"/>
        <n v="3.1452765E7"/>
        <n v="2.516727E7"/>
        <n v="3.2416109E7"/>
        <n v="20218.0"/>
        <n v="2.887119E7"/>
        <n v="1.6964743E7"/>
        <n v="1.6290976E7"/>
        <n v="1.3E7"/>
        <n v="1.237241E7"/>
        <n v="8427204.0"/>
        <n v="9639242.0"/>
        <n v="2.5003072E7"/>
        <n v="6144806.0"/>
        <n v="4308981.0"/>
        <n v="669276.0"/>
        <n v="42880.0"/>
        <n v="2.3225911E7"/>
        <n v="4710455.0"/>
        <n v="7.5590286E7"/>
        <n v="1.61487252E8"/>
        <n v="2.90158751E8"/>
        <n v="6.5807024E7"/>
        <n v="8.6930411E7"/>
        <n v="5.3302314E7"/>
        <n v="4.0962534E7"/>
        <n v="3.9235088E7"/>
        <n v="2.7338033E7"/>
        <n v="2.5556065E7"/>
        <n v="2.1973182E7"/>
        <n v="4756.0"/>
        <n v="1.8653615E7"/>
        <n v="1.3019253E7"/>
        <n v="1.8934858E7"/>
        <n v="2.0763013E7"/>
        <n v="1.2782508E7"/>
        <n v="1.1508423E7"/>
        <n v="1.0660147E7"/>
        <n v="7434726.0"/>
        <n v="6109075.0"/>
        <n v="2708188.0"/>
        <n v="1.6123851E7"/>
        <n v="7.1975611E7"/>
        <n v="3.8119483E7"/>
        <n v="4190530.0"/>
        <n v="2.17631306E8"/>
        <n v="1.76483808E8"/>
        <n v="1.44833357E8"/>
        <n v="7.5597042E7"/>
        <n v="9.0636983E7"/>
        <n v="7.0960517E7"/>
        <n v="5.5762229E7"/>
        <n v="5.4235441E7"/>
        <n v="5.0728E7"/>
        <n v="4.0270895E7"/>
        <n v="5.9696176E7"/>
        <n v="5.1483949E7"/>
        <n v="3.6020063E7"/>
        <n v="3.3313582E7"/>
        <n v="2.5842E7"/>
        <n v="2.2264487E7"/>
        <n v="3.0659817E7"/>
        <n v="1.9351569E7"/>
        <n v="4.9002815E7"/>
        <n v="1.9283782E7"/>
        <n v="3.0059386E7"/>
        <n v="1.7951431E7"/>
        <n v="2.9997095E7"/>
        <n v="1.425283E7"/>
        <n v="1.9783777E7"/>
        <n v="1.3555988E7"/>
        <n v="1.2784713E7"/>
        <n v="1.069621E7"/>
        <n v="5974653.0"/>
        <n v="5000000.0"/>
        <n v="9694105.0"/>
        <n v="1.6027866E7"/>
        <n v="4398392.0"/>
        <n v="1050445.0"/>
        <n v="1.374655E7"/>
        <n v="2.0668843E7"/>
        <n v="2963012.0"/>
        <n v="1796024.0"/>
        <n v="634277.0"/>
        <n v="1.1326836E7"/>
        <n v="4.9024969E7"/>
        <n v="2.2294341E7"/>
        <n v="2.4362501E7"/>
        <n v="1.6684352E7"/>
        <n v="4.67E7"/>
        <n v="5.2008288E7"/>
        <n v="8579684.0"/>
        <n v="4.266E7"/>
        <n v="4.0219708E7"/>
        <n v="1.3208891E8"/>
        <n v="3.6581633E7"/>
        <n v="2.5296447E7"/>
        <n v="2.4848292E7"/>
        <n v="1.7757087E7"/>
        <n v="9430988.0"/>
        <n v="1.628436E7"/>
        <n v="6830957.0"/>
        <n v="2.4104113E7"/>
        <n v="15593.0"/>
        <n v="958319.0"/>
        <n v="6.97E7"/>
        <n v="2840417.0"/>
        <n v="2.42374454E8"/>
        <n v="1.73585516E8"/>
        <n v="1.283E8"/>
        <n v="2.0259297E7"/>
        <n v="1.53665036E8"/>
        <n v="1.32541238E8"/>
        <n v="1.30727E8"/>
        <n v="1.2169735E8"/>
        <n v="1.17224271E8"/>
        <n v="1.02922376E8"/>
        <n v="9.4497271E7"/>
        <n v="1.37387272E8"/>
        <n v="8.2301521E7"/>
        <n v="8.4518155E7"/>
        <n v="8.1257845E7"/>
        <n v="7.0360285E7"/>
        <n v="6.9148997E7"/>
        <n v="8.2624961E7"/>
        <n v="6.7325559E7"/>
        <n v="6.2933793E7"/>
        <n v="5.666787E7"/>
        <n v="5.6398162E7"/>
        <n v="6.0072596E7"/>
        <n v="5.6362352E7"/>
        <n v="5.6154094E7"/>
        <n v="6.5623128E7"/>
        <n v="5.5461307E7"/>
        <n v="4.8546578E7"/>
        <n v="4.8423368E7"/>
        <n v="5.2066E7"/>
        <n v="4.7887943E7"/>
        <n v="4.6363118E7"/>
        <n v="4.7852604E7"/>
        <n v="4.5542421E7"/>
        <n v="4.2652003E7"/>
        <n v="3.9737645E7"/>
        <n v="4.498818E7"/>
        <n v="3.9263506E7"/>
        <n v="3.9143839E7"/>
        <n v="3.767235E7"/>
        <n v="3.8037513E7"/>
        <n v="3.744218E7"/>
        <n v="3.5596227E7"/>
        <n v="3.5422828E7"/>
        <n v="3.6658108E7"/>
        <n v="3.4300771E7"/>
        <n v="3.4290142E7"/>
        <n v="3.3422556E7"/>
        <n v="3.2774834E7"/>
        <n v="3.4334256E7"/>
        <n v="3.2051917E7"/>
        <n v="3.2014289E7"/>
        <n v="3.1838002E7"/>
        <n v="3.6874745E7"/>
        <n v="3.0079316E7"/>
        <n v="3.5033759E7"/>
        <n v="2.9753944E7"/>
        <n v="3.114657E7"/>
        <n v="2.7277055E7"/>
        <n v="2.6876529E7"/>
        <n v="5.3146E7"/>
        <n v="3.0028592E7"/>
        <n v="3.4126138E7"/>
        <n v="2.5677801E7"/>
        <n v="2.6415649E7"/>
        <n v="2.6003149E7"/>
        <n v="2.5584685E7"/>
        <n v="2.9975979E7"/>
        <n v="3.1584722E7"/>
        <n v="2.3179303E7"/>
        <n v="2.3078294E7"/>
        <n v="2.1413105E7"/>
        <n v="2.5077977E7"/>
        <n v="2.3292105E7"/>
        <n v="2.0916309E7"/>
        <n v="2.12E7"/>
        <n v="2.8876924E7"/>
        <n v="2.0241395E7"/>
        <n v="1.9151864E7"/>
        <n v="2.3393765E7"/>
        <n v="1.888288E7"/>
        <n v="8500000.0"/>
        <n v="1.8252684E7"/>
        <n v="1.9661987E7"/>
        <n v="1.8352454E7"/>
        <n v="1.7803796E7"/>
        <n v="1.7529157E7"/>
        <n v="2.575384E7"/>
        <n v="1.8081626E7"/>
        <n v="1.751822E7"/>
        <n v="1.7104669E7"/>
        <n v="1.6988996E7"/>
        <n v="1.5797907E7"/>
        <n v="1.6248701E7"/>
        <n v="1.5712072E7"/>
        <n v="1.5408822E7"/>
        <n v="1.5464026E7"/>
        <n v="8000000.0"/>
        <n v="1.4174654E7"/>
        <n v="1.5988876E7"/>
        <n v="1.3801755E7"/>
        <n v="1.3987482E7"/>
        <n v="1.429157E7"/>
        <n v="1.2181484E7"/>
        <n v="1.3630226E7"/>
        <n v="1.3383737E7"/>
        <n v="1.3391174E7"/>
        <n v="1.2987647E7"/>
        <n v="1.2469811E7"/>
        <n v="1.2398628E7"/>
        <n v="1.321403E7"/>
        <n v="1.2232937E7"/>
        <n v="1.213442E7"/>
        <n v="1.1784E7"/>
        <n v="1.1169531E7"/>
        <n v="1.1034436E7"/>
        <n v="1.2626905E7"/>
        <n v="1.0569071E7"/>
        <n v="1.0544143E7"/>
        <n v="1.3650738E7"/>
        <n v="1.0555348E7"/>
        <n v="9714482.0"/>
        <n v="9525276.0"/>
        <n v="8855646.0"/>
        <n v="9109322.0"/>
        <n v="8326035.0"/>
        <n v="8104069.0"/>
        <n v="8054280.0"/>
        <n v="8093318.0"/>
        <n v="7382993.0"/>
        <n v="8888355.0"/>
        <n v="7001720.0"/>
        <n v="7268659.0"/>
        <n v="6852144.0"/>
        <n v="6563357.0"/>
        <n v="6201757.0"/>
        <n v="6420319.0"/>
        <n v="5702083.0"/>
        <n v="5480996.0"/>
        <n v="6002756.0"/>
        <n v="5132655.0"/>
        <n v="5205343.0"/>
        <n v="5005883.0"/>
        <n v="5749134.0"/>
        <n v="4234040.0"/>
        <n v="4001121.0"/>
        <n v="3749061.0"/>
        <n v="3519627.0"/>
        <n v="3081925.0"/>
        <n v="2298191.0"/>
        <n v="2353728.0"/>
        <n v="2000000.0"/>
        <n v="1900725.0"/>
        <n v="2246000.0"/>
        <n v="1646664.0"/>
        <n v="1190018.0"/>
        <n v="1027749.0"/>
        <n v="882710.0"/>
        <n v="1064277.0"/>
        <n v="531009.0"/>
        <n v="410388.0"/>
        <n v="375474.0"/>
        <n v="305070.0"/>
        <n v="146072.0"/>
        <n v="1183354.0"/>
        <n v="121972.0"/>
        <n v="263365.0"/>
        <n v="8047690.0"/>
        <n v="476270.0"/>
        <n v="1.84208848E8"/>
        <n v="1.00292856E8"/>
        <n v="5.8571513E7"/>
        <n v="5.143116E7"/>
        <n v="1.03001286E8"/>
        <n v="4.186796E7"/>
        <n v="2.10609762E8"/>
        <n v="4.0846082E7"/>
        <n v="5.1697449E7"/>
        <n v="2.7758465E7"/>
        <n v="5.6127162E7"/>
        <n v="1357042.0"/>
        <n v="1.5911333E7"/>
        <n v="3.9103378E7"/>
        <n v="1.0049886E7"/>
        <n v="8600000.0"/>
        <n v="2.1483154E7"/>
        <n v="8396942.0"/>
        <n v="12561.0"/>
        <n v="6923891.0"/>
        <n v="2119994.0"/>
        <n v="1292527.0"/>
        <n v="6.4255243E7"/>
        <n v="2.2245861E7"/>
        <n v="2.043394E7"/>
        <n v="1.0562387E7"/>
        <n v="1.8439082E7"/>
        <n v="1.50056505E8"/>
        <n v="1.1993873E8"/>
        <n v="1.14968774E8"/>
        <n v="1.28505958E8"/>
        <n v="9.5001351E7"/>
        <n v="7.64E7"/>
        <n v="7.5072454E7"/>
        <n v="6.5535067E7"/>
        <n v="1.3998282E7"/>
        <n v="6061759.0"/>
        <n v="6.4955956E7"/>
        <n v="6.0057639E7"/>
        <n v="5.386803E7"/>
        <n v="5.9573085E7"/>
        <n v="5.2691009E7"/>
        <n v="5.9735548E7"/>
        <n v="5.16E7"/>
        <n v="4.3818159E7"/>
        <n v="8.6049418E7"/>
        <n v="4.3601508E7"/>
        <n v="4.1300105E7"/>
        <n v="4.1382841E7"/>
        <n v="4.2335698E7"/>
        <n v="3.3404871E7"/>
        <n v="3.147143E7"/>
        <n v="3.022264E7"/>
        <n v="2.6906039E7"/>
        <n v="2.1378E7"/>
        <n v="4.3853424E7"/>
        <n v="2.3993605E7"/>
        <n v="45250.0"/>
        <n v="2.292739E7"/>
        <n v="4250320.0"/>
        <n v="2.2452209E7"/>
        <n v="1.8329466E7"/>
        <n v="1.707123E7"/>
        <n v="1.717487E7"/>
        <n v="2.6284475E7"/>
        <n v="1.6702864E7"/>
        <n v="1.5561627E7"/>
        <n v="1.7750583E7"/>
        <n v="1.4793904E7"/>
        <n v="1.5281286E7"/>
        <n v="1.3491653E7"/>
        <n v="1.0494494E7"/>
        <n v="7837632.0"/>
        <n v="1.5155772E7"/>
        <n v="8508843.0"/>
        <n v="7739049.0"/>
        <n v="6734844.0"/>
        <n v="6000000.0"/>
        <n v="6615578.0"/>
        <n v="5887457.0"/>
        <n v="1.3362308E7"/>
        <n v="5701643.0"/>
        <n v="5694401.0"/>
        <n v="5333658.0"/>
        <n v="4414535.0"/>
        <n v="3707794.0"/>
        <n v="3203044.0"/>
        <n v="4435083.0"/>
        <n v="2222647.0"/>
        <n v="3500000.0"/>
        <n v="676698.0"/>
        <n v="229311.0"/>
        <n v="63260.0"/>
        <n v="1.21463226E8"/>
        <n v="5.8006147E7"/>
        <n v="5.1053787E7"/>
        <n v="2.34729E7"/>
        <n v="3.9687528E7"/>
        <n v="7017178.0"/>
        <n v="325491.0"/>
        <n v="9.6471845E7"/>
        <n v="8.52E7"/>
        <n v="7.2E7"/>
        <n v="7.2219395E7"/>
        <n v="8.238956E7"/>
        <n v="7.1502303E7"/>
        <n v="1.9179969E7"/>
        <n v="4.7E7"/>
        <n v="3.756623E7"/>
        <n v="7.0492685E7"/>
        <n v="3.5635046E7"/>
        <n v="4.5670855E7"/>
        <n v="3.7939782E7"/>
        <n v="3.0324946E7"/>
        <n v="2.7854896E7"/>
        <n v="4.1777564E7"/>
        <n v="2.2734486E7"/>
        <n v="4.4469602E7"/>
        <n v="6.4998368E7"/>
        <n v="1.9693891E7"/>
        <n v="1.6311763E7"/>
        <n v="1.2693621E7"/>
        <n v="1.5655665E7"/>
        <n v="1.1634458E7"/>
        <n v="2.7154426E7"/>
        <n v="5.4239856E7"/>
        <n v="8662318.0"/>
        <n v="7156725.0"/>
        <n v="1.568102E7"/>
        <n v="6855137.0"/>
        <n v="2315683.0"/>
        <n v="3.9825798E7"/>
        <n v="1569918.0"/>
        <n v="106869.0"/>
        <n v="273420.0"/>
        <n v="4930798.0"/>
        <n v="5.9847242E7"/>
        <n v="220914.0"/>
        <n v="4.38481E7"/>
        <n v="4.27E7"/>
        <n v="1.8663911E7"/>
        <n v="1.170209E7"/>
        <n v="1.3005485E7"/>
        <n v="9.5860116E7"/>
        <n v="1.27175354E8"/>
        <n v="9.28236E7"/>
        <n v="5.4E7"/>
        <n v="6.8525609E7"/>
        <n v="5.2885587E7"/>
        <n v="4.4667095E7"/>
        <n v="4.2638165E7"/>
        <n v="4.5507053E7"/>
        <n v="3.9511038E7"/>
        <n v="6462576.0"/>
        <n v="4.036353E7"/>
        <n v="3.7623143E7"/>
        <n v="3.3357476E7"/>
        <n v="2.8734552E7"/>
        <n v="3.7300107E7"/>
        <n v="2.7087695E7"/>
        <n v="3.0102717E7"/>
        <n v="2.3618786E7"/>
        <n v="2.6896744E7"/>
        <n v="2.3213577E7"/>
        <n v="2.0627372E7"/>
        <n v="1.6346122E7"/>
        <n v="1.6204793E7"/>
        <n v="1.5427192E7"/>
        <n v="1.4792779E7"/>
        <n v="1.9057024E7"/>
        <n v="1.4108518E7"/>
        <n v="1.3854E7"/>
        <n v="7.7324422E7"/>
        <n v="1.55E7"/>
        <n v="4734235.0"/>
        <n v="4839383.0"/>
        <n v="4193025.0"/>
        <n v="5900000.0"/>
        <n v="2849142.0"/>
        <n v="1686429.0"/>
        <n v="1984743.0"/>
        <n v="1666262.0"/>
        <n v="2319187.0"/>
        <n v="1.3922211E7"/>
        <n v="23091.0"/>
        <n v="336467.0"/>
        <n v="2964.0"/>
        <n v="2428883.0"/>
        <n v="1.3571817E7"/>
        <n v="1181197.0"/>
        <n v="81525.0"/>
        <n v="7774730.0"/>
        <n v="2.347605E8"/>
        <n v="2.85761243E8"/>
        <n v="1.6778096E8"/>
        <n v="1.772E8"/>
        <n v="1.76781728E8"/>
        <n v="1.28067808E8"/>
        <n v="1.30058047E8"/>
        <n v="1.38795342E8"/>
        <n v="1.119364E8"/>
        <n v="317040.0"/>
        <n v="9.4175854E7"/>
        <n v="9.1121452E7"/>
        <n v="6.98E7"/>
        <n v="6.4001297E7"/>
        <n v="7.158822E7"/>
        <n v="6.14E7"/>
        <n v="1.0197884E8"/>
        <n v="5.6437947E7"/>
        <n v="7.3326666E7"/>
        <n v="5.5184721E7"/>
        <n v="5.00033E7"/>
        <n v="5.4322273E7"/>
        <n v="4.7860214E7"/>
        <n v="4.7811275E7"/>
        <n v="4.3022524E7"/>
        <n v="4.267263E7"/>
        <n v="4.2919096E7"/>
        <n v="4.259253E7"/>
        <n v="4.0064955E7"/>
        <n v="4.4886089E7"/>
        <n v="3.7882551E7"/>
        <n v="4.0983001E7"/>
        <n v="3.500718E7"/>
        <n v="3.5887263E7"/>
        <n v="3.4308901E7"/>
        <n v="3.3771174E7"/>
        <n v="3.3386128E7"/>
        <n v="3.7877959E7"/>
        <n v="3.2721635E7"/>
        <n v="3.15853E7"/>
        <n v="3.0259652E7"/>
        <n v="3.0857814E7"/>
        <n v="3.0226144E7"/>
        <n v="3.5054909E7"/>
        <n v="2.9302097E7"/>
        <n v="2.9106737E7"/>
        <n v="2.8637507E7"/>
        <n v="3.0127963E7"/>
        <n v="3.2645546E7"/>
        <n v="2.7441122E7"/>
        <n v="2.8014536E7"/>
        <n v="3.386001E7"/>
        <n v="2.6421314E7"/>
        <n v="2.4881E7"/>
        <n v="2.3089926E7"/>
        <n v="2.6161406E7"/>
        <n v="2.2954968E7"/>
        <n v="2.6384919E7"/>
        <n v="2.2189039E7"/>
        <n v="2.0998709E7"/>
        <n v="2.0801344E7"/>
        <n v="2.1468807E7"/>
        <n v="1.9158074E7"/>
        <n v="1.8843314E7"/>
        <n v="2.0566327E7"/>
        <n v="2.0218921E7"/>
        <n v="1.7411331E7"/>
        <n v="2.1383298E7"/>
        <n v="2.4984868E7"/>
        <n v="1.6459004E7"/>
        <n v="1.57E7"/>
        <n v="1.51E7"/>
        <n v="1.493857E7"/>
        <n v="1.7237244E7"/>
        <n v="1.4249005E7"/>
        <n v="1.270188E7"/>
        <n v="1.280119E7"/>
        <n v="1.2549485E7"/>
        <n v="1.3766014E7"/>
        <n v="1.3034417E7"/>
        <n v="1.2212417E7"/>
        <n v="1.1614236E7"/>
        <n v="1.3337299E7"/>
        <n v="1.0763469E7"/>
        <n v="1.1144518E7"/>
        <n v="1.5608545E7"/>
        <n v="1.0443316E7"/>
        <n v="1.0494147E7"/>
        <n v="9929000.0"/>
        <n v="1.041198E7"/>
        <n v="1.7439163E7"/>
        <n v="9396487.0"/>
        <n v="9059588.0"/>
        <n v="9172810.0"/>
        <n v="8735529.0"/>
        <n v="8586376.0"/>
        <n v="8378141.0"/>
        <n v="8080116.0"/>
        <n v="7757130.0"/>
        <n v="9123834.0"/>
        <n v="6409206.0"/>
        <n v="6373693.0"/>
        <n v="7556708.0"/>
        <n v="5306447.0"/>
        <n v="5217498.0"/>
        <n v="5023275.0"/>
        <n v="4956401.0"/>
        <n v="4235837.0"/>
        <n v="4002955.0"/>
        <n v="7219578.0"/>
        <n v="3247816.0"/>
        <n v="2412045.0"/>
        <n v="2203641.0"/>
        <n v="1953732.0"/>
        <n v="1954202.0"/>
        <n v="1294640.0"/>
        <n v="26435.0"/>
        <n v="1197786.0"/>
        <n v="529766.0"/>
        <n v="613556.0"/>
        <n v="353743.0"/>
        <n v="102055.0"/>
        <n v="73548.0"/>
        <n v="28870.0"/>
        <n v="22723.0"/>
        <n v="20380.0"/>
        <n v="7.0906973E7"/>
        <n v="6.6009973E7"/>
        <n v="4.6338728E7"/>
        <n v="7691700.0"/>
        <n v="1.01157447E8"/>
        <n v="74205.0"/>
        <n v="1.41319195E8"/>
        <n v="1.56645693E8"/>
        <n v="1.78406268E8"/>
        <n v="1.0930621E8"/>
        <n v="7.0001698E7"/>
        <n v="6.8856263E7"/>
        <n v="5.1527787E7"/>
        <n v="6.1356221E7"/>
        <n v="4.68E7"/>
        <n v="3.8048637E7"/>
        <n v="3.479316E7"/>
        <n v="3.0628981E7"/>
        <n v="2.9959436E7"/>
        <n v="2.5571351E7"/>
        <n v="2.7515786E7"/>
        <n v="2.5482931E7"/>
        <n v="1.99E7"/>
        <n v="1.6298046E7"/>
        <n v="1.5549702E7"/>
        <n v="1.548354E7"/>
        <n v="2.0246959E7"/>
        <n v="1.5062898E7"/>
        <n v="1.4348123E7"/>
        <n v="1.5171475E7"/>
        <n v="1.364E7"/>
        <n v="1.2610731E7"/>
        <n v="1.1204499E7"/>
        <n v="1.0397365E7"/>
        <n v="9402410.0"/>
        <n v="5459824.0"/>
        <n v="5108820.0"/>
        <n v="4741987.0"/>
        <n v="4291965.0"/>
        <n v="3100650.0"/>
        <n v="2474000.0"/>
        <n v="1000000.0"/>
        <n v="3958500.0"/>
        <n v="274299.0"/>
        <n v="183088.0"/>
        <n v="46495.0"/>
        <n v="1752214.0"/>
        <n v="8.3025853E7"/>
        <n v="5.6631572E7"/>
        <n v="1.5854988E7"/>
        <n v="1.2282677E7"/>
        <n v="7060876.0"/>
        <n v="1.4989761E7"/>
        <n v="5501940.0"/>
        <n v="2086345.0"/>
        <n v="1.2392237E8"/>
        <n v="163591.0"/>
        <n v="7.3000942E7"/>
        <n v="1.06952327E8"/>
        <n v="5.73E7"/>
        <n v="9.1038276E7"/>
        <n v="4.93699E7"/>
        <n v="6.1693523E7"/>
        <n v="4.6729374E7"/>
        <n v="4.4726644E7"/>
        <n v="4.4134898E7"/>
        <n v="4.8637684E7"/>
        <n v="3.8176108E7"/>
        <n v="2.8972187E7"/>
        <n v="2.79794E7"/>
        <n v="5.4257433E7"/>
        <n v="23947.0"/>
        <n v="6.0008303E7"/>
        <n v="4.9121934E7"/>
        <n v="2.7141959E7"/>
        <n v="2.7052167E7"/>
        <n v="2.6539321E7"/>
        <n v="2.8501605E7"/>
        <n v="5.2543632E7"/>
        <n v="2.5592632E7"/>
        <n v="2.5440971E7"/>
        <n v="2.2858926E7"/>
        <n v="2.2235901E7"/>
        <n v="3.8916903E7"/>
        <n v="1.6929123E7"/>
        <n v="1.3753931E7"/>
        <n v="1.099644E7"/>
        <n v="8026971.0"/>
        <n v="1.4677654E7"/>
        <n v="9975684.0"/>
        <n v="7881335.0"/>
        <n v="6241697.0"/>
        <n v="5871603.0"/>
        <n v="1.6574731E7"/>
        <n v="5002310.0"/>
        <n v="4919896.0"/>
        <n v="2.5675765E7"/>
        <n v="4857376.0"/>
        <n v="3169424.0"/>
        <n v="1.8004225E7"/>
        <n v="3058380.0"/>
        <n v="3074838.0"/>
        <n v="2104000.0"/>
        <n v="1172769.0"/>
        <n v="1.773857E7"/>
        <n v="1200000.0"/>
        <n v="1150403.0"/>
        <n v="403932.0"/>
        <n v="1712111.0"/>
        <n v="1024175.0"/>
        <n v="301305.0"/>
        <n v="5.1872378E7"/>
        <n v="31662.0"/>
        <n v="2.8399192E7"/>
        <n v="2035566.0"/>
        <n v="2.1078145E7"/>
        <n v="1.406095E7"/>
        <n v="1.22815E7"/>
        <n v="1.0725228E7"/>
        <n v="214966.0"/>
        <n v="1.1956207E7"/>
        <n v="5949693.0"/>
        <n v="9030581.0"/>
        <n v="4157491.0"/>
        <n v="1508689.0"/>
        <n v="1227324.0"/>
        <n v="4360548.0"/>
        <n v="2.6589953E7"/>
        <n v="1039869.0"/>
        <n v="4.8092846E7"/>
        <n v="1110186.0"/>
        <n v="1089445.0"/>
        <n v="2.04565E8"/>
        <n v="2.6E8"/>
        <n v="1.01736215E8"/>
        <n v="71442.0"/>
        <n v="7.9817937E7"/>
        <n v="9.1547205E7"/>
        <n v="7.507495E7"/>
        <n v="7.89E7"/>
        <n v="7.2217E7"/>
        <n v="7.9568E7"/>
        <n v="6.55E7"/>
        <n v="7.0011073E7"/>
        <n v="6.526901E7"/>
        <n v="6.3071133E7"/>
        <n v="3.9647595E7"/>
        <n v="3.8087366E7"/>
        <n v="6.4572496E7"/>
        <n v="4.23656E7"/>
        <n v="3.7188667E7"/>
        <n v="5.4724272E7"/>
        <n v="3.1597131E7"/>
        <n v="3.1691811E7"/>
        <n v="3.1397498E7"/>
        <n v="3.1179516E7"/>
        <n v="3.1155435E7"/>
        <n v="2.7281507E7"/>
        <n v="2.5776062E7"/>
        <n v="2.5240988E7"/>
        <n v="1.24868837E8"/>
        <n v="2.2905674E7"/>
        <n v="2.5277561E7"/>
        <n v="2.1133087E7"/>
        <n v="3.7707719E7"/>
        <n v="1.8761993E7"/>
        <n v="1.8595716E7"/>
        <n v="3.1990064E7"/>
        <n v="1.761346E7"/>
        <n v="2.1088568E7"/>
        <n v="1.7292381E7"/>
        <n v="1.6300302E7"/>
        <n v="2.7829874E7"/>
        <n v="1.290279E7"/>
        <n v="1.1433134E7"/>
        <n v="1.0198766E7"/>
        <n v="1.5294553E7"/>
        <n v="1.1041228E7"/>
        <n v="7918283.0"/>
        <n v="2.2331028E7"/>
        <n v="8134217.0"/>
        <n v="6982680.0"/>
        <n v="6739141.0"/>
        <n v="5542025.0"/>
        <n v="5032496.0"/>
        <n v="6754898.0"/>
        <n v="4922166.0"/>
        <n v="4903000.0"/>
        <n v="4717455.0"/>
        <n v="3148482.0"/>
        <n v="2326407.0"/>
        <n v="2201412.0"/>
        <n v="2060953.0"/>
        <n v="3950294.0"/>
        <n v="2835886.0"/>
        <n v="1779284.0"/>
        <n v="1702277.0"/>
        <n v="261481.0"/>
        <n v="1506998.0"/>
        <n v="860002.0"/>
        <n v="548934.0"/>
        <n v="447750.0"/>
        <n v="333976.0"/>
        <n v="141853.0"/>
        <n v="303439.0"/>
        <n v="214202.0"/>
        <n v="195888.0"/>
        <n v="175370.0"/>
        <n v="119922.0"/>
        <n v="17149.0"/>
        <n v="14616.0"/>
        <n v="9.1443253E7"/>
        <n v="3.0093107E7"/>
        <n v="5.7469179E7"/>
        <n v="48856.0"/>
        <n v="1.4817E8"/>
        <n v="4.60935665E8"/>
        <n v="3.5537564E7"/>
        <n v="1.11722E8"/>
        <n v="9.0556401E7"/>
        <n v="9.3571803E7"/>
        <n v="5.2929168E7"/>
        <n v="5.0461335E7"/>
        <n v="4.9797148E7"/>
        <n v="4.6563158E7"/>
        <n v="4.1227069E7"/>
        <n v="3.9025E7"/>
        <n v="3.8201895E7"/>
        <n v="2.7669413E7"/>
        <n v="3.776635E7"/>
        <n v="2.3978402E7"/>
        <n v="2.1370057E7"/>
        <n v="4884663.0"/>
        <n v="3.8317535E7"/>
        <n v="1.3903262E7"/>
        <n v="1.3592872E7"/>
        <n v="1.8381787E7"/>
        <n v="1.3558739E7"/>
        <n v="1.3103828E7"/>
        <n v="3.3305037E7"/>
        <n v="1.0214647E7"/>
        <n v="1.1501093E7"/>
        <n v="4814244.0"/>
        <n v="9170214.0"/>
        <n v="4068087.0"/>
        <n v="3753806.0"/>
        <n v="3034181.0"/>
        <n v="2832826.0"/>
        <n v="1.3214255E7"/>
        <n v="1.6017403E7"/>
        <n v="2807854.0"/>
        <n v="352786.0"/>
        <n v="5.6729973E7"/>
        <n v="399879.0"/>
        <n v="3275443.0"/>
        <n v="1.8535191E7"/>
        <n v="23838.0"/>
        <n v="2.2160085E7"/>
        <n v="5.6715371E7"/>
        <n v="4.34949459E8"/>
        <n v="1.1043445E7"/>
        <n v="125169.0"/>
        <n v="5669081.0"/>
        <n v="1.38339411E8"/>
        <n v="8.0150343E7"/>
        <n v="8.53E7"/>
        <n v="6.835355E7"/>
        <n v="7.884513E7"/>
        <n v="6.3319509E7"/>
        <n v="6.3270259E7"/>
        <n v="5.5865715E7"/>
        <n v="6.3231524E7"/>
        <n v="5.2293982E7"/>
        <n v="5.0752337E7"/>
        <n v="1.10175871E8"/>
        <n v="3.8624E7"/>
        <n v="3.7470017E7"/>
        <n v="4.0485039E7"/>
        <n v="1.68E7"/>
        <n v="4.6377022E7"/>
        <n v="3.6696761E7"/>
        <n v="3.62E7"/>
        <n v="3.5794166E7"/>
        <n v="3.3583175E7"/>
        <n v="3.2983713E7"/>
        <n v="5.2200504E7"/>
        <n v="3.3E7"/>
        <n v="3.2101E7"/>
        <n v="3.1487293E7"/>
        <n v="3.0651422E7"/>
        <n v="3.0306281E7"/>
        <n v="2.95E7"/>
        <n v="3.0050028E7"/>
        <n v="2.9392418E7"/>
        <n v="2.8563926E7"/>
        <n v="2.8435406E7"/>
        <n v="2.5339117E7"/>
        <n v="2.56E7"/>
        <n v="2.7736779E7"/>
        <n v="2.4397469E7"/>
        <n v="2.0384136E7"/>
        <n v="2.546448E7"/>
        <n v="2.0338609E7"/>
        <n v="1.8272447E7"/>
        <n v="1.7096053E7"/>
        <n v="2.1371425E7"/>
        <n v="3.3071558E7"/>
        <n v="1.7655201E7"/>
        <n v="1.6247775E7"/>
        <n v="1.61536E7"/>
        <n v="1.6033556E7"/>
        <n v="1.6667084E7"/>
        <n v="1.5417771E7"/>
        <n v="1.51562E7"/>
        <n v="2.1589307E7"/>
        <n v="2.0339754E7"/>
        <n v="2.8873374E7"/>
        <n v="1.3684949E7"/>
        <n v="1.4597405E7"/>
        <n v="1.2570442E7"/>
        <n v="1.2514138E7"/>
        <n v="4.3771291E7"/>
        <n v="1.1703287E7"/>
        <n v="1.1560259E7"/>
        <n v="1.0824921E7"/>
        <n v="1.0561238E7"/>
        <n v="1.4479776E7"/>
        <n v="9801782.0"/>
        <n v="8070311.0"/>
        <n v="8460995.0"/>
        <n v="8111360.0"/>
        <n v="8828771.0"/>
        <n v="7563670.0"/>
        <n v="6619173.0"/>
        <n v="6712241.0"/>
        <n v="6842058.0"/>
        <n v="6491350.0"/>
        <n v="9473382.0"/>
        <n v="6197866.0"/>
        <n v="6044618.0"/>
        <n v="7764027.0"/>
        <n v="2.1569041E7"/>
        <n v="4356743.0"/>
        <n v="5484375.0"/>
        <n v="5348317.0"/>
        <n v="4244155.0"/>
        <n v="5004648.0"/>
        <n v="3333823.0"/>
        <n v="3275585.0"/>
        <n v="3193102.0"/>
        <n v="5.4557348E7"/>
        <n v="3041803.0"/>
        <n v="3060858.0"/>
        <n v="1055654.0"/>
        <n v="2331318.0"/>
        <n v="2185266.0"/>
        <n v="2.6583369E7"/>
        <n v="800000.0"/>
        <n v="7574066.0"/>
        <n v="1754319.0"/>
        <n v="1641788.0"/>
        <n v="1631839.0"/>
        <n v="1309849.0"/>
        <n v="1939441.0"/>
        <n v="1276984.0"/>
        <n v="1987762.0"/>
        <n v="1474508.0"/>
        <n v="1011054.0"/>
        <n v="900926.0"/>
        <n v="866778.0"/>
        <n v="598645.0"/>
        <n v="578527.0"/>
        <n v="488872.0"/>
        <n v="365734.0"/>
        <n v="231417.0"/>
        <n v="3093491.0"/>
        <n v="228524.0"/>
        <n v="226792.0"/>
        <n v="136432.0"/>
        <n v="131617.0"/>
        <n v="126247.0"/>
        <n v="169379.0"/>
        <n v="15447.0"/>
        <n v="19348.0"/>
        <n v="100503.0"/>
        <n v="92900.0"/>
        <n v="5561.0"/>
        <n v="3607.0"/>
        <n v="70527.0"/>
        <n v="11835.0"/>
        <n v="128486.0"/>
        <n v="2483955.0"/>
        <n v="5.7176582E7"/>
        <n v="4.31E7"/>
        <n v="225377.0"/>
        <n v="1.4114488E7"/>
        <n v="4.63E7"/>
        <n v="2600000.0"/>
        <n v="1602466.0"/>
        <n v="3029870.0"/>
        <n v="3047539.0"/>
        <n v="3.0859E7"/>
        <n v="3571735.0"/>
        <n v="5.0E7"/>
        <n v="6.36E7"/>
        <n v="3.6049108E7"/>
        <n v="3.4074895E7"/>
        <n v="3.3244684E7"/>
        <n v="2.4530513E7"/>
        <n v="7.151923E7"/>
        <n v="2.003531E7"/>
        <n v="1.8225165E7"/>
        <n v="1.7804273E7"/>
        <n v="1.6938179E7"/>
        <n v="1.6235293E7"/>
        <n v="1.0161099E7"/>
        <n v="6047856.0"/>
        <n v="4681503.0"/>
        <n v="4350774.0"/>
        <n v="2955039.0"/>
        <n v="1530535.0"/>
        <n v="4881867.0"/>
        <n v="1.1860839E7"/>
        <n v="454255.0"/>
        <n v="349618.0"/>
        <n v="112935.0"/>
        <n v="883887.0"/>
        <n v="13751.0"/>
        <n v="145109.0"/>
        <n v="1046166.0"/>
        <n v="1.74635E8"/>
        <n v="1.4373825E7"/>
        <n v="162.0"/>
        <n v="3.9462438E7"/>
        <n v="2.92E7"/>
        <n v="2.1564616E7"/>
        <n v="1.4879556E7"/>
        <n v="3.4017854E7"/>
        <n v="4273372.0"/>
        <n v="4440055.0"/>
        <n v="4018695.0"/>
        <n v="6262942.0"/>
        <n v="1997807.0"/>
        <n v="140244.0"/>
        <n v="1.0793E8"/>
        <n v="3.2279955E7"/>
        <n v="4992159.0"/>
        <n v="1.63214286E8"/>
        <n v="5.9889948E7"/>
        <n v="5.2287414E7"/>
        <n v="4.5063889E7"/>
        <n v="4.0066497E7"/>
        <n v="3.65E7"/>
        <n v="2.7362712E7"/>
        <n v="3.4746109E7"/>
        <n v="3.4963967E7"/>
        <n v="2.5926543E7"/>
        <n v="2.6049082E7"/>
        <n v="2.2551E7"/>
        <n v="2.28E7"/>
        <n v="1.8090181E7"/>
        <n v="1.7843379E7"/>
        <n v="1.727898E7"/>
        <n v="1.6699684E7"/>
        <n v="1.5047419E7"/>
        <n v="1.4015786E7"/>
        <n v="1.0269307E7"/>
        <n v="1.7536788E7"/>
        <n v="5.8401464E7"/>
        <n v="8279017.0"/>
        <n v="1.0106233E7"/>
        <n v="4692814.0"/>
        <n v="5018450.0"/>
        <n v="3442820.0"/>
        <n v="3205244.0"/>
        <n v="3076425.0"/>
        <n v="2275557.0"/>
        <n v="1789892.0"/>
        <n v="6350058.0"/>
        <n v="1094798.0"/>
        <n v="1071240.0"/>
        <n v="532190.0"/>
        <n v="686383.0"/>
        <n v="1.6168741E7"/>
        <n v="568695.0"/>
        <n v="398420.0"/>
        <n v="336456.0"/>
        <n v="298110.0"/>
        <n v="127144.0"/>
        <n v="117190.0"/>
        <n v="108662.0"/>
        <n v="53481.0"/>
        <n v="23106.0"/>
        <n v="52961.0"/>
        <n v="439162.0"/>
        <n v="671240.0"/>
        <n v="882290.0"/>
        <n v="1.06593296E8"/>
        <n v="4.3490057E7"/>
        <n v="3.233386E7"/>
        <n v="2.4792061E7"/>
        <n v="1.7544812E7"/>
        <n v="1.2574715E7"/>
        <n v="5100000.0"/>
        <n v="1.0460089E7"/>
        <n v="4239767.0"/>
        <n v="4131640.0"/>
        <n v="3347439.0"/>
        <n v="1.0814185E7"/>
        <n v="206400.0"/>
        <n v="197148.0"/>
        <n v="3014541.0"/>
        <n v="872643.0"/>
        <n v="4443403.0"/>
        <n v="1330827.0"/>
        <n v="1818681.0"/>
        <n v="1.2610552E7"/>
        <n v="1.4349284E8"/>
        <n v="4.38E7"/>
        <n v="1.34821952E8"/>
        <n v="9.49E7"/>
        <n v="3.2391374E7"/>
        <n v="4.0158E7"/>
        <n v="1.13709992E8"/>
        <n v="3.2131483E7"/>
        <n v="3.54E7"/>
        <n v="3.409964E7"/>
        <n v="3.7295394E7"/>
        <n v="3.1501218E7"/>
        <n v="2.874757E7"/>
        <n v="2.562511E7"/>
        <n v="2.5E7"/>
        <n v="2.1E7"/>
        <n v="2.0257E7"/>
        <n v="2.6005908E7"/>
        <n v="1.5818967E7"/>
        <n v="1.4891E7"/>
        <n v="1.6901126E7"/>
        <n v="1.7474107E7"/>
        <n v="1.4003141E7"/>
        <n v="1.258351E7"/>
        <n v="9190525.0"/>
        <n v="9176553.0"/>
        <n v="9094451.0"/>
        <n v="1.461284E7"/>
        <n v="9166863.0"/>
        <n v="8373585.0"/>
        <n v="7292175.0"/>
        <n v="6601079.0"/>
        <n v="6165429.0"/>
        <n v="5694308.0"/>
        <n v="5430822.0"/>
        <n v="4720371.0"/>
        <n v="2921738.0"/>
        <n v="2344847.0"/>
        <n v="7455447.0"/>
        <n v="2148212.0"/>
        <n v="2062066.0"/>
        <n v="1654367.0"/>
        <n v="1738692.0"/>
        <n v="1889522.0"/>
        <n v="1110286.0"/>
        <n v="700000.0"/>
        <n v="1768416.0"/>
        <n v="306715.0"/>
        <n v="382946.0"/>
        <n v="236266.0"/>
        <n v="196067.0"/>
        <n v="532988.0"/>
        <n v="453079.0"/>
        <n v="46451.0"/>
        <n v="233103.0"/>
        <n v="4.14E7"/>
        <n v="7993039.0"/>
        <n v="927107.0"/>
        <n v="49526.0"/>
        <n v="10696.0"/>
        <n v="3.1607598E7"/>
        <n v="6857096.0"/>
        <n v="223878.0"/>
        <n v="8060.0"/>
        <n v="8.4263837E7"/>
        <n v="110029.0"/>
        <n v="5.7504069E7"/>
        <n v="5.4215416E7"/>
        <n v="3.1899E7"/>
        <n v="2.4103594E7"/>
        <n v="1.6842303E7"/>
        <n v="1.3367101E7"/>
        <n v="1.0149779E7"/>
        <n v="6173485.0"/>
        <n v="4000304.0"/>
        <n v="2338695.0"/>
        <n v="2024854.0"/>
        <n v="2268296.0"/>
        <n v="1029017.0"/>
        <n v="64148.0"/>
        <n v="66637.0"/>
        <n v="871577.0"/>
        <n v="3.84E7"/>
        <n v="4063859.0"/>
        <n v="449558.0"/>
        <n v="2122561.0"/>
        <n v="1.8136E8"/>
        <n v="1.37963328E8"/>
        <n v="1.19078393E8"/>
        <n v="1.023089E8"/>
        <n v="1.023E8"/>
        <n v="5.48E7"/>
        <n v="4.365E7"/>
        <n v="3.98E7"/>
        <n v="2.7457409E7"/>
        <n v="2.5047631E7"/>
        <n v="2.3272306E7"/>
        <n v="2.2168359E7"/>
        <n v="2.1005329E7"/>
        <n v="2.6236603E7"/>
        <n v="2.04E7"/>
        <n v="1.8621249E7"/>
        <n v="2.52447E7"/>
        <n v="1.4545844E7"/>
        <n v="1.3235267E7"/>
        <n v="1.2793213E7"/>
        <n v="1.1883495E7"/>
        <n v="1.1797927E7"/>
        <n v="1.7605861E7"/>
        <n v="1.1642254E7"/>
        <n v="9203192.0"/>
        <n v="7518876.0"/>
        <n v="8596914.0"/>
        <n v="6851636.0"/>
        <n v="1.1434867E7"/>
        <n v="5895238.0"/>
        <n v="6670712.0"/>
        <n v="5359774.0"/>
        <n v="4693919.0"/>
        <n v="4859475.0"/>
        <n v="4542775.0"/>
        <n v="3588432.0"/>
        <n v="4394936.0"/>
        <n v="3029081.0"/>
        <n v="3273588.0"/>
        <n v="2207975.0"/>
        <n v="2025238.0"/>
        <n v="2077046.0"/>
        <n v="869325.0"/>
        <n v="399611.0"/>
        <n v="115862.0"/>
        <n v="1346503.0"/>
        <n v="117560.0"/>
        <n v="54606.0"/>
        <n v="36497.0"/>
        <n v="65804.0"/>
        <n v="3895664.0"/>
        <n v="20200.0"/>
        <n v="542860.0"/>
        <n v="1.1905519E7"/>
        <n v="3.2541719E7"/>
        <n v="3064356.0"/>
        <n v="7009668.0"/>
        <n v="27024.0"/>
        <n v="1.596E8"/>
        <n v="5.88E7"/>
        <n v="5.0382128E7"/>
        <n v="3.5811509E7"/>
        <n v="2.4475193E7"/>
        <n v="6200756.0"/>
        <n v="1292119.0"/>
        <n v="3629758.0"/>
        <n v="6239558.0"/>
        <n v="1056102.0"/>
        <n v="2.7545445E7"/>
        <n v="56007.0"/>
        <n v="611709.0"/>
        <n v="22770.0"/>
        <n v="27445.0"/>
        <n v="766487.0"/>
        <n v="1196752.0"/>
        <n v="795126.0"/>
        <n v="8.3574831E7"/>
        <n v="8.7025093E7"/>
        <n v="7.1897215E7"/>
        <n v="6.4267897E7"/>
        <n v="5.6536016E7"/>
        <n v="1.04007828E8"/>
        <n v="5.082094E7"/>
        <n v="4.47932E7"/>
        <n v="4.4456509E7"/>
        <n v="5.3884821E7"/>
        <n v="3.6E7"/>
        <n v="3.4872293E7"/>
        <n v="3.4468224E7"/>
        <n v="3.2453345E7"/>
        <n v="2.7296514E7"/>
        <n v="2.5799043E7"/>
        <n v="2.5530884E7"/>
        <n v="2.7689474E7"/>
        <n v="2.4138847E7"/>
        <n v="2.1994911E7"/>
        <n v="2.1501098E7"/>
        <n v="1.9281235E7"/>
        <n v="1.9421271E7"/>
        <n v="2.0733485E7"/>
        <n v="2.4809547E7"/>
        <n v="2.303139E7"/>
        <n v="2.1197315E7"/>
        <n v="1.7382982E7"/>
        <n v="1.4821531E7"/>
        <n v="1.86564E7"/>
        <n v="1.4343976E7"/>
        <n v="2.41437427E8"/>
        <n v="1.4123773E7"/>
        <n v="1.5126948E7"/>
        <n v="1.3622333E7"/>
        <n v="1.3464388E7"/>
        <n v="1.3350177E7"/>
        <n v="1.3269963E7"/>
        <n v="1.7768E7"/>
        <n v="1.2947763E7"/>
        <n v="1.41E7"/>
        <n v="1.22E7"/>
        <n v="1.768367E7"/>
        <n v="1.2055108E7"/>
        <n v="2.7285953E7"/>
        <n v="1.1675178E7"/>
        <n v="1.0572742E7"/>
        <n v="9658370.0"/>
        <n v="9628751.0"/>
        <n v="8786715.0"/>
        <n v="3432342.0"/>
        <n v="6755271.0"/>
        <n v="6157157.0"/>
        <n v="5480318.0"/>
        <n v="5308707.0"/>
        <n v="5009677.0"/>
        <n v="4074023.0"/>
        <n v="4306697.0"/>
        <n v="3950029.0"/>
        <n v="4040588.0"/>
        <n v="3049135.0"/>
        <n v="4700361.0"/>
        <n v="2711210.0"/>
        <n v="1980338.0"/>
        <n v="1082044.0"/>
        <n v="1100000.0"/>
        <n v="2445646.0"/>
        <n v="2221809.0"/>
        <n v="296665.0"/>
        <n v="3219029.0"/>
        <n v="830210.0"/>
        <n v="1040879.0"/>
        <n v="326308.0"/>
        <n v="124720.0"/>
        <n v="99147.0"/>
        <n v="6.506914E7"/>
        <n v="65087.0"/>
        <n v="16066.0"/>
        <n v="37440.0"/>
        <n v="617228.0"/>
        <n v="274385.0"/>
        <n v="2.4475416E7"/>
        <n v="4.7277326E7"/>
        <n v="1247453.0"/>
        <n v="1729969.0"/>
        <n v="1705139.0"/>
        <n v="8025872.0"/>
        <n v="778565.0"/>
        <n v="513836.0"/>
        <n v="434417.0"/>
        <n v="8.12E7"/>
        <n v="5.2700832E7"/>
        <n v="1.3060843E7"/>
        <n v="3798532.0"/>
        <n v="3609278.0"/>
        <n v="1687311.0"/>
        <n v="1.0429707E7"/>
        <n v="727883.0"/>
        <n v="713413.0"/>
        <n v="410241.0"/>
        <n v="211667.0"/>
        <n v="92191.0"/>
        <n v="49413.0"/>
        <n v="108229.0"/>
        <n v="1.12E8"/>
        <n v="8691.0"/>
        <n v="26345.0"/>
        <n v="2.0772796E7"/>
        <n v="199228.0"/>
        <n v="1487477.0"/>
        <n v="6.2549E7"/>
        <n v="1.055E8"/>
        <n v="101055.0"/>
        <n v="4.4566004E7"/>
        <n v="3.92E7"/>
        <n v="3.1252964E7"/>
        <n v="131175.0"/>
        <n v="3.1968347E7"/>
        <n v="3.538556E7"/>
        <n v="2.0803237E7"/>
        <n v="1.3008928E7"/>
        <n v="1.5152879E7"/>
        <n v="2.53592E7"/>
        <n v="1.0515579E7"/>
        <n v="1.0097096E7"/>
        <n v="9821335.0"/>
        <n v="8243880.0"/>
        <n v="7825820.0"/>
        <n v="7159147.0"/>
        <n v="1.7314483E7"/>
        <n v="6525762.0"/>
        <n v="4301331.0"/>
        <n v="4046737.0"/>
        <n v="3713002.0"/>
        <n v="3468572.0"/>
        <n v="2892582.0"/>
        <n v="2800000.0"/>
        <n v="2426851.0"/>
        <n v="1325073.0"/>
        <n v="864959.0"/>
        <n v="2601847.0"/>
        <n v="562059.0"/>
        <n v="399793.0"/>
        <n v="371897.0"/>
        <n v="302204.0"/>
        <n v="354704.0"/>
        <n v="265107.0"/>
        <n v="185577.0"/>
        <n v="100412.0"/>
        <n v="58214.0"/>
        <n v="75078.0"/>
        <n v="64359.0"/>
        <n v="317125.0"/>
        <n v="146402.0"/>
        <n v="18469.0"/>
        <n v="12836.0"/>
        <n v="20262.0"/>
        <n v="4063.0"/>
        <n v="1.98655278E8"/>
        <n v="143653.0"/>
        <n v="14873.0"/>
        <n v="37606.0"/>
        <n v="2956000.0"/>
        <n v="19959.0"/>
        <n v="2706659.0"/>
        <n v="4.5857453E7"/>
        <n v="8.34E7"/>
        <n v="2.79E7"/>
        <n v="1.4E7"/>
        <n v="2.5138292E7"/>
        <n v="1.0305534E7"/>
        <n v="9449219.0"/>
        <n v="6390032.0"/>
        <n v="2.0167424E7"/>
        <n v="5923044.0"/>
        <n v="3293258.0"/>
        <n v="886410.0"/>
        <n v="252652.0"/>
        <n v="220234.0"/>
        <n v="101228.0"/>
        <n v="96793.0"/>
        <n v="123777.0"/>
        <n v="29233.0"/>
        <n v="7.7413017E7"/>
        <n v="5354039.0"/>
        <n v="2926565.0"/>
        <n v="1.3092E7"/>
        <n v="7563397.0"/>
        <n v="104257.0"/>
        <n v="610968.0"/>
        <n v="8108247.0"/>
        <n v="7680.0"/>
        <n v="6517198.0"/>
        <n v="5776314.0"/>
        <n v="5.11E7"/>
        <n v="1.6501785E7"/>
        <n v="3.8168022E7"/>
        <n v="8.4749884E7"/>
        <n v="2.4788807E7"/>
        <n v="2.1244913E7"/>
        <n v="3.0E7"/>
        <n v="2.0966644E7"/>
        <n v="6.442365E7"/>
        <n v="4.805694E7"/>
        <n v="1.9184015E7"/>
        <n v="2.4629916E7"/>
        <n v="1.9472057E7"/>
        <n v="2.72E7"/>
        <n v="1.5369573E7"/>
        <n v="1.5935068E7"/>
        <n v="1.1694528E7"/>
        <n v="1.0017041E7"/>
        <n v="7059537.0"/>
        <n v="8114507.0"/>
        <n v="7888703.0"/>
        <n v="7282851.0"/>
        <n v="5844929.0"/>
        <n v="4170647.0"/>
        <n v="4142507.0"/>
        <n v="4109095.0"/>
        <n v="3902679.0"/>
        <n v="3559990.0"/>
        <n v="3287435.0"/>
        <n v="3071947.0"/>
        <n v="2961991.0"/>
        <n v="2912363.0"/>
        <n v="3000000.0"/>
        <n v="2223990.0"/>
        <n v="1821983.0"/>
        <n v="2181290.0"/>
        <n v="2848578.0"/>
        <n v="703002.0"/>
        <n v="3105269.0"/>
        <n v="418268.0"/>
        <n v="200803.0"/>
        <n v="95016.0"/>
        <n v="73678.0"/>
        <n v="143000.0"/>
        <n v="39852.0"/>
        <n v="22000.0"/>
        <n v="5005.0"/>
        <n v="5595428.0"/>
        <n v="3123749.0"/>
        <n v="100675.0"/>
        <n v="3645438.0"/>
        <n v="2.2201636E7"/>
        <n v="1.9170001E7"/>
        <n v="2.2202612E7"/>
        <n v="8.63E7"/>
        <n v="952620.0"/>
        <n v="9054736.0"/>
        <n v="1.195E8"/>
        <n v="3.26E7"/>
        <n v="3130592.0"/>
        <n v="475000.0"/>
        <n v="38108.0"/>
        <n v="4.0041683E7"/>
        <n v="3.3349949E7"/>
        <n v="2.5809813E7"/>
        <n v="1.44E7"/>
        <n v="3.2230907E7"/>
        <n v="6401336.0"/>
        <n v="2.6781723E7"/>
        <n v="5400000.0"/>
        <n v="1282084.0"/>
        <n v="3325638.0"/>
        <n v="395592.0"/>
        <n v="6851969.0"/>
        <n v="333658.0"/>
        <n v="1.2995673E7"/>
        <n v="173783.0"/>
        <n v="118666.0"/>
        <n v="71904.0"/>
        <n v="99851.0"/>
        <n v="115504.0"/>
        <n v="5725.0"/>
        <n v="75727.0"/>
        <n v="322157.0"/>
        <n v="5731103.0"/>
        <n v="978908.0"/>
        <n v="327919.0"/>
        <n v="178739.0"/>
        <n v="2.13E7"/>
        <n v="379643.0"/>
        <n v="1.2985267E7"/>
        <n v="2.365E7"/>
        <n v="313436.0"/>
        <n v="3330.0"/>
        <n v="2.48E7"/>
        <n v="792966.0"/>
        <n v="1.4673301E7"/>
        <n v="9003011.0"/>
        <n v="1.1546543E7"/>
        <n v="1.1533945E7"/>
        <n v="1.255523E7"/>
        <n v="1.1284657E7"/>
        <n v="3.4522221E7"/>
        <n v="7002255.0"/>
        <n v="6719300.0"/>
        <n v="5792822.0"/>
        <n v="5383834.0"/>
        <n v="4599680.0"/>
        <n v="6531491.0"/>
        <n v="3885134.0"/>
        <n v="3590010.0"/>
        <n v="3335839.0"/>
        <n v="2557668.0"/>
        <n v="2506446.0"/>
        <n v="7369373.0"/>
        <n v="1984378.0"/>
        <n v="2283276.0"/>
        <n v="1098224.0"/>
        <n v="1430185.0"/>
        <n v="1477002.0"/>
        <n v="1134049.0"/>
        <n v="653621.0"/>
        <n v="535249.0"/>
        <n v="371081.0"/>
        <n v="124494.0"/>
        <n v="100669.0"/>
        <n v="186354.0"/>
        <n v="17580.0"/>
        <n v="12667.0"/>
        <n v="198407.0"/>
        <n v="4958.0"/>
        <n v="7927.0"/>
        <n v="2436.0"/>
        <n v="4600000.0"/>
        <n v="1420578.0"/>
        <n v="1028658.0"/>
        <n v="18435.0"/>
        <n v="2957978.0"/>
        <n v="444044.0"/>
        <n v="4.0990055E7"/>
        <n v="5709616.0"/>
        <n v="1.2784397E7"/>
        <n v="3050934.0"/>
        <n v="638476.0"/>
        <n v="505295.0"/>
        <n v="7267324.0"/>
        <n v="145540.0"/>
        <n v="3.5918429E7"/>
        <n v="92401.0"/>
        <n v="1943649.0"/>
        <n v="992238.0"/>
        <n v="4231500.0"/>
        <n v="396035.0"/>
        <n v="6026908.0"/>
        <n v="1060591.0"/>
        <n v="155972.0"/>
        <n v="129319.0"/>
        <n v="26893.0"/>
        <n v="2580.0"/>
        <n v="1.9067631E7"/>
        <n v="1.1806119E7"/>
        <n v="7417210.0"/>
        <n v="7362100.0"/>
        <n v="7022940.0"/>
        <n v="5132222.0"/>
        <n v="2365931.0"/>
        <n v="5.3991137E7"/>
        <n v="1221261.0"/>
        <n v="712294.0"/>
        <n v="3447339.0"/>
        <n v="418953.0"/>
        <n v="406035.0"/>
        <n v="373967.0"/>
        <n v="194568.0"/>
        <n v="163245.0"/>
        <n v="119841.0"/>
        <n v="173066.0"/>
        <n v="92362.0"/>
        <n v="105943.0"/>
        <n v="183490.0"/>
        <n v="3478.0"/>
        <n v="52166.0"/>
        <n v="1163508.0"/>
        <n v="1.84925485E8"/>
        <n v="304124.0"/>
        <n v="36830.0"/>
        <n v="3650677.0"/>
        <n v="1647780.0"/>
        <n v="695229.0"/>
        <n v="638951.0"/>
        <n v="609042.0"/>
        <n v="1521.0"/>
        <n v="19539.0"/>
        <n v="100358.0"/>
        <n v="1.91E7"/>
        <n v="2833383.0"/>
        <n v="2.47417E7"/>
        <n v="5.5153403E7"/>
        <n v="1.8488314E7"/>
        <n v="11278.0"/>
        <n v="1.3876974E7"/>
        <n v="9180275.0"/>
        <n v="2199853.0"/>
        <n v="2859955.0"/>
        <n v="2812029.0"/>
        <n v="6100000.0"/>
        <n v="375723.0"/>
        <n v="594904.0"/>
        <n v="58936.0"/>
        <n v="7826.0"/>
        <n v="3830.0"/>
        <n v="2850263.0"/>
        <n v="1.6101109E7"/>
        <n v="6013.0"/>
        <n v="1400000.0"/>
        <n v="39659.0"/>
        <n v="56129.0"/>
        <n v="4105123.0"/>
        <n v="1.17235247E8"/>
        <n v="3.153732E7"/>
        <n v="1.7986E7"/>
        <n v="1.6067035E7"/>
        <n v="1.8112929E7"/>
        <n v="1.4564027E7"/>
        <n v="2.077307E7"/>
        <n v="1.0042266E7"/>
        <n v="1.003739E7"/>
        <n v="9701559.0"/>
        <n v="9013113.0"/>
        <n v="5.3245055E7"/>
        <n v="9000000.0"/>
        <n v="7186670.0"/>
        <n v="5997134.0"/>
        <n v="3386698.0"/>
        <n v="2508841.0"/>
        <n v="4946250.0"/>
        <n v="1950218.0"/>
        <n v="1277257.0"/>
        <n v="1677838.0"/>
        <n v="1744858.0"/>
        <n v="982214.0"/>
        <n v="798341.0"/>
        <n v="610991.0"/>
        <n v="582024.0"/>
        <n v="548712.0"/>
        <n v="464655.0"/>
        <n v="464126.0"/>
        <n v="428535.0"/>
        <n v="104077.0"/>
        <n v="279282.0"/>
        <n v="484221.0"/>
        <n v="274661.0"/>
        <n v="144431.0"/>
        <n v="287761.0"/>
        <n v="100240.0"/>
        <n v="96734.0"/>
        <n v="49000.0"/>
        <n v="100659.0"/>
        <n v="48430.0"/>
        <n v="21210.0"/>
        <n v="12996.0"/>
        <n v="10018.0"/>
        <n v="62480.0"/>
        <n v="6387.0"/>
        <n v="721.0"/>
        <n v="703.0"/>
        <n v="9600000.0"/>
        <n v="20186.0"/>
        <n v="1185783.0"/>
        <n v="1007962.0"/>
        <n v="381186.0"/>
        <n v="1.6097842E7"/>
        <n v="6643.0"/>
        <n v="442638.0"/>
        <n v="819939.0"/>
        <n v="1243961.0"/>
        <n v="15278.0"/>
        <n v="7098492.0"/>
        <n v="4771000.0"/>
        <n v="1001437.0"/>
        <n v="2073984.0"/>
        <n v="144583.0"/>
        <n v="35688.0"/>
        <n v="41709.0"/>
        <n v="1310270.0"/>
        <n v="1.15E8"/>
        <n v="5518918.0"/>
        <n v="4007792.0"/>
        <n v="26297.0"/>
        <n v="77501.0"/>
        <n v="47329.0"/>
        <n v="18378.0"/>
        <n v="7830611.0"/>
        <n v="1141829.0"/>
        <n v="2694973.0"/>
        <n v="10508.0"/>
        <n v="2301777.0"/>
        <n v="1.40530114E8"/>
        <n v="1.33E7"/>
        <n v="171988.0"/>
        <n v="13493.0"/>
        <n v="515005.0"/>
        <n v="3.3451479E7"/>
        <n v="3.95526E7"/>
        <n v="3.0500882E7"/>
        <n v="1.7E7"/>
        <n v="5739376.0"/>
        <n v="3773863.0"/>
        <n v="2047570.0"/>
        <n v="1250798.0"/>
        <n v="1127331.0"/>
        <n v="906666.0"/>
        <n v="1114943.0"/>
        <n v="1111615.0"/>
        <n v="985341.0"/>
        <n v="603943.0"/>
        <n v="334041.0"/>
        <n v="295468.0"/>
        <n v="243347.0"/>
        <n v="154077.0"/>
        <n v="151389.0"/>
        <n v="269061.0"/>
        <n v="133778.0"/>
        <n v="52850.0"/>
        <n v="98017.0"/>
        <n v="31937.0"/>
        <n v="13134.0"/>
        <n v="237301.0"/>
        <n v="12055.0"/>
        <n v="1332.0"/>
        <n v="21199.0"/>
        <n v="2712293.0"/>
        <n v="768045.0"/>
        <n v="379122.0"/>
        <n v="23000.0"/>
        <n v="2300000.0"/>
        <n v="2938208.0"/>
        <n v="9910.0"/>
        <n v="4.4540956E7"/>
        <n v="258113.0"/>
        <n v="1.07917283E8"/>
        <n v="1229197.0"/>
        <n v="1689999.0"/>
        <n v="11798.0"/>
        <n v="592014.0"/>
        <n v="425899.0"/>
        <n v="126387.0"/>
        <n v="8.0276912E7"/>
        <n v="617172.0"/>
        <n v="2808000.0"/>
        <n v="12843.0"/>
        <n v="34151.0"/>
        <n v="1523883.0"/>
        <n v="4000000.0"/>
        <n v="1281176.0"/>
        <n v="1.6115878E7"/>
        <n v="1652472.0"/>
        <n v="2360184.0"/>
        <n v="255352.0"/>
        <n v="856942.0"/>
        <n v="12438.0"/>
        <n v="40542.0"/>
        <n v="5199.0"/>
        <n v="2468.0"/>
        <n v="318622.0"/>
        <n v="1.2006514E7"/>
        <n v="4186931.0"/>
        <n v="3799339.0"/>
        <n v="1977544.0"/>
        <n v="1050600.0"/>
        <n v="902835.0"/>
        <n v="489220.0"/>
        <n v="212285.0"/>
        <n v="203134.0"/>
        <n v="191309.0"/>
        <n v="3388210.0"/>
        <n v="177840.0"/>
        <n v="49494.0"/>
        <n v="18195.0"/>
        <n v="111300.0"/>
        <n v="1027119.0"/>
        <n v="4505922.0"/>
        <n v="381225.0"/>
        <n v="2428241.0"/>
        <n v="78030.0"/>
        <n v="174682.0"/>
        <n v="215185.0"/>
        <n v="1111.0"/>
        <n v="925402.0"/>
        <n v="469947.0"/>
        <n v="7137502.0"/>
        <n v="1316074.0"/>
        <n v="1.518E7"/>
        <n v="2882062.0"/>
        <n v="9437933.0"/>
        <n v="110720.0"/>
        <n v="155984.0"/>
        <n v="4914.0"/>
        <n v="5858.0"/>
        <n v="6706368.0"/>
        <n v="1573712.0"/>
        <n v="1.0174663E7"/>
        <n v="2.2757819E7"/>
        <n v="5228617.0"/>
        <n v="110536.0"/>
        <n v="59379.0"/>
        <n v="3216970.0"/>
        <n v="536767.0"/>
        <n v="1.1529368E7"/>
        <n v="40557.0"/>
        <n v="30084.0"/>
        <n v="1.02466E7"/>
        <n v="389804.0"/>
        <n v="241816.0"/>
        <n v="277233.0"/>
        <n v="243768.0"/>
        <n v="3151130.0"/>
        <n v="8231.0"/>
        <n v="2856622.0"/>
        <n v="1227508.0"/>
        <n v="192467.0"/>
        <n v="76382.0"/>
        <n v="180483.0"/>
        <n v="136007.0"/>
        <n v="673780.0"/>
        <n v="94596.0"/>
        <n v="424760.0"/>
        <n v="70071.0"/>
        <n v="2040920.0"/>
        <n v="4584.0"/>
        <n v="85222.0"/>
        <m/>
      </sharedItems>
    </cacheField>
    <cacheField name="genres" numFmtId="0">
      <sharedItems containsBlank="1">
        <s v="Action|Adventure|Fantasy|Sci-Fi"/>
        <s v="Action|Adventure|Fantasy"/>
        <s v="Action|Adventure|Thriller"/>
        <s v="Action|Thriller"/>
        <s v="Action|Adventure|Romance"/>
        <s v="Adventure|Animation|Comedy|Family|Fantasy|Musical|Romance"/>
        <s v="Action|Adventure|Sci-Fi"/>
        <s v="Adventure|Family|Fantasy|Mystery"/>
        <s v="Action|Adventure"/>
        <s v="Action|Adventure|Western"/>
        <s v="Action|Adventure|Family|Fantasy"/>
        <s v="Action|Adventure|Comedy|Family|Fantasy|Sci-Fi"/>
        <s v="Adventure|Fantasy"/>
        <s v="Action|Adventure|Drama|History"/>
        <s v="Adventure|Family|Fantasy"/>
        <s v="Action|Adventure|Drama|Romance"/>
        <s v="Drama|Romance"/>
        <s v="Action|Adventure|Sci-Fi|Thriller"/>
        <s v="Action|Adventure|Fantasy|Romance"/>
        <s v="Action|Adventure|Fantasy|Sci-Fi|Thriller"/>
        <s v="Adventure|Animation|Comedy|Family|Fantasy"/>
        <s v="Adventure|Animation|Comedy|Family|Sport"/>
        <s v="Action|Crime|Thriller"/>
        <s v="Action|Adventure|Horror|Sci-Fi|Thriller"/>
        <s v="Adventure|Animation|Family|Sci-Fi"/>
        <s v="Action|Comedy|Crime|Thriller"/>
        <s v="Animation|Drama|Family|Fantasy"/>
        <s v="Action|Crime|Drama|Thriller"/>
        <s v="Adventure|Animation|Comedy|Family"/>
        <s v="Action|Adventure|Animation|Comedy|Family|Sci-Fi"/>
        <s v="Adventure|Drama|Family|Mystery"/>
        <s v="Action|Comedy|Sci-Fi|Western"/>
        <s v="Action|Adventure|Fantasy|Horror|Thriller"/>
        <s v="Action|Adventure|Comedy|Sci-Fi"/>
        <s v="Comedy|Family|Fantasy"/>
        <s v="Adventure|Animation|Comedy|Drama|Family|Fantasy"/>
        <s v="Adventure|Drama|Family|Fantasy"/>
        <s v="Action|Adventure|Drama|Fantasy"/>
        <s v="Action|Adventure|Family|Fantasy|Romance"/>
        <s v="Action|Adventure|Drama|Sci-Fi"/>
        <s v="Action|Adventure|Family|Mystery|Sci-Fi"/>
        <s v="Action|Adventure|Animation|Comedy|Drama|Family|Sci-Fi"/>
        <s v="Adventure|Animation|Comedy|Family|Sci-Fi"/>
        <s v="Adventure|Animation|Family|Fantasy"/>
        <s v="Action|Sci-Fi"/>
        <s v="Adventure|Drama|Sci-Fi"/>
        <s v="Drama|Fantasy|Romance"/>
        <s v="Adventure|Sci-Fi"/>
        <s v="Action|Adventure|Drama|Thriller"/>
        <s v="Action|Drama|History|Romance|War"/>
        <s v="Action|Adventure|Biography|Drama|History|Romance|War"/>
        <s v="Action|Drama"/>
        <s v="Drama|Horror|Sci-Fi"/>
        <s v="Adventure|Comedy|Family|Fantasy"/>
        <s v="Animation|Comedy|Family|Fantasy"/>
        <s v="Action|Adventure|Animation|Comedy|Family"/>
        <s v="Adventure|Animation|Comedy|Family|Fantasy|Musical"/>
        <s v="Mystery|Thriller"/>
        <s v="Adventure|Animation|Comedy|Drama|Family"/>
        <s v="Action|Adventure|Animation|Comedy|Family|Fantasy|Sci-Fi"/>
        <s v="Comedy|Fantasy|Horror"/>
        <s v="Drama|Fantasy|Horror|Thriller"/>
        <s v="Action|Drama|Thriller"/>
        <s v="Adventure"/>
        <s v="Action|Comedy|Fantasy|Sci-Fi"/>
        <s v="Action|Adventure|Comedy|Family|Fantasy|Mystery|Sci-Fi"/>
        <s v="Action|Adventure|Animation|Fantasy"/>
        <s v="Comedy|Crime"/>
        <s v="Action|Drama|History|War"/>
        <s v="Action|Adventure|Drama"/>
        <s v="Action|Adventure|Animation|Comedy|Family|Fantasy"/>
        <s v="Action|Drama|Mystery|Sci-Fi"/>
        <s v="Action|Adventure|Comedy|Thriller"/>
        <s v="Action|Adventure|Animation|Fantasy|Romance|Sci-Fi"/>
        <s v="Action|Adventure|Drama|History|War"/>
        <s v="Adventure|Drama|Fantasy|Romance"/>
        <s v="Animation|Comedy|Family|Musical"/>
        <s v="Adventure|Drama|Thriller|Western"/>
        <s v="Adventure|Animation|Comedy|Family|Western"/>
        <s v="Action|Mystery|Thriller"/>
        <s v="Adventure|Sci-Fi|Thriller"/>
        <s v="Adventure|Animation|Comedy|Family|Fantasy|Sci-Fi"/>
        <s v="Action|Crime|Mystery|Thriller"/>
        <s v="Action|Adventure|Family|Mystery"/>
        <s v="Adventure|Drama|Romance|War"/>
        <s v="Adventure|Animation|Family|Thriller"/>
        <s v="Action|Animation|Comedy|Family|Sci-Fi"/>
        <s v="Action|Comedy|Fantasy"/>
        <s v="Action|Adventure|Crime|Mystery|Thriller"/>
        <s v="Action|Adventure|History"/>
        <s v="Action"/>
        <s v="Adventure|Drama|Fantasy"/>
        <s v="Action|Fantasy|Thriller"/>
        <s v="Action|Adventure|Comedy|Crime"/>
        <s v="Adventure|Mystery|Sci-Fi"/>
        <s v="Action|Drama|Sci-Fi|Thriller"/>
        <s v="Action|Crime|Sci-Fi|Thriller"/>
        <s v="Action|Family|Sport"/>
        <s v="Comedy|Drama|Romance"/>
        <s v="Action|Comedy|Romance"/>
        <s v="Action|Adventure|Mystery|Sci-Fi"/>
        <s v="Action|Drama|War"/>
        <s v="Adventure|Drama|Sci-Fi|Thriller"/>
        <s v="Action|Adventure|Comedy|Family|Fantasy"/>
        <s v="Crime|Thriller"/>
        <s v="Action|Comedy|Crime|Romance|Thriller"/>
        <s v="Biography|Drama"/>
        <s v="Action|Comedy|Crime|Sci-Fi|Thriller"/>
        <s v="Action|Drama|Fantasy|War"/>
        <s v="Animation|Comedy|Family|Music|Western"/>
        <s v="Action|Adventure|Mystery|Sci-Fi|Thriller"/>
        <s v="Action|Drama|Sci-Fi|Sport"/>
        <s v="Action|Crime|Romance|Thriller"/>
        <s v="Action|Adventure|Comedy"/>
        <s v="Biography|Drama|Sport"/>
        <s v="Action|Mystery|Sci-Fi|Thriller"/>
        <s v="Animation|Family|Fantasy|Musical|Romance"/>
        <s v="Action|Adventure|Romance|Sci-Fi|Thriller"/>
        <s v="Comedy|Romance"/>
        <s v="Action|Drama|Romance"/>
        <s v="Biography|Crime|Drama|History|Romance"/>
        <s v="Biography|Crime|Drama"/>
        <s v="Action|Comedy|Thriller"/>
        <s v="Action|Comedy|Crime"/>
        <s v="Action|Drama|Mystery|Thriller"/>
        <s v="Drama|Western"/>
        <s v="Animation|Drama|Family|Musical|Romance"/>
        <s v="Action|Adventure|Comedy|Family|Mystery"/>
        <s v="Action|Romance|Thriller"/>
        <s v="Action|Fantasy|Horror|Mystery"/>
        <s v="Adventure|Drama|Thriller"/>
        <s v="Biography|Comedy|Crime|Drama"/>
        <s v="Action|Sci-Fi|War"/>
        <s v="Drama|Sci-Fi"/>
        <s v="Action|Adventure|Animation|Family|Fantasy"/>
        <s v="Action|Crime|Fantasy|Romance|Thriller"/>
        <s v="Adventure|Comedy|Sci-Fi"/>
        <s v="Action|Crime|Sport|Thriller"/>
        <s v="Action|Adventure|Biography|Drama|History|Thriller"/>
        <s v="Action|Comedy|Sci-Fi"/>
        <s v="Action|Drama|Thriller|War"/>
        <s v="Drama|Mystery|Thriller"/>
        <s v="Action|Adventure|Fantasy|Thriller"/>
        <s v="Crime|Drama"/>
        <s v="Drama|History|Romance|War"/>
        <s v="Animation|Comedy|Family|Sport"/>
        <s v="Comedy|Sci-Fi|Thriller"/>
        <s v="Drama|History|War"/>
        <s v="Comedy"/>
        <s v="Adventure|Animation|Comedy|Family|Romance"/>
        <s v="Drama|Family|Fantasy|Romance"/>
        <s v="Drama|Fantasy|Thriller"/>
        <s v="Drama|Mystery|Romance|Sci-Fi|Thriller"/>
        <s v="Drama|History|War|Western"/>
        <s v="Action|Adventure|Animation|Family"/>
        <s v="Adventure|Comedy|Family|Mystery|Sci-Fi"/>
        <s v="Drama|Fantasy|Horror|Mystery|Thriller"/>
        <s v="Animation|Comedy|Family|Sci-Fi"/>
        <s v="Adventure|Comedy|Drama|Fantasy|Romance"/>
        <s v="Action|Adventure|Comedy|Crime|Thriller"/>
        <s v="Crime|Drama|Thriller"/>
        <s v="Adventure|Animation|Family|Fantasy|Musical|War"/>
        <s v="Action|Comedy"/>
        <s v="Crime|Drama|Mystery|Thriller"/>
        <s v="Action|Adventure|Animation|Family|Fantasy|Sci-Fi"/>
        <s v="Adventure|Animation|Comedy|Family|Fantasy|Music"/>
        <s v="Drama|History|Thriller|War"/>
        <s v="Action|Animation|Comedy|Sci-Fi"/>
        <s v="Comedy|Family|Fantasy|Horror|Mystery"/>
        <s v="Drama|Mystery|Sci-Fi|Thriller"/>
        <s v="Action|Horror|Sci-Fi|Thriller"/>
        <s v="Crime|Mystery|Thriller"/>
        <s v="Action|Adventure|Comedy|Crime|Mystery|Thriller"/>
        <s v="Adventure|Animation|Comedy|Family|Musical"/>
        <s v="Comedy|Drama|Sci-Fi"/>
        <s v="Action|Family|Fantasy|Musical"/>
        <s v="Drama|History|Sport"/>
        <s v="Adventure|Drama|Romance"/>
        <s v="Animation|Comedy|Family|Music|Romance"/>
        <s v="Animation|Comedy|Family|Fantasy|Musical|Romance"/>
        <s v="Adventure|Comedy|Family"/>
        <s v="Action|Crime|Drama|Mystery|Thriller"/>
        <s v="Action|Adventure|Comedy|Fantasy"/>
        <s v="Adventure|Comedy|Drama|Family|Fantasy"/>
        <s v="Action|Comedy|Fantasy|Romance"/>
        <s v="Comedy|Romance|Sci-Fi"/>
        <s v="Adventure|Comedy|Mystery"/>
        <s v="Comedy|Drama|Fantasy|Romance"/>
        <s v="Action|Comedy|Family|Fantasy"/>
        <s v="Action|Adventure|Fantasy|Horror|Sci-Fi"/>
        <s v="Crime|Drama|History|Mystery|Thriller"/>
        <s v="Comedy|Drama"/>
        <s v="Adventure|Animation|Comedy|Drama|Family|Fantasy|Sci-Fi"/>
        <s v="Action|Drama|Romance|Sci-Fi|Thriller"/>
        <s v="Comedy|Crime|Sport"/>
        <s v="Comedy|Family|Fantasy|Romance"/>
        <s v="Adventure|Drama|History|Romance|War"/>
        <s v="Comedy|Family|Sci-Fi"/>
        <s v="Fantasy|Horror|Mystery|Thriller"/>
        <s v="Adventure|Animation|Comedy|Family|Fantasy|Sci-Fi|Sport"/>
        <s v="Adventure|Comedy|Crime|Family|Mystery"/>
        <s v="Drama|Sci-Fi|Thriller"/>
        <s v="Action|Crime|Mystery|Romance|Thriller"/>
        <s v="Action|Adventure|Comedy|Romance"/>
        <s v="Adventure|Animation|Family|Western"/>
        <s v="Comedy|Family|Romance"/>
        <s v="Action|Adventure|Family|Sci-Fi|Thriller"/>
        <s v="Animation|Family|Fantasy|Music"/>
        <s v="Action|Adventure|Family|Fantasy|Thriller"/>
        <s v="Comedy|Fantasy"/>
        <s v="Action|Adventure|Comedy|Fantasy|Thriller"/>
        <s v="Action|Sci-Fi|Thriller"/>
        <s v="Drama|History|Thriller"/>
        <s v="Adventure|Animation|Family"/>
        <s v="Drama|Musical|Romance"/>
        <s v="Documentary|Drama"/>
        <s v="Action|Adventure|Drama|History|Romance"/>
        <s v="Adventure|Animation|Drama|Family|Musical"/>
        <s v="Animation|Comedy|Family|Fantasy|Sci-Fi"/>
        <s v="Adventure|Animation|Drama|Family|Fantasy"/>
        <s v="Sci-Fi|Thriller"/>
        <s v="Animation|Comedy|Family"/>
        <s v="Action|Crime|Fantasy|Thriller"/>
        <s v="Comedy|Drama|Family|Music|Musical|Romance"/>
        <s v="Horror|Mystery|Thriller"/>
        <s v="Action|Adventure|Comedy|Family|Sci-Fi"/>
        <s v="Comedy|Family"/>
        <s v="Biography|Comedy|Drama|History"/>
        <s v="Drama|Music|Musical"/>
        <s v="Comedy|Crime|Music"/>
        <s v="Action|Comedy|Romance|Thriller"/>
        <s v="Animation|Comedy|Family|Fantasy|Mystery"/>
        <s v="Comedy|Crime|Drama|Romance"/>
        <s v="Action|Adventure|Romance|Thriller"/>
        <s v="Drama|History|Romance"/>
        <s v="Action|Drama|Fantasy|Romance"/>
        <s v="Action|Adventure|Animation|Family|Sci-Fi"/>
        <s v="Action|Drama|Sci-Fi"/>
        <s v="Animation|Comedy|Fantasy"/>
        <s v="Action|Fantasy"/>
        <s v="Action|Animation|Comedy|Family"/>
        <s v="Action|Adventure|Comedy|Romance|Thriller"/>
        <s v="Action|Comedy|Sport"/>
        <s v="Biography|Drama|History|War"/>
        <s v="Adventure|Animation|Comedy"/>
        <s v="Action|Drama|Sport"/>
        <s v="Adventure|Drama|Family"/>
        <s v="Drama|Mystery|Romance|Thriller"/>
        <s v="Adventure|Animation|Comedy|Family|Fantasy|Romance"/>
        <s v="Adventure|Drama|War"/>
        <s v="Action|Adventure|Crime|Thriller"/>
        <s v="Fantasy|Mystery|Romance|Sci-Fi|Thriller"/>
        <s v="Drama|Fantasy|Mystery|Thriller"/>
        <s v="Animation|Comedy|Family|Fantasy|Music"/>
        <s v="Drama|Horror|Romance|Thriller"/>
        <s v="Drama|War"/>
        <s v="Drama"/>
        <s v="Action|Drama|Fantasy|Horror|War"/>
        <s v="Adventure|Family|Fantasy|Romance"/>
        <s v="Adventure|Biography|Drama|History|War"/>
        <s v="Action|Adventure|Horror|Sci-Fi"/>
        <s v="Action|Fantasy|Horror"/>
        <s v="Comedy|Drama|Musical|Romance"/>
        <s v="Action|Sci-Fi|Sport"/>
        <s v="Action|Adventure|Animation|Comedy|Crime|Family|Fantasy"/>
        <s v="Adventure|Animation|Family|Fantasy|Musical"/>
        <s v="Action|Crime|Mystery|Sci-Fi|Thriller"/>
        <s v="Action|Comedy|Crime|Drama|Thriller"/>
        <s v="Adventure|Drama|History|Romance"/>
        <s v="Biography|Drama|Thriller"/>
        <s v="Action|Adventure|Fantasy|War"/>
        <s v="Comedy|Fantasy|Romance"/>
        <s v="Drama|Horror|Sci-Fi|Thriller"/>
        <s v="Adventure|Drama|History"/>
        <s v="Action|Adventure|Comedy|Romance|Thriller|Western"/>
        <s v="Biography|Drama|Sport|War"/>
        <s v="Comedy|Drama|Family|Musical"/>
        <s v="Action|Adventure|Fantasy|Horror|Sci-Fi|Thriller"/>
        <s v="Drama|Sport"/>
        <s v="Action|Fantasy|Sci-Fi|Thriller"/>
        <s v="Drama|Mystery|Romance"/>
        <s v="Adventure|Biography|Drama|History|Sport|Thriller"/>
        <s v="Crime|Drama|Fantasy"/>
        <s v="Adventure|Biography|Crime|Drama|Western"/>
        <s v="Action|War"/>
        <s v="Comedy|Romance|Sport"/>
        <s v="Crime|Drama|Mystery|Thriller|Western"/>
        <s v="Comedy|Sport"/>
        <s v="Comedy|Drama|Family"/>
        <s v="Crime|Drama|Fantasy|Mystery"/>
        <s v="Adventure|Animation|Biography|Drama|Family|Fantasy|Musical"/>
        <s v="Drama|Romance|Western"/>
        <s v="Documentary|Music"/>
        <s v="Drama|Thriller"/>
        <s v="Animation|Family|Fantasy"/>
        <s v="Action|Fantasy|Horror|Sci-Fi"/>
        <s v="Biography|Comedy|Drama"/>
        <s v="Action|Horror|Sci-Fi"/>
        <s v="Adventure|Comedy"/>
        <s v="Biography|Drama|History|Sport"/>
        <s v="Comedy|Crime|Romance|Thriller"/>
        <s v="Comedy|Crime|Romance"/>
        <s v="Horror|Mystery|Sci-Fi|Thriller"/>
        <s v="Biography|Drama|Music"/>
        <s v="Drama|Fantasy|Sport"/>
        <s v="Adventure|Comedy|Drama|Music"/>
        <s v="Action|Fantasy|Horror|Sci-Fi|Thriller"/>
        <s v="Adventure|Animation|Comedy|Drama|Family|Fantasy|Romance"/>
        <s v="Horror|Sci-Fi|Thriller"/>
        <s v="Drama|Fantasy|Mystery|Romance|Thriller"/>
        <s v="Action|Adventure|Drama|History|Romance|War"/>
        <s v="Drama|Fantasy|Mystery|Romance"/>
        <s v="Fantasy|Horror|Mystery|Romance"/>
        <s v="Adventure|Comedy|Family|Romance|Sci-Fi"/>
        <s v="Drama|Horror|Thriller"/>
        <s v="Action|Comedy|Mystery|Romance"/>
        <s v="Action|Adventure|Comedy|Romance|Sci-Fi"/>
        <s v="Action|Biography|Drama|History|Thriller|War"/>
        <s v="Adventure|Comedy|Family|Fantasy|Horror"/>
        <s v="Comedy|Family|Romance|Sci-Fi"/>
        <s v="Action|Adventure|Thriller|War"/>
        <s v="Comedy|Drama|Romance|Sport"/>
        <s v="Action|Comedy|Crime|Drama"/>
        <s v="Drama|Music|Romance|War"/>
        <s v="Action|Comedy|Drama|Family|Thriller"/>
        <s v="Action|Crime"/>
        <s v="Adventure|Animation|Drama|Family|History|Musical|Romance"/>
        <s v="Action|Adventure|Drama|Romance|Sci-Fi"/>
        <s v="Action|Adventure|Comedy|Family|Romance"/>
        <s v="Action|Adventure|Comedy|Western"/>
        <s v="Biography|Drama|History|Musical"/>
        <s v="Adventure|Drama|Horror|Thriller"/>
        <s v="Action|Drama|Sport|Thriller"/>
        <s v="Drama|Musical|Romance|Thriller"/>
        <s v="Comedy|Drama|Family|Fantasy"/>
        <s v="Adventure|Comedy|Crime|Family|Musical"/>
        <s v="Drama|Music|Musical|Romance"/>
        <s v="Drama|Mystery|Romance|War"/>
        <s v="Action|Adventure|Romance|Sci-Fi"/>
        <s v="Adventure|Animation|Drama|Family|Fantasy|Musical|Mystery|Romance"/>
        <s v="Action|Horror|Thriller"/>
        <s v="Drama|History|Horror"/>
        <s v="Drama|Romance|Sport"/>
        <s v="Comedy|Family|Musical|Romance"/>
        <s v="Romance|Sci-Fi|Thriller"/>
        <s v="Biography|Comedy|Drama|Romance"/>
        <s v="Mystery|Sci-Fi|Thriller"/>
        <s v="Drama|Fantasy|Horror"/>
        <s v="Adventure|Comedy|Drama|Fantasy|Musical"/>
        <s v="Action|Adventure|Family|Fantasy|Sci-Fi|Thriller"/>
        <s v="Adventure|Comedy|Family|Fantasy|Romance|Sport"/>
        <s v="Adventure|Horror|Mystery"/>
        <s v="Crime|Drama|Romance|Thriller"/>
        <s v="Comedy|Crime|Drama|Thriller"/>
        <s v="Drama|Fantasy"/>
        <s v="Adventure|Comedy|Drama"/>
        <s v="Action|Biography|Drama|History|War"/>
        <s v="Adventure|Comedy|Fantasy"/>
        <s v="Adventure|Comedy|Crime|Drama|Family"/>
        <s v="Action|Biography|Crime|Drama|Thriller"/>
        <s v="Comedy|Sci-Fi"/>
        <s v="Action|Adventure|Comedy|Crime|Music|Mystery"/>
        <s v="Action|Crime|Drama|Sci-Fi|Thriller"/>
        <s v="Action|Adventure|Comedy|Drama|War"/>
        <s v="Drama|Mystery|Sci-Fi"/>
        <s v="Crime|Drama|Music"/>
        <s v="Adventure|Crime|Drama|Western"/>
        <s v="Comedy|Drama|Thriller"/>
        <s v="Action|Comedy|Crime|Music|Romance|Thriller"/>
        <s v="Crime|Romance|Thriller"/>
        <s v="Action|Adventure|Drama|Sci-Fi|Thriller"/>
        <s v="Action|Drama|Fantasy|Thriller|Western"/>
        <s v="Action|Drama|Mystery|Thriller|War"/>
        <s v="Biography|Crime|Drama|Thriller"/>
        <s v="Action|Comedy|Crime|Romance"/>
        <s v="Action|Adventure|Family|Fantasy|Sci-Fi"/>
        <s v="Adventure|Comedy|Family|Musical"/>
        <s v="Action|Horror"/>
        <s v="Action|Adventure|Horror|Thriller"/>
        <s v="Comedy|Drama|Music|Romance"/>
        <s v="Action|Crime|Drama|Romance|Thriller"/>
        <s v="Comedy|Family|Romance|Sport"/>
        <s v="Drama|Family|Fantasy"/>
        <s v="Drama|Fantasy|Musical|Romance"/>
        <s v="Adventure|Comedy|Family|Fantasy|Sci-Fi"/>
        <s v="Comedy|Musical"/>
        <s v="Biography|Drama|History"/>
        <s v="Action|Crime|Drama|Thriller|War"/>
        <s v="Comedy|Crime|Thriller"/>
        <s v="Biography|Drama|History|Thriller"/>
        <s v="Action|Adventure|Crime|Drama|Mystery|Thriller"/>
        <s v="Animation|Family|Fantasy|Musical"/>
        <s v="Adventure|Drama|Western"/>
        <s v="Biography|Drama|History|Romance"/>
        <s v="Drama|Horror|Mystery|Thriller"/>
        <s v="Action|Fantasy|Western"/>
        <s v="Drama|Music"/>
        <s v="Action|Drama|Family|Sport"/>
        <s v="Action|Biography|Drama|Thriller|War"/>
        <s v="Comedy|Drama|Sport"/>
        <s v="Horror|Mystery"/>
        <s v="Adventure|Comedy|Sci-Fi|Western"/>
        <s v="Fantasy|Horror|Romance"/>
        <s v="Biography|Drama|Romance"/>
        <s v="Action|Adventure|Drama|Romance|War"/>
        <s v="Adventure|Comedy|Crime|Romance"/>
        <s v="Comedy|Drama|Family|Fantasy|Romance"/>
        <s v="Horror"/>
        <s v="Action|Adventure|Drama|Romance|Thriller"/>
        <s v="Biography|Drama|Music|Musical"/>
        <s v="Drama|History"/>
        <s v="Comedy|Western"/>
        <s v="Action|Adventure|Crime|Fantasy|Mystery|Thriller"/>
        <s v="Adventure|Drama|Mystery"/>
        <s v="Biography|Crime|Drama|Music"/>
        <s v="Crime|Drama|Horror|Thriller"/>
        <s v="Horror|Thriller"/>
        <s v="Adventure|Animation|Comedy|Drama|Family|Fantasy|Musical"/>
        <s v="Action|Adventure|Comedy|Music|Thriller"/>
        <s v="Adventure|Animation|Comedy|Crime|Family"/>
        <s v="Comedy|Romance|Sci-Fi|Thriller"/>
        <s v="Comedy|Crime|Family|Romance"/>
        <s v="Crime|Horror|Thriller"/>
        <s v="Action|Horror|Mystery|Sci-Fi|Thriller"/>
        <s v="Comedy|Fantasy|Sci-Fi"/>
        <s v="Adventure|Animation|Comedy|Fantasy|Romance"/>
        <s v="Action|Adventure|Family|Thriller"/>
        <s v="Adventure|Comedy|Drama|Romance|Thriller|War"/>
        <s v="Action|Drama|Fantasy"/>
        <s v="Action|Adventure|Drama|Fantasy|War"/>
        <s v="Drama|Fantasy|Romance|Sci-Fi"/>
        <s v="Animation|Comedy|Family|Horror|Sci-Fi"/>
        <s v="Biography|Drama|Romance|Sport"/>
        <s v="Action|Biography|Drama"/>
        <s v="Adventure|Drama"/>
        <s v="Horror|Mystery|Sci-Fi"/>
        <s v="Action|Adventure|Drama|Thriller|Western"/>
        <s v="Adventure|Family|Fantasy|Sci-Fi"/>
        <s v="Action|Biography|Drama|Sport"/>
        <s v="Drama|Family"/>
        <s v="Action|Adventure|Crime|Drama|Family|Fantasy|Romance|Thriller"/>
        <s v="Biography|Comedy|Romance"/>
        <s v="Action|Biography|Drama|History"/>
        <s v="Biography|Drama|War"/>
        <s v="Drama|Romance|War"/>
        <s v="Adventure|Comedy|Family|Sci-Fi"/>
        <s v="Biography|Drama|Family|History|Sport"/>
        <s v="Biography|Comedy|Drama|History|Music"/>
        <s v="Fantasy|Horror"/>
        <s v="Comedy|Drama|Romance|Sci-Fi"/>
        <s v="Adventure|Animation|Comedy|Family|War"/>
        <s v="Action|Comedy|Sci-Fi|Thriller"/>
        <s v="Comedy|Horror"/>
        <s v="Drama|Thriller|War"/>
        <s v="Comedy|Music"/>
        <s v="Action|Western"/>
        <s v="Action|Adventure|Family|Sci-Fi"/>
        <s v="Adventure|Biography|Drama|Thriller"/>
        <s v="Drama|Romance|War|Western"/>
        <s v="Action|Adventure|Comedy|Drama|Thriller"/>
        <s v="Drama|Music|Romance"/>
        <s v="Action|Adventure|Crime|Drama|Thriller"/>
        <s v="Crime|Horror|Mystery|Thriller"/>
        <s v="Adventure|Comedy|Family|Sport"/>
        <s v="Comedy|Drama|Fantasy"/>
        <s v="Comedy|Family|Sport"/>
        <s v="Action|Adventure|Drama|Family"/>
        <s v="Drama|Family|Sport"/>
        <s v="Action|Thriller|Western"/>
        <s v="Action|Drama|Fantasy|Horror|Thriller"/>
        <s v="Animation|Comedy|Family|Fantasy|Musical"/>
        <s v="Action|Crime|Drama|Mystery|Sci-Fi|Thriller"/>
        <s v="Adventure|Comedy|Crime|Drama"/>
        <s v="Drama|Mystery"/>
        <s v="Comedy|Fantasy|Horror|Thriller"/>
        <s v="Crime|Drama|Mystery|Sci-Fi|Thriller"/>
        <s v="Comedy|Crime|Musical"/>
        <s v="Comedy|Drama|Family|Music|Romance"/>
        <s v="Comedy|Horror|Romance"/>
        <s v="Comedy|Family|Fantasy|Sport"/>
        <s v="Animation|Comedy|Family|Mystery|Sci-Fi"/>
        <s v="Animation|Drama|Family|Fantasy|Musical|Romance"/>
        <s v="Comedy|Horror|Musical|Sci-Fi"/>
        <s v="Crime|Drama|Sport"/>
        <s v="Action|Adventure|Animation|Drama|Mystery|Sci-Fi|Thriller"/>
        <s v="Action|Adventure|Crime|Drama|Romance"/>
        <s v="Action|Comedy|Horror"/>
        <s v="Adventure|Horror|Thriller"/>
        <s v="Adventure|Fantasy|Mystery"/>
        <s v="Biography|Crime|Drama|History|Western"/>
        <s v="Action|Biography|Crime|Drama"/>
        <s v="Biography|Drama|Music|Romance"/>
        <s v="Biography|Crime|Drama|History|Music"/>
        <s v="Adventure|Animation|Comedy|Drama|Family|Musical"/>
        <s v="Comedy|Drama|Music"/>
        <s v="Drama|Romance|Thriller"/>
        <s v="Action|Fantasy|Horror|Thriller"/>
        <s v="Adventure|Biography"/>
        <s v="Documentary"/>
        <s v="Action|Comedy|Family"/>
        <s v="Action|Horror|Romance"/>
        <s v="Action|Comedy|Crime|Music"/>
        <s v="Action|Drama|Fantasy|Mystery|Sci-Fi|Thriller"/>
        <s v="Action|Crime|Drama|History|Western"/>
        <s v="Comedy|Crime|Drama"/>
        <s v="Comedy|Family|Fantasy|Music|Romance"/>
        <s v="Adventure|Comedy|Crime|Music"/>
        <s v="Action|Adventure|Comedy|Sci-Fi|Thriller"/>
        <s v="Action|Crime|Drama|Western"/>
        <s v="Action|Adventure|Comedy|Family|Romance|Sci-Fi"/>
        <s v="Action|Fantasy|Romance|Sci-Fi"/>
        <s v="Comedy|Crime|Mystery|Romance"/>
        <s v="Adventure|Family"/>
        <s v="Comedy|Drama|Family|Romance"/>
        <s v="Action|Drama|Music|Romance"/>
        <s v="Adventure|Comedy|Family|Fantasy|Horror|Mystery"/>
        <s v="Action|Biography|Drama|History|Romance|Western"/>
        <s v="Biography|Drama|Family"/>
        <s v="Action|Adventure|Comedy|Crime|Family|Romance|Thriller"/>
        <s v="Drama|Romance|Sci-Fi"/>
        <s v="Comedy|Fantasy|Horror|Romance"/>
        <s v="Comedy|Family|Music"/>
        <s v="Action|Comedy|Music"/>
        <s v="Adventure|Comedy|Crime"/>
        <s v="Biography|Comedy|Drama|Sport"/>
        <s v="Fantasy|Horror|Thriller"/>
        <s v="Comedy|Drama|Romance|Thriller"/>
        <s v="Adventure|Comedy|Family|Romance"/>
        <s v="Adventure|Family|Fantasy|Musical"/>
        <s v="Biography|Crime|Drama|History|Thriller"/>
        <s v="Crime|Drama|History"/>
        <s v="Biography|Drama|Thriller|War"/>
        <s v="Drama|Music|Mystery|Romance|Thriller"/>
        <s v="Action|Adventure|Fantasy|Horror"/>
        <s v="Crime|Drama|Mystery|Romance"/>
        <s v="Action|Drama|Western"/>
        <s v="Comedy|War"/>
        <s v="Adventure|Comedy|Family|Fantasy|Music|Sci-Fi"/>
        <s v="Adventure|Family|Fantasy|Music|Musical"/>
        <s v="Action|Adventure|Animation|Comedy|Fantasy"/>
        <s v="Adventure|Comedy|Horror|Sci-Fi"/>
        <s v="Horror|Sci-Fi"/>
        <s v="Biography|Comedy|Drama|Family|Sport"/>
        <s v="Action|Crime|Drama|Thriller|Western"/>
        <s v="Drama|Fantasy|Romance|Thriller"/>
        <s v="Comedy|Mystery"/>
        <s v="Comedy|Drama|Musical|Romance|War"/>
        <s v="Drama|History|Music|Romance|War"/>
        <s v="Comedy|History"/>
        <s v="Animation|Comedy|Fantasy|Musical"/>
        <s v="Action|Comedy|Documentary"/>
        <s v="Adventure|Comedy|Drama|Family|Romance"/>
        <s v="Adventure|Comedy|Drama|Family|Mystery"/>
        <s v="Drama|Family|Music|Romance"/>
        <s v="Fantasy|Romance"/>
        <s v="Adventure|Animation|Family|Musical"/>
        <s v="Animation|Comedy|Drama|Family|Musical"/>
        <s v="Biography|Crime|Drama|History"/>
        <s v="Adventure|Comedy|Fantasy|Music|Sci-Fi"/>
        <s v="Action|Adventure|Drama|Mystery"/>
        <s v="Comedy|Crime|Family|Mystery|Romance|Thriller"/>
        <s v="Action|Adventure|Drama|Romance|Western"/>
        <s v="Adventure|Crime|Mystery|Sci-Fi|Thriller"/>
        <s v="Adventure|Biography|Drama"/>
        <s v="Adventure|Drama|Horror|Mystery|Thriller"/>
        <s v="Crime|Fantasy|Horror"/>
        <s v="Animation|Family|Fantasy|Mystery"/>
        <s v="Action|Comedy|Crime|Fantasy"/>
        <s v="Comedy|Family|Music|Musical"/>
        <s v="Drama|Mystery|Romance|Thriller|War"/>
        <s v="Action|Crime|Drama|Sport"/>
        <s v="Drama|Fantasy|Horror|Mystery"/>
        <s v="Comedy|Drama|Music|War"/>
        <s v="Comedy|Musical|Romance"/>
        <s v="Comedy|Crime|Drama|Mystery|Romance"/>
        <s v="Biography|Comedy|Drama|History|Music|Musical"/>
        <s v="Animation|Drama|Mystery|Sci-Fi|Thriller"/>
        <s v="Adventure|Comedy|Drama|Romance"/>
        <s v="Adventure|Animation|Fantasy"/>
        <s v="Comedy|Drama|Mystery|Romance|Thriller|War"/>
        <s v="Biography|Comedy|Musical"/>
        <s v="Crime|Drama|Western"/>
        <s v="Action|Adventure|Animation|Family|Sci-Fi|Thriller"/>
        <s v="Comedy|Family|Fantasy|Sci-Fi"/>
        <s v="Action|Comedy|Crime|Fantasy|Horror|Mystery|Sci-Fi|Thriller"/>
        <s v="Crime|Drama|Mystery"/>
        <s v="Adventure|Comedy|Romance"/>
        <s v="Family|Fantasy|Music"/>
        <s v="Crime|Drama|Music|Thriller"/>
        <s v="Action|Drama|Fantasy|Mystery|Thriller"/>
        <s v="Biography|Drama|History|Music"/>
        <s v="Biography|Drama|Family|Sport"/>
        <s v="Adventure|Fantasy|Mystery|Thriller"/>
        <s v="Biography|Drama|Romance|War"/>
        <s v="Action|Horror|Romance|Sci-Fi|Thriller"/>
        <s v="Action|Drama|History|Romance|War|Western"/>
        <s v="Action|Animation|Sci-Fi|Thriller"/>
        <s v="Action|Animation|Comedy|Crime|Family"/>
        <s v="Drama|Family|Music|Musical"/>
        <s v="Drama|Family|Musical|Romance"/>
        <s v="Comedy|Drama|Family|Fantasy|Sci-Fi"/>
        <s v="Comedy|Music|Romance"/>
        <s v="Adventure|Comedy|Family|Fantasy|Musical"/>
        <s v="Adventure|Crime|Drama|Romance"/>
        <s v="Comedy|Mystery|Sci-Fi|Thriller"/>
        <s v="Drama|Fantasy|War"/>
        <s v="Action|Comedy|Crime|Family"/>
        <s v="Action|Comedy|Mystery"/>
        <s v="Comedy|Crime|Mystery"/>
        <s v="Action|Crime|Sci-Fi"/>
        <s v="Comedy|Horror|Sci-Fi"/>
        <s v="Drama|Family|Romance"/>
        <s v="Adventure|Comedy|Family|Music|Romance"/>
        <s v="Comedy|Horror|Thriller"/>
        <s v="Comedy|Family|Music|Romance"/>
        <s v="Adventure|Fantasy|Horror|Mystery|Thriller"/>
        <s v="Crime|Drama|Musical|Romance"/>
        <s v="Family|Music|Romance"/>
        <s v="Biography|Drama|History|Thriller|War"/>
        <s v="Adventure|Crime|Drama|Mystery|Western"/>
        <s v="Comedy|Crime|Drama|Thriller|War"/>
        <s v="Fantasy|Horror|Mystery"/>
        <s v="Action|Comedy|Drama|War"/>
        <s v="Comedy|Drama|Fantasy|Music|Romance"/>
        <s v="Adventure|Mystery|Thriller"/>
        <s v="Comedy|Drama|War"/>
        <s v="Comedy|Mystery|Romance"/>
        <s v="Biography|Crime|Drama|War"/>
        <s v="Biography|Comedy|Drama|War"/>
        <s v="Comedy|Crime|Family|Sci-Fi"/>
        <s v="Adventure|Family|Sci-Fi"/>
        <s v="Adventure|Comedy|Romance|Sci-Fi"/>
        <s v="Action|Adventure|Comedy|Family"/>
        <s v="Biography|Comedy|Crime|Drama|Romance"/>
        <s v="Crime|Drama|Musical"/>
        <s v="Comedy|Drama|Family|Sport"/>
        <s v="Animation|Comedy|Crime|Drama|Family"/>
        <s v="Action|Adventure|Comedy|Fantasy|Mystery"/>
        <s v="Action|Adventure|Drama|Thriller|War"/>
        <s v="Crime|Drama|Music|Romance"/>
        <s v="Adventure|Animation|Comedy|Crime"/>
        <s v="Adventure|Comedy|Fantasy|Sci-Fi"/>
        <s v="Comedy|Drama|Family|Fantasy|Musical"/>
        <s v="Comedy|Crime|Family"/>
        <s v="Adventure|Drama|Thriller|War"/>
        <s v="Comedy|Drama|Horror|Sci-Fi"/>
        <s v="Crime|Drama|Romance"/>
        <s v="Drama|Fantasy|Music|Romance"/>
        <s v="Family|Sci-Fi"/>
        <s v="Action|Comedy|War"/>
        <s v="Adventure|Comedy|Music|Sci-Fi"/>
        <s v="Drama|Family|Musical"/>
        <s v="Action|Comedy|Drama|Music"/>
        <s v="Adventure|Comedy|Drama|Fantasy"/>
        <s v="Fantasy|Horror|Sci-Fi"/>
        <s v="Comedy|Romance|Thriller"/>
        <s v="Biography|Crime|Drama|Romance"/>
        <s v="Adventure|Comedy|Drama|Romance|Sci-Fi"/>
        <s v="Drama|Music|Mystery|Romance"/>
        <s v="Action|Crime|Drama"/>
        <s v="Adventure|Biography|Drama|War"/>
        <s v="Action|Comedy|Drama"/>
        <s v="Action|Drama|Romance|Thriller"/>
        <s v="Action|Biography|Drama|History|Romance|War"/>
        <s v="Horror|Musical|Sci-Fi"/>
        <s v="Biography|Drama|Family|Musical|Romance"/>
        <s v="Comedy|Crime|Drama|Romance|Thriller"/>
        <s v="Drama|Horror"/>
        <s v="Animation|Comedy|Drama|Romance"/>
        <s v="Comedy|Crime|Musical|Romance"/>
        <s v="Comedy|Crime|Musical|Mystery"/>
        <s v="Action|Animation|Sci-Fi"/>
        <s v="Drama|Romance|Sci-Fi|Thriller"/>
        <s v="Animation|Biography|Drama|War"/>
        <s v="Crime|Horror"/>
        <s v="Adventure|Biography|Drama|History"/>
        <s v="Action|Crime|Horror|Sci-Fi|Thriller"/>
        <s v="Western"/>
        <s v="Drama|Mystery|War"/>
        <s v="Comedy|Drama|Musical"/>
        <s v="Mystery|Romance|Thriller"/>
        <s v="Adventure|Comedy|Drama|Family"/>
        <s v="Musical|Romance"/>
        <s v="Documentary|Drama|War"/>
        <s v="Biography|Crime|Drama|Western"/>
        <s v="Comedy|Family|Fantasy|Musical"/>
        <s v="Crime|Drama|Musical|Romance|Thriller"/>
        <s v="Fantasy|Horror|Romance|Thriller"/>
        <s v="Adventure|Documentary|Short"/>
        <s v="Comedy|Drama|Music|Musical"/>
        <s v="Action|Sport"/>
        <s v="Action|Comedy|Drama|Thriller"/>
        <s v="Drama|Horror|Mystery|Sci-Fi|Thriller"/>
        <s v="Comedy|Documentary"/>
        <s v="Adventure|Horror"/>
        <s v="Biography|Crime|Drama|Romance|Thriller"/>
        <s v="Comedy|Crime|Drama|Mystery|Thriller"/>
        <s v="Biography|Crime|Drama|Mystery|Thriller"/>
        <s v="Crime|Horror|Music|Thriller"/>
        <s v="Crime|Thriller|War"/>
        <s v="Comedy|Drama|Romance|War"/>
        <s v="Drama|Musical"/>
        <s v="Fantasy|Thriller"/>
        <s v="Crime|Drama|Fantasy|Romance"/>
        <s v="Comedy|Horror|Mystery"/>
        <s v="Adventure|War|Western"/>
        <s v="Biography|Comedy|Musical|Romance|Western"/>
        <s v="Adventure|Comedy|Musical|Romance"/>
        <s v="Action|Adventure|Comedy|Musical"/>
        <s v="Comedy|Drama|Fantasy|Horror"/>
        <s v="Action|Biography|Crime|Drama|Family|Fantasy"/>
        <s v="Crime|Documentary|Drama"/>
        <s v="Biography|Comedy|Documentary"/>
        <s v="Comedy|Documentary|Music"/>
        <s v="Crime|Drama|History|Romance"/>
        <s v="Comedy|Drama|Horror"/>
        <s v="Comedy|Crime|Drama|Sci-Fi"/>
        <s v="Comedy|Family|Musical|Romance|Short"/>
        <s v="Comedy|Documentary|War"/>
        <s v="Action|Comedy|Horror|Sci-Fi"/>
        <s v="Animation|Comedy|Drama"/>
        <s v="Animation|Biography|Documentary|Drama|History|War"/>
        <s v="Documentary|War"/>
        <s v="Documentary|History"/>
        <s v="Biography|Documentary|History"/>
        <s v="Action|Adventure|Comedy|Drama|Music|Sci-Fi"/>
        <s v="Crime|Drama|Film-Noir|Mystery|Thriller"/>
        <s v="Comedy|Fantasy|Musical|Sci-Fi"/>
        <s v="Biography|Crime|Documentary|History|Thriller"/>
        <s v="Romance"/>
        <s v="Adventure|Comedy|Horror"/>
        <s v="Adventure|Comedy|Sport"/>
        <s v="Action|Drama|Horror|Thriller"/>
        <s v="Comedy|Horror|Musical"/>
        <s v="Biography|Crime|Documentary|History"/>
        <s v="Crime|Documentary|War"/>
        <s v="Documentary|Sport"/>
        <s v="Adventure|Biography|Documentary|Drama"/>
        <s v="Thriller"/>
        <s v="Comedy|Fantasy|Thriller"/>
        <s v="Drama|Fantasy|Sci-Fi"/>
        <s v="Action|Adventure|Drama|War"/>
        <s v="Action|Adventure|Animation|Comedy|Fantasy|Sci-Fi"/>
        <s v="Documentary|Drama|Sport"/>
        <s v="Documentary|History|Music"/>
        <s v="Adventure|Family|Romance"/>
        <s v="Adventure|Biography|Drama|Horror|Thriller"/>
        <s v="Biography|Documentary|Sport"/>
        <s v="Action|Biography|Documentary|Sport"/>
        <s v="Comedy|Fantasy|Horror|Musical"/>
        <s v="Biography|Documentary"/>
        <s v="Action|Fantasy|Horror|Mystery|Thriller"/>
        <s v="Animation|Comedy|Drama|Fantasy|Sci-Fi"/>
        <s v="Sci-Fi"/>
        <s v="Adventure|Horror|Sci-Fi"/>
        <s v="Crime|Documentary"/>
        <s v="Adventure|Documentary"/>
        <s v="Comedy|Crime|Drama|Horror|Thriller"/>
        <s v="Comedy|Documentary|Drama"/>
        <s v="Comedy|Crime|Horror"/>
        <m/>
      </sharedItems>
    </cacheField>
    <cacheField name="actor_1_name" numFmtId="0">
      <sharedItems containsBlank="1">
        <s v="CCH Pounder"/>
        <s v="Johnny Depp"/>
        <s v="Christoph Waltz"/>
        <s v="Tom Hardy"/>
        <s v="J.K. Simmons"/>
        <s v="Brad Garrett"/>
        <s v="Chris Hemsworth"/>
        <s v="Alan Rickman"/>
        <s v="Henry Cavill"/>
        <s v="Kevin Spacey"/>
        <s v="Giancarlo Giannini"/>
        <s v="Peter Dinklage"/>
        <s v="Will Smith"/>
        <s v="Aidan Turner"/>
        <s v="Emma Stone"/>
        <s v="Mark Addy"/>
        <s v="Christopher Lee"/>
        <s v="Naomi Watts"/>
        <s v="Leonardo DiCaprio"/>
        <s v="Robert Downey Jr."/>
        <s v="Liam Neeson"/>
        <s v="Bryce Dallas Howard"/>
        <s v="Albert Finney"/>
        <s v="Hugh Jackman"/>
        <s v="Steve Buscemi"/>
        <s v="Glenn Morshower"/>
        <s v="Bingbing Li"/>
        <s v="Tim Holmes"/>
        <s v="Jeff Bridges"/>
        <s v="Joe Mantegna"/>
        <s v="Ryan Reynolds"/>
        <s v="Tom Hanks"/>
        <s v="Christian Bale"/>
        <s v="Jason Statham"/>
        <s v="Peter Capaldi"/>
        <s v="Jennifer Lawrence"/>
        <s v="Benedict Cumberbatch"/>
        <s v="Eddie Marsan"/>
        <s v="Jake Gyllenhaal"/>
        <s v="Charlie Hunnam"/>
        <s v="Harrison Ford"/>
        <s v="Kelly Macdonald"/>
        <s v="Sofia Boutella"/>
        <s v="John Ratzenberger"/>
        <s v="Tzi Ma"/>
        <s v="Oliver Platt"/>
        <s v="Robin Wright"/>
        <s v="Channing Tatum"/>
        <s v="Jim Broadbent"/>
        <s v="Amy Poehler"/>
        <s v="ChloÃ« Grace Moretz"/>
        <s v="Jet Li"/>
        <s v="Jimmy Bennett"/>
        <s v="Tom Cruise"/>
        <s v="Jeanne Tripplehorn"/>
        <s v="Joseph Gordon-Levitt"/>
        <s v="Scarlett Johansson"/>
        <s v="Angelina Jolie Pitt"/>
        <s v="Gary Oldman"/>
        <s v="Keanu Reeves"/>
        <s v="Jon Hamm"/>
        <s v="Judy Greer"/>
        <s v="Damon Wayans Jr."/>
        <s v="Jack McBrayer"/>
        <s v="Vivica A. Fox"/>
        <s v="Gerard Butler"/>
        <s v="Nick Stahl"/>
        <s v="Bradley Cooper"/>
        <s v="Matthew McConaughey"/>
        <s v="Paul Walker"/>
        <s v="Brad Pitt"/>
        <s v="Nicolas Cage"/>
        <s v="Justin Timberlake"/>
        <s v="Dominic Cooper"/>
        <s v="Bruce Spence"/>
        <s v="Jennifer Garner"/>
        <s v="Zack Ward"/>
        <s v="Anthony Hopkins"/>
        <s v="Robert Pattinson"/>
        <s v="Janeane Garofalo"/>
        <s v="Bernie Mac"/>
        <s v="Robin Williams"/>
        <s v="Essie Davis"/>
        <s v="Josh Gad"/>
        <s v="Steve Bastoni"/>
        <s v="Kelli Garner"/>
        <s v="Matthew Broderick"/>
        <s v="Seychelle Gabriel"/>
        <s v="Philip Seymour Hoffman"/>
        <s v="Elisabeth Harnois"/>
        <s v="Ty Burrell"/>
        <s v="Jada Pinkett Smith"/>
        <s v="Toby Stephens"/>
        <s v="Ed Begley Jr."/>
        <s v="Bruce Willis"/>
        <s v="John Michael Higgins"/>
        <s v="Sam Shepard"/>
        <s v="Matt Frewer"/>
        <s v="Kevin Rankin"/>
        <s v="Chris Evans"/>
        <s v="Colin Salmon"/>
        <s v="James D'Arcy"/>
        <s v="Mark Rylance"/>
        <s v="Matt Damon"/>
        <s v="Jim Parsons"/>
        <s v="Salma Hayek"/>
        <s v="Toby Jones"/>
        <s v="Daniel Radcliffe"/>
        <s v="Alfre Woodard"/>
        <s v="Ronny Cox"/>
        <s v="Tony Curran"/>
        <s v="Michael Gough"/>
        <s v="Clint Howard"/>
        <s v="Karen Allen"/>
        <s v="Suraj Sharma"/>
        <s v="Demi Moore"/>
        <s v="Michael Fassbender"/>
        <s v="Nathan Lane"/>
        <s v="Vin Diesel"/>
        <s v="Scott Porter"/>
        <s v="Shelley Conn"/>
        <s v="Morgan Freeman"/>
        <s v="Natalie Portman"/>
        <s v="Noel Fisher"/>
        <s v="Phaldut Sharma"/>
        <s v="Jamie RenÃ©e Smith"/>
        <s v="Stephen Amell"/>
        <s v="Tim Blake Nelson"/>
        <s v="Dwayne Johnson"/>
        <s v="Vincent Schiavelli"/>
        <s v="Heath Ledger"/>
        <s v="Kate Winslet"/>
        <s v="James Corden"/>
        <s v="Eva Green"/>
        <s v="Mahadeo Shivraj"/>
        <s v="Jacob Tremblay"/>
        <s v="Jason Patric"/>
        <s v="Sean Hayes"/>
        <s v="Chazz Palminteri"/>
        <s v="Oprah Winfrey"/>
        <s v="Del Zamora"/>
        <s v="Djimon Hounsou"/>
        <s v="Cary-Hiroyuki Tagawa"/>
        <s v="Joe Morton"/>
        <s v="Denzel Washington"/>
        <s v="Jamie Lee Curtis"/>
        <s v="Robert De Niro"/>
        <s v="Vanessa Williams"/>
        <s v="Eartha Kitt"/>
        <s v="Catherine O'Hara"/>
        <s v="Josh Hutcherson"/>
        <s v="Jake Busey"/>
        <s v="Abbie Cornish"/>
        <s v="Frances Conroy"/>
        <s v="Will Ferrell"/>
        <s v="Ray Winstone"/>
        <s v="Jamie Kennedy"/>
        <s v="Rosario Dawson"/>
        <s v="Francesca Capaldi"/>
        <s v="Ben Gazzara"/>
        <s v="Jon Lovitz"/>
        <s v="Ioan Gruffudd"/>
        <s v="Milla Jovovich"/>
        <s v="Chris Noth"/>
        <s v="Frank Welker"/>
        <s v="Hayley Atwell"/>
        <s v="Michael Imperioli"/>
        <s v="Alexander Gould"/>
        <s v="Orlando Bloom"/>
        <s v="Michael Jeter"/>
        <s v="James Franco"/>
        <s v="Martin Short"/>
        <s v="Dennis Quaid"/>
        <s v="Holly Hunter"/>
        <s v="Christopher Masterson"/>
        <s v="Logan Lerman"/>
        <s v="Mei MelanÃ§on"/>
        <s v="Will Forte"/>
        <s v="Denis Leary"/>
        <s v="Adam Scott"/>
        <s v="Bill Murray"/>
        <s v="Ming-Na Wen"/>
        <s v="Leonard Nimoy"/>
        <s v="Bella Thorne"/>
        <s v="Adam Sandler"/>
        <s v="Haley Joel Osment"/>
        <s v="Marsha Thomason"/>
        <s v="Greg Grunberg"/>
        <s v="Curtiss Cook"/>
        <s v="Alun Armstrong"/>
        <s v="Don Cheadle"/>
        <s v="Anne Hathaway"/>
        <s v="William Smith"/>
        <s v="Paddy Considine"/>
        <s v="Shirley Henderson"/>
        <s v="Jeff Bennett"/>
        <s v="Meryl Streep"/>
        <s v="Al Pacino"/>
        <s v="Jon Favreau"/>
        <s v="Bob Hoskins"/>
        <s v="F. Murray Abraham"/>
        <s v="Li Gong"/>
        <s v="Amber Stevens West"/>
        <s v="Raymond Cruz"/>
        <s v="Julia Roberts"/>
        <s v="Anna Kendrick"/>
        <s v="Larry Miller"/>
        <s v="Sarah Michelle Gellar"/>
        <s v="Wood Harris"/>
        <s v="Kristen Stewart"/>
        <s v="Seth MacFarlane"/>
        <s v="Robert Duvall"/>
        <s v="Tia Carrere"/>
        <s v="Roger Rees"/>
        <s v="Quincy Jones"/>
        <s v="Charlize Theron"/>
        <s v="Michael Emerson"/>
        <s v="Bruce Greenwood"/>
        <s v="Sylvester Stallone"/>
        <s v="Charlie Rowe"/>
        <s v="Richard Tyson"/>
        <s v="Brendan Fraser"/>
        <s v="Fergie"/>
        <s v="Olivia Williams"/>
        <s v="Adam Goldberg"/>
        <s v="Bob Neill"/>
        <s v="Mia Farrow"/>
        <s v="Pedro ArmendÃ¡riz Jr."/>
        <s v="David Oyelowo"/>
        <s v="Sasha Roiz"/>
        <s v="Steve Coogan"/>
        <s v="Jason Flemyng"/>
        <s v="Steve Carell"/>
        <s v="Ariana Richards"/>
        <s v="Jerry Stiller"/>
        <s v="Nicholas Lea"/>
        <s v="Loretta Devine"/>
        <s v="Ayelet Zurer"/>
        <s v="Tom Selleck"/>
        <s v="Julia Ormond"/>
        <s v="Bai Ling"/>
        <s v="Connie Nielsen"/>
        <s v="Peter Coyote"/>
        <s v="Raven-SymonÃ©"/>
        <s v="Mhairi Calvey"/>
        <s v="Albert Brooks"/>
        <s v="Martin Landau"/>
        <s v="David Gant"/>
        <s v="Rory Culkin"/>
        <s v="Rupert Everett"/>
        <s v="Tim Conway"/>
        <s v="Lili Taylor"/>
        <s v="Jeremy Renner"/>
        <s v="Sanaa Lathan"/>
        <s v="LeVar Burton"/>
        <s v="David Hyde Pierce"/>
        <s v="Jeremy Irvine"/>
        <s v="Michael Biehn"/>
        <s v="Frank Langella"/>
        <s v="Gary Cole"/>
        <s v="Theo James"/>
        <s v="James Martin Kelly"/>
        <s v="LL Cool J"/>
        <s v="Talisa Soto"/>
        <s v="Ron Howard"/>
        <s v="Lea Michele"/>
        <s v="Charlotte Rampling"/>
        <s v="Roxanne McKee"/>
        <s v="Vincent Pastore"/>
        <s v="Max Minghella"/>
        <s v="Jenna Fischer"/>
        <s v="Rufus Sewell"/>
        <s v="Will Patton"/>
        <s v="Colin Firth"/>
        <s v="Rami Malek"/>
        <s v="Goran Visnjic"/>
        <s v="Judge Reinhold"/>
        <s v="Finn Wittrock"/>
        <s v="Clint Eastwood"/>
        <s v="Delroy Lindo"/>
        <s v="Sayed Badreya"/>
        <s v="QuvenzhanÃ© Wallis"/>
        <s v="Maura Tierney"/>
        <s v="Melina Kanakaredes"/>
        <s v="Pamela Reed"/>
        <s v="Michael Rapaport"/>
        <s v="Caitlin Stasey"/>
        <s v="Ian McNeice"/>
        <s v="Michael Kelly"/>
        <s v="Michael Smiley"/>
        <s v="Verne Troyer"/>
        <s v="Wayne Knight"/>
        <s v="Si Won Choi"/>
        <s v="Shawna Waldron"/>
        <s v="Craig Stark"/>
        <s v="Eric Dane"/>
        <s v="Patrick Fugit"/>
        <s v="Izabella Scorupco"/>
        <s v="Daniel von Bargen"/>
        <s v="Natascha McElhone"/>
        <s v="Anjelica Huston"/>
        <s v="Carol Ann Susi"/>
        <s v="Dorian Missick"/>
        <s v="Taylor Lautner"/>
        <s v="Ki Hong Lee"/>
        <s v="Billy Burke"/>
        <s v="Misha Gabriel Hamilton"/>
        <s v="Estella Warren"/>
        <s v="Jennifer Saunders"/>
        <s v="Zooey Deschanel"/>
        <s v="Snoop Dogg"/>
        <s v="Jim Belushi"/>
        <s v="James Babson"/>
        <s v="Ivana Milicevic"/>
        <s v="Emma Watson"/>
        <s v="Romany Malco"/>
        <s v="Peter Greene"/>
        <s v="Colm Feore"/>
        <s v="Gary Dourdan"/>
        <s v="Tate Donovan"/>
        <s v="Isaac Hempstead Wright"/>
        <s v="Eileen Brennan"/>
        <s v="Ryan Gosling"/>
        <s v="Olivia Wilde"/>
        <s v="Steven Anthony Lawrence"/>
        <s v="Blair Brown"/>
        <s v="Cedric the Entertainer"/>
        <s v="Bojana Novakovic"/>
        <s v="John Kapelos"/>
        <s v="Sunny Mabrey"/>
        <s v="Josh Wingate"/>
        <s v="Sean Pertwee"/>
        <s v="Clifton Collins Jr."/>
        <s v="Robert Forster"/>
        <s v="Matt Bomer"/>
        <s v="Marc Blucas"/>
        <s v="Dougray Scott"/>
        <s v="Kelly Preston"/>
        <s v="Odeya Rush"/>
        <s v="Jon Heder"/>
        <s v="Taylor Negron"/>
        <s v="Robert Baker"/>
        <s v="Jesse McCartney"/>
        <s v="Marlon Brando"/>
        <s v="Alyson Hannigan"/>
        <s v="Mila Kunis"/>
        <s v="Eric Idle"/>
        <s v="Erika Christensen"/>
        <s v="David Carradine"/>
        <s v="Xander Berkeley"/>
        <s v="Madeline Carroll"/>
        <s v="Charles S. Dutton"/>
        <s v="Andrea Corr"/>
        <s v="Tom Wilkinson"/>
        <s v="Julie Walters"/>
        <s v="Eddie Redmayne"/>
        <s v="Billy Campbell"/>
        <s v="Hector Elizondo"/>
        <s v="Stephen Root"/>
        <s v="Sophia Myles"/>
        <s v="Denis Lavant"/>
        <s v="Norman Reedus"/>
        <s v="Todd Stashwick"/>
        <s v="Margot Kidder"/>
        <s v="Todd Giebenhain"/>
        <s v="Kirsten Dunst"/>
        <s v="Quentin Tarantino"/>
        <s v="Jennifer Ehle"/>
        <s v="Alice Greczyn"/>
        <s v="Matt Price"/>
        <s v="Kasia Smutniak"/>
        <s v="Jaime King"/>
        <s v="Rob Paulsen"/>
        <s v="Kathleen Freeman"/>
        <s v="Lupe Ontiveros"/>
        <s v="Joel Courtney"/>
        <s v="Bill Duke"/>
        <s v="Dylan Walsh"/>
        <s v="Fann Wong"/>
        <s v="Scoot McNairy"/>
        <s v="Olivier Martinez"/>
        <s v="Alex Pettyfer"/>
        <s v="Viggo Mortensen"/>
        <s v="Deborah Kara Unger"/>
        <s v="Radha Mitchell"/>
        <s v="Matt Walsh"/>
        <s v="Louis Lombardi"/>
        <s v="Armin Mueller-Stahl"/>
        <s v="Mike Starr"/>
        <s v="Amber Valletta"/>
        <s v="ShÃ´ Kosugi"/>
        <s v="Muse Watson"/>
        <s v="J.D. Evermore"/>
        <s v="Christina Milian"/>
        <s v="Paul Brooke"/>
        <s v="Mia Kirshner"/>
        <s v="Ian Ziering"/>
        <s v="Alden Ehrenreich"/>
        <s v="Chris Klein"/>
        <s v="Lauren Holly"/>
        <s v="Michael O'Neill"/>
        <s v="Corinna Harney"/>
        <s v="Charlie Korsmo"/>
        <s v="Mark Margolis"/>
        <s v="Rosie Perez"/>
        <s v="Joseph Gilgun"/>
        <s v="Jonathan Winters"/>
        <s v="Regina Hall"/>
        <s v="Candice Bergen"/>
        <s v="Bradley Whitford"/>
        <s v="Natasha Lyonne"/>
        <s v="Bill Cobbs"/>
        <s v="Sydney Pollack"/>
        <s v="Adam Garcia"/>
        <s v="Don Johnson"/>
        <s v="Dania Ramirez"/>
        <s v="DemiÃ¡n Bichir"/>
        <s v="Richard Burgi"/>
        <s v="Kevin McNally"/>
        <s v="Virginia Madsen"/>
        <s v="Jim Sturgess"/>
        <s v="Alexa PenaVega"/>
        <s v="John de Lancie"/>
        <s v="Malese Jow"/>
        <s v="Costas Mandylor"/>
        <s v="Marcela Mar"/>
        <s v="Sam Waterston"/>
        <s v="Daniel Kaluuya"/>
        <s v="Clea DuVall"/>
        <s v="Mel Blanc"/>
        <s v="Judith Chapman"/>
        <s v="Augustus Prew"/>
        <s v="Imelda Staunton"/>
        <s v="John Witherspoon"/>
        <s v="Debra Messing"/>
        <s v="Bono"/>
        <s v="Robert Davi"/>
        <s v="Fisher Stevens"/>
        <s v="Tony Cox"/>
        <s v="Omar Sy"/>
        <s v="Mekhi Phifer"/>
        <s v="Julian Sands"/>
        <s v="Robert Clohessy"/>
        <s v="Joel McHale"/>
        <s v="Martin Kove"/>
        <s v="Lea Thompson"/>
        <s v="Tom Welling"/>
        <s v="Jerry Ferrara"/>
        <s v="Javier Botet"/>
        <s v="Andrew Garfield"/>
        <s v="Carmen Perez"/>
        <s v="Beau Mirchoff"/>
        <s v="Kelly Rutherford"/>
        <s v="Olivia Munn"/>
        <s v="Wes Studi"/>
        <s v="Bokeem Woodbine"/>
        <s v="Jason Alexander"/>
        <s v="Sally Kirkland"/>
        <s v="Matthew Perry"/>
        <s v="Krista Allen"/>
        <s v="Joaquim de Almeida"/>
        <s v="Lisa Ann Walter"/>
        <s v="Michael Jai White"/>
        <s v="Rudy Youngblood"/>
        <s v="Joe Don Baker"/>
        <s v="Topher Grace"/>
        <s v="Brian Dennehy"/>
        <s v="Gena Rowlands"/>
        <s v="Busy Philipps"/>
        <s v="Johnny Cannizzaro"/>
        <s v="Lorraine Bracco"/>
        <s v="Sam Trammell"/>
        <s v="Macaulay Culkin"/>
        <s v="Bobby Lee"/>
        <s v="Miriam Margolyes"/>
        <s v="Alison Brie"/>
        <s v="Michael Wincott"/>
        <s v="James Wilcox"/>
        <s v="Adam Arkin"/>
        <s v="Emma Bell"/>
        <s v="Jimmy Fallon"/>
        <s v="Noah Bean"/>
        <s v="50 Cent"/>
        <s v="Oliver Hudson"/>
        <s v="Catherine Deneuve"/>
        <s v="Stephen Rea"/>
        <s v="Jordi MollÃ "/>
        <s v="Mira Sorvino"/>
        <s v="Dane Cook"/>
        <s v="Bobbie Phillips"/>
        <s v="Carol Kane"/>
        <s v="Richard Epcar"/>
        <s v="Mathieu Kassovitz"/>
        <s v="Mary-Kate Olsen"/>
        <s v="Omar Epps"/>
        <s v="Ted Danson"/>
        <s v="Justin Theroux"/>
        <s v="M. Emmet Walsh"/>
        <s v="Bridgette Wilson-Sampras"/>
        <s v="John Gatins"/>
        <s v="Sarah Roemer"/>
        <s v="James Brolin"/>
        <s v="Jennifer Jason Leigh"/>
        <s v="Jay Hernandez"/>
        <s v="Tamannaah Bhatia"/>
        <s v="Arliss Howard"/>
        <s v="Adam Baldwin"/>
        <s v="Takeshi Kaneshiro"/>
        <s v="Ethan Embry"/>
        <s v="Austin Pendleton"/>
        <s v="Tony Chiu Wai Leung"/>
        <s v="Sarah Silverman"/>
        <s v="D.B. Woodside"/>
        <s v="Sonia Braga"/>
        <s v="Beth Grant"/>
        <s v="Mo'Nique"/>
        <s v="Wilford Brimley"/>
        <s v="Gregory Scott Cummins"/>
        <s v="Tom Skerritt"/>
        <s v="Mike Howard"/>
        <s v="Patton Oswalt"/>
        <s v="Laura-Leigh"/>
        <s v="Kathleen Quinlan"/>
        <s v="Bernie Casey"/>
        <s v="Charlie McDermott"/>
        <s v="Rick Yune"/>
        <s v="Blair Underwood"/>
        <s v="Stockard Channing"/>
        <s v="Cheryl Hines"/>
        <s v="Mike Tyson"/>
        <s v="Rene Russo"/>
        <s v="Catherine Dyer"/>
        <s v="Amy Schumer"/>
        <s v="Michael Angarano"/>
        <s v="Natasha Henstridge"/>
        <s v="Dylan Baker"/>
        <s v="Scott Glenn"/>
        <s v="Charlyne Yi"/>
        <s v="Craig Parker"/>
        <s v="Heather O'Rourke"/>
        <s v="Danneel Ackles"/>
        <s v="Ashley Williams"/>
        <s v="Emilia Fox"/>
        <s v="Keisha Castle-Hughes"/>
        <s v="Robert Ri'chard"/>
        <s v="Aaliyah"/>
        <s v="Cicely Tyson"/>
        <s v="Daniel Mays"/>
        <s v="Frank Whaley"/>
        <s v="Mitch Pileggi"/>
        <s v="Ken Arnold"/>
        <s v="Drake Bell"/>
        <s v="Alona Tal"/>
        <s v="Shannon Elizabeth"/>
        <s v="Jim Gaffigan"/>
        <s v="Rosanna Arquette"/>
        <s v="Tim Meadows"/>
        <s v="Gregory Smith"/>
        <s v="Michiel Huisman"/>
        <s v="Paul Sorvino"/>
        <s v="Mireille Enos"/>
        <s v="Julie Benz"/>
        <s v="Kevin Zegers"/>
        <s v="Marley Shelton"/>
        <s v="Archie Panjabi"/>
        <s v="Jeremy W. Auman"/>
        <s v="Richard E. Grant"/>
        <s v="David Paymer"/>
        <s v="Rumi Hiiragi"/>
        <s v="Tiago Riani"/>
        <s v="Liam Aiken"/>
        <s v="Terry Pheto"/>
        <s v="Nia Long"/>
        <s v="Kyle Hebert"/>
        <s v="Ryan Guzman"/>
        <s v="Lin Shaye"/>
        <s v="Laura Harring"/>
        <s v="Ryan Kruger"/>
        <s v="James Coburn"/>
        <s v="Ana de la Reguera"/>
        <s v="Matt Lucas"/>
        <s v="Brandon T. Jackson"/>
        <s v="Illeana Douglas"/>
        <s v="Callum Rennie"/>
        <s v="Ken Howard"/>
        <s v="Frances Fisher"/>
        <s v="Alice Braga"/>
        <s v="George Kennedy"/>
        <s v="Rob Riggle"/>
        <s v="Alicia Witt"/>
        <s v="Desmond Llewelyn"/>
        <s v="Sharlto Copley"/>
        <s v="John Doman"/>
        <s v="Emily Osment"/>
        <s v="Elizabeth Daily"/>
        <s v="George Carlin"/>
        <s v="Hope Davis"/>
        <s v="Cory Hardrict"/>
        <s v="Josh Charles"/>
        <s v="Tina Fey"/>
        <s v="Antony Starr"/>
        <s v="Kurt Fuller"/>
        <s v="Brenda Song"/>
        <s v="Patrick Macnee"/>
        <s v="Mark Gatiss"/>
        <s v="Vanessa Redgrave"/>
        <s v="Edgar Arreola"/>
        <s v="Alyson Stoner"/>
        <s v="Faizon Love"/>
        <s v="Danny Huston"/>
        <s v="Carmen Electra"/>
        <s v="Yaphet Kotto"/>
        <s v="Jessica Barden"/>
        <s v="Brian Thompson"/>
        <s v="Craig Ferguson"/>
        <s v="Elden Henson"/>
        <s v="Warren Beatty"/>
        <s v="Tika Sumpter"/>
        <s v="Rainn Wilson"/>
        <s v="Sarah Polley"/>
        <s v="Eddie Cibrian"/>
        <s v="Jessica ParÃ©"/>
        <s v="Grace Phipps"/>
        <s v="Saffron Burrows"/>
        <s v="Ian Whyte"/>
        <s v="Zach Gilford"/>
        <s v="Annabella Sciorra"/>
        <s v="Tyler Labine"/>
        <s v="Emir Kusturica"/>
        <s v="Emily Watson"/>
        <s v="Dong-gun Jang"/>
        <s v="Steve Howey"/>
        <s v="Sandra Ellis Lafferty"/>
        <s v="Lisa Edelstein"/>
        <s v="Aldis Hodge"/>
        <s v="Joe Lo Truglio"/>
        <s v="Eddie Cahill"/>
        <s v="Julian Glover"/>
        <s v="Lilli Lavine"/>
        <s v="Mia Sara"/>
        <s v="David Lyons"/>
        <s v="Vinessa Shaw"/>
        <s v="ZoÃ« Kravitz"/>
        <s v="Elizabeth McGovern"/>
        <s v="Bianca Kajlich"/>
        <s v="Talulah Riley"/>
        <s v="Philip Baker Hall"/>
        <s v="Jacques Perrin"/>
        <s v="Samaire Armstrong"/>
        <s v="Scott Grimes"/>
        <s v="Mara Wilson"/>
        <s v="Dominic Flores"/>
        <s v="Matt Smith"/>
        <s v="Tenzin Thuthob Tsarong"/>
        <s v="Louis Jourdan"/>
        <s v="Harold Ramis"/>
        <s v="Richard Wilson"/>
        <s v="Phil Davis"/>
        <s v="Ellen Burstyn"/>
        <s v="John Belushi"/>
        <s v="Dolly Parton"/>
        <s v="Sharon Small"/>
        <s v="Harry Lennix"/>
        <s v="Meat Loaf"/>
        <s v="Erick Avari"/>
        <s v="Ryan O'Neal"/>
        <s v="Robert Pine"/>
        <s v="Sarah Carter"/>
        <s v="Daniel Roebuck"/>
        <s v="Pam Ferris"/>
        <s v="Rip Torn"/>
        <s v="Christopher Lambert"/>
        <s v="Harold Perrineau"/>
        <s v="Woody Allen"/>
        <s v="Paul Hogan"/>
        <s v="Christo Jivkov"/>
        <s v="Luke Bracey"/>
        <s v="Katharine Isabelle"/>
        <s v="Mike Vogel"/>
        <s v="Kevin Nash"/>
        <s v="Bruce McGill"/>
        <s v="Lena Olin"/>
        <s v="Mary Lynn Rajskub"/>
        <s v="Bailee Madison"/>
        <s v="Chelan Simmons"/>
        <s v="Blythe Danner"/>
        <s v="Darcy Donavan"/>
        <s v="Heather Locklear"/>
        <s v="Jim Meskimen"/>
        <s v="Dave Chappelle"/>
        <s v="Nicki Aycox"/>
        <s v="Lily Atkinson"/>
        <s v="Nicholas Gonzalez"/>
        <s v="Fanny Ardant"/>
        <s v="Alexis Arquette"/>
        <s v="Joseph Cotten"/>
        <s v="Jere Burns"/>
        <s v="Aimee Garcia"/>
        <s v="Claudia Christian"/>
        <s v="Tyler James Williams"/>
        <s v="Dianne Wiest"/>
        <s v="Laura Ramsey"/>
        <s v="Mark Valley"/>
        <s v="Frank Grillo"/>
        <s v="Chris Marquette"/>
        <s v="Martin Starr"/>
        <s v="Chris Zylka"/>
        <s v="Marco TreviÃ±o"/>
        <s v="Victor Wong"/>
        <s v="Tom Berenger"/>
        <s v="John Doe"/>
        <s v="Kyra Sedgwick"/>
        <s v="Alexander SkarsgÃ¥rd"/>
        <s v="Brian Bosworth"/>
        <s v="Cheech Marin"/>
        <s v="Donald Faison"/>
        <s v="Don McKellar"/>
        <s v="Zoe Kazan"/>
        <s v="FranÃ§ois Cluzet"/>
        <s v="Scout Taylor-Compton"/>
        <s v="Siu-Wong Fan"/>
        <s v="Minnie Driver"/>
        <s v="Gerry Bednob"/>
        <s v="Lena Horne"/>
        <s v="Willie Garson"/>
        <s v="Donald Pleasence"/>
        <s v="Seymour Cassel"/>
        <s v="Judith Barsi"/>
        <s v="Tasha Smith"/>
        <s v="Alessandro Nivola"/>
        <s v="Tom Burke"/>
        <s v="Romola Garai"/>
        <s v="Drew Powell"/>
        <s v="Joan Rivers"/>
        <s v="Cem Yilmaz"/>
        <s v="Manish Dayal"/>
        <s v="Roma Downey"/>
        <s v="Denis O'Hare"/>
        <s v="Carlos Ponce"/>
        <s v="Jack Reynor"/>
        <s v="Amanda Detmer"/>
        <s v="Zachary Gordon"/>
        <s v="Rock Hudson"/>
        <s v="Ed Skrein"/>
        <s v="Gary Lewis"/>
        <s v="Romain Duris"/>
        <s v="Ornella Muti"/>
        <s v="Paige Turco"/>
        <s v="Hunter Parrish"/>
        <s v="Jason London"/>
        <s v="Elaine Hendrix"/>
        <s v="Bob Balaban"/>
        <s v="Ian Somerhalder"/>
        <s v="Dean Stockwell"/>
        <s v="Angus T. Jones"/>
        <s v="Bam Margera"/>
        <s v="Roy Scheider"/>
        <s v="Mackenzie Foy"/>
        <s v="Miranda Cosgrove"/>
        <s v="Shailene Woodley"/>
        <s v="Leonard Roberts"/>
        <s v="Sam Claflin"/>
        <s v="John Amos"/>
        <s v="Barry Watson"/>
        <s v="Kath Soucie"/>
        <s v="Billy Crudup"/>
        <s v="Richard Lawson"/>
        <s v="Violante Placido"/>
        <s v="Jon Seda"/>
        <s v="Diedrich Bader"/>
        <s v="Jeremy Shada"/>
        <s v="Gunnar Hansen"/>
        <s v="William McNamara"/>
        <s v="Marisa Saks"/>
        <s v="Peter Firth"/>
        <s v="Isaiah Washington"/>
        <s v="Johnny Lewis"/>
        <s v="Kay Panabaker"/>
        <s v="Jay Laga'aia"/>
        <s v="Leighton Meester"/>
        <s v="Kevin Sussman"/>
        <s v="Kurtwood Smith"/>
        <s v="Samira Wiley"/>
        <s v="Sheryl Lee"/>
        <s v="Janet Leigh"/>
        <s v="Mako"/>
        <s v="Shengyi Huang"/>
        <s v="Mustafa Haidari"/>
        <s v="Cole Hauser"/>
        <s v="Thomas Lennon"/>
        <s v="Andy Dick"/>
        <s v="Andrew Fiscella"/>
        <s v="James Callis"/>
        <s v="Aasif Mandvi"/>
        <s v="Taylor Cole"/>
        <s v="Quinton Aaron"/>
        <s v="Aisha Tyler"/>
        <s v="Scott Baio"/>
        <s v="Miguel Ferrer"/>
        <s v="Debbie Reynolds"/>
        <s v="Martin Dew"/>
        <s v="Chris Brown"/>
        <s v="Chriss Anglin"/>
        <s v="Kevin Alejandro"/>
        <s v="Catherine Lough Haggquist"/>
        <s v="Cameron Bright"/>
        <s v="Dylan Authors"/>
        <s v="Isabelle Adjani"/>
        <s v="Steve Guttenberg"/>
        <s v="Donny Boaz"/>
        <s v="Damon Wayans"/>
        <s v="William Hootkins"/>
        <s v="Esai Morales"/>
        <s v="Christian Clavier"/>
        <s v="Marco St. John"/>
        <s v="Moritz Bleibtreu"/>
        <s v="Mary McDonnell"/>
        <s v="Dan Byrd"/>
        <s v="David Arquette"/>
        <s v="Jeffrey Combs"/>
        <s v="Eric Mendenhall"/>
        <s v="Caroline Dhavernas"/>
        <s v="Taran Killam"/>
        <s v="Mem Ferda"/>
        <s v="Bunta Sugawara"/>
        <s v="Katrina Bowden"/>
        <s v="Darci Kistler"/>
        <s v="Tony Nappo"/>
        <s v="Craig Roberts"/>
        <s v="Luenell"/>
        <s v="Linda Cardellini"/>
        <s v="Craig T. Nelson"/>
        <s v="Nia Vardalos"/>
        <s v="Shane Black"/>
        <s v="Jeffrey Jones"/>
        <s v="Raoul Bova"/>
        <s v="Kristin Scott Thomas"/>
        <s v="Sally Hawkins"/>
        <s v="Christian Clemenson"/>
        <s v="Christian Monzon"/>
        <s v="Hulk Hogan"/>
        <s v="Collette Wolfe"/>
        <s v="Nicholas Rowe"/>
        <s v="Kelsey Grammer"/>
        <s v="Amanda Schull"/>
        <s v="Alan Ruck"/>
        <s v="Jason Robards"/>
        <s v="Rebecca Budig"/>
        <s v="Joan Allen"/>
        <s v="Yaya DaCosta"/>
        <s v="David Margulies"/>
        <s v="Ian McDiarmid"/>
        <s v="David Masterson"/>
        <s v="Tadanobu Asano"/>
        <s v="Barry Bostwick"/>
        <s v="Julie Christie"/>
        <s v="Ulrich Tukur"/>
        <s v="Cassie Ventura"/>
        <s v="Henry Ian Cusick"/>
        <s v="Jennifer Hudson"/>
        <s v="Kirk Fox"/>
        <s v="Fionnula Flanagan"/>
        <s v="Jeremy Brett"/>
        <s v="Chris Moss"/>
        <s v="Emmanuelle Vaugier"/>
        <s v="Kevin Grevioux"/>
        <s v="Morgan Saylor"/>
        <s v="Thomas F. Wilson"/>
        <s v="Lou Taylor Pucci"/>
        <s v="Tippi Hedren"/>
        <s v="Brenda Fricker"/>
        <s v="Julianna Guill"/>
        <s v="Hal Holbrook"/>
        <s v="Danny Strong"/>
        <s v="Bruno Kirby"/>
        <s v="Ethan Suplee"/>
        <s v="BÃ©rÃ©nice Bejo"/>
        <s v="Clive Russell"/>
        <s v="Jennifer Esposito"/>
        <s v="Ivana Baquero"/>
        <s v="Leslie Bibb"/>
        <s v="Brittany Daniel"/>
        <s v="Bolo Yeung"/>
        <s v="Bill Bailey"/>
        <s v="Gretchen Mol"/>
        <s v="Lochlyn Munro"/>
        <s v="Alison Lohman"/>
        <s v="Charles Napier"/>
        <s v="Paz de la Huerta"/>
        <s v="Barry Corbin"/>
        <s v="Carole Bouquet"/>
        <s v="Dustin Milligan"/>
        <s v="Chen Chang"/>
        <s v="Beverly D'Angelo"/>
        <s v="Jackson Nicoll"/>
        <s v="Roger Allam"/>
        <s v="Frankie Muniz"/>
        <s v="Clayton Snyder"/>
        <s v="Jordana Brewster"/>
        <s v="Claude Rains"/>
        <s v="Tony Goldwyn"/>
        <s v="Jack Davenport"/>
        <s v="Jessie T. Usher"/>
        <s v="Kim Director"/>
        <s v="Christine Taylor"/>
        <s v="Sierra McCormick"/>
        <s v="Kieran Culkin"/>
        <s v="Jeff Kober"/>
        <s v="William Hurt"/>
        <s v="Kelly Carlson"/>
        <s v="Jason Priestley"/>
        <s v="Yuri Lowenthal"/>
        <s v="Daniel Stern"/>
        <s v="Trevor Morgan"/>
        <s v="Oliver James"/>
        <s v="Khandi Alexander"/>
        <s v="Elizabeth Berrington"/>
        <s v="Larry David"/>
        <s v="Matthew Settle"/>
        <s v="Levon Helm"/>
        <s v="Thomas Kretschmann"/>
        <s v="Curtis Armstrong"/>
        <s v="Brigitte Helm"/>
        <s v="David Belle"/>
        <s v="Qi Shu"/>
        <s v="Nirut Sirichanya"/>
        <s v="Eddie Izzard"/>
        <s v="Stephen Graham"/>
        <s v="Anil Kapoor"/>
        <s v="Fred Gwynne"/>
        <s v="Doug E. Doug"/>
        <s v="Jensen Ackles"/>
        <s v="Caroline Munro"/>
        <s v="Phil Vischer"/>
        <s v="Janet Jackson"/>
        <s v="Mike Epps"/>
        <s v="Sissy Spacek"/>
        <s v="America Ferrera"/>
        <s v="Lily Tomlin"/>
        <s v="Peter Mensah"/>
        <s v="Monica Potter"/>
        <s v="Thomas McDonell"/>
        <s v="Derek Luke"/>
        <s v="Melissa Sagemiller"/>
        <s v="Seth Gilliam"/>
        <s v="Lesley Manville"/>
        <s v="Sebastian Koch"/>
        <s v="John Heard"/>
        <s v="BelÃ©n Rueda"/>
        <s v="Jason Mewes"/>
        <s v="Usher Raymond"/>
        <s v="Sean Patrick Thomas"/>
        <s v="Tuesday Knight"/>
        <s v="Jack Palance"/>
        <s v="Ã“scar Jaenada"/>
        <s v="Chris Elliott"/>
        <s v="Kathleen Turner"/>
        <s v="Jenny Agutter"/>
        <s v="Elina Alminas"/>
        <s v="Teo Halm"/>
        <s v="Yuki Matsuzaki"/>
        <s v="Don Rickles"/>
        <s v="Justin Chon"/>
        <s v="Burt Young"/>
        <s v="John Boyega"/>
        <s v="Jelena Jovanova"/>
        <s v="Steve Irwin"/>
        <s v="Dameon Clarke"/>
        <s v="Gabriel Millman"/>
        <s v="Julian Morris"/>
        <s v="Richard Johnson"/>
        <s v="Isabella Rossellini"/>
        <s v="Min-sik Choi"/>
        <s v="Sean Young"/>
        <s v="Alex Veadov"/>
        <s v="Shelley Duvall"/>
        <s v="Britney Spears"/>
        <s v="Dax Flame"/>
        <s v="Steven Mackintosh"/>
        <s v="Lexie Contursi"/>
        <s v="Tammin Sursok"/>
        <s v="Nat Wolff"/>
        <s v="Devin Ratray"/>
        <s v="JÃ¼rgen Prochnow"/>
        <s v="Heather Matarazzo"/>
        <s v="Tom Hughes"/>
        <s v="Nate Parker"/>
        <s v="Gary Weeks"/>
        <s v="Melanie Griffith"/>
        <s v="Jill Clayburgh"/>
        <s v="Anika Noni Rose"/>
        <s v="Doona Bae"/>
        <s v="Jeremy Davies"/>
        <s v="Toni Servillo"/>
        <s v="Mia Wasikowska"/>
        <s v="David Richmond-Peck"/>
        <s v="Eamonn Walker"/>
        <s v="Eva Amurri Martino"/>
        <s v="Marcell Nagy"/>
        <s v="Ye Liu"/>
        <s v="Richard Coyle"/>
        <s v="Jacob Vargas"/>
        <s v="Miko Hughes"/>
        <s v="Tatsuo Matsumura"/>
        <s v="Phoebe Cates"/>
        <s v="Lucas Grabeel"/>
        <s v="Corbin Bernsen"/>
        <s v="Lauren German"/>
        <s v="Lois Smith"/>
        <s v="Steven Bauer"/>
        <s v="Louise Fletcher"/>
        <s v="Lee Majors"/>
        <s v="Luke Newberry"/>
        <s v="Patricia Tallman"/>
        <s v="Michael McKean"/>
        <s v="Phyllida Law"/>
        <s v="John Howard"/>
        <s v="Shah Rukh Khan"/>
        <s v="Keir Dullea"/>
        <s v="Henry Thomas"/>
        <s v="Ricky Schroder"/>
        <s v="Santiago Cabrera"/>
        <s v="Boris Kodjoe"/>
        <s v="Lane Smith"/>
        <s v="Oliver Reed"/>
        <s v="Tina Turner"/>
        <s v="Lauren Cohan"/>
        <s v="Jeff Fahey"/>
        <s v="Ari Graynor"/>
        <s v="Laila Haley"/>
        <s v="Omari Hardwick"/>
        <s v="David Zayas"/>
        <s v="Tina Desai"/>
        <s v="Ben Feldman"/>
        <s v="Steve Oedekerk"/>
        <s v="Reba McEntire"/>
        <s v="Byron Mann"/>
        <s v="Wendi McLendon-Covey"/>
        <s v="Harry Styles"/>
        <s v="Chase Ellison"/>
        <s v="Jasper Cole"/>
        <s v="Sophie Okonedo"/>
        <s v="Daniel Sharman"/>
        <s v="Johannes Silberschneider"/>
        <s v="Flavio Parenti"/>
        <s v="Robert Picardo"/>
        <s v="Peter Fonda"/>
        <s v="Eric Stoltz"/>
        <s v="Cliff Robertson"/>
        <s v="Scott Mechlowicz"/>
        <s v="Gillian White"/>
        <s v="Eoin Macken"/>
        <s v="Miranda Richardson"/>
        <s v="Bashar Rahal"/>
        <s v="Wei Zhao"/>
        <s v="Vincent Gallo"/>
        <s v="Isabelle Huppert"/>
        <s v="Numan Acar"/>
        <s v="Kip Pardue"/>
        <s v="Danny Dyer"/>
        <s v="Jorge Luis Moreno"/>
        <s v="Adrian Martinez"/>
        <s v="Stephanie Szostak"/>
        <s v="Drew Fuller"/>
        <s v="Jim Carter"/>
        <s v="Ingvar Eggert SigurÃ°sson"/>
        <s v="Kang-ho Song"/>
        <s v="Danny Pino"/>
        <s v="BÃ¡rbara Mori"/>
        <s v="Topol"/>
        <s v="Catherine Hicks"/>
        <s v="Michael Moore"/>
        <s v="Noel Gugliemi"/>
        <s v="Brian Blessed"/>
        <s v="Kristin Lehman"/>
        <s v="Sarunyu Wongkrachang"/>
        <s v="Q'orianka Kilcher"/>
        <s v="Jacqueline McKenzie"/>
        <s v="Lars Mikkelsen"/>
        <s v="Hayden Christensen"/>
        <s v="David Keith"/>
        <s v="Mariah Carey"/>
        <s v="Robert Redford"/>
        <s v="Mary Elizabeth Mastrantonio"/>
        <s v="Eleanor Parker"/>
        <s v="Marshall Bell"/>
        <s v="Noah Huntley"/>
        <s v="Jennifer Freeman"/>
        <s v="James Kyson"/>
        <s v="Mackenzie Davis"/>
        <s v="Telly Savalas"/>
        <s v="Stephen Collins"/>
        <s v="Christopher Nicholas Smith"/>
        <s v="Cameron Monaghan"/>
        <s v="Sean Lennon"/>
        <s v="Alexia Fast"/>
        <s v="Rupert Grint"/>
        <s v="Ian Tracey"/>
        <s v="Mitsuo Iwata"/>
        <s v="Celia Imrie"/>
        <s v="FranÃ§oise Yip"/>
        <s v="Joely Richardson"/>
        <s v="Molly Parker"/>
        <s v="Eric Johnson"/>
        <s v="Sandrine Kiberlain"/>
        <s v="Samantha Morton"/>
        <s v="Saif Ali Khan"/>
        <s v="George Coe"/>
        <s v="Michael Nouri"/>
        <s v="Sullivan Stapleton"/>
        <s v="Farrah Fawcett"/>
        <s v="MyAnna Buring"/>
        <s v="Sid Haig"/>
        <s v="Kimberly Elise"/>
        <s v="Michael Stuhlbarg"/>
        <s v="Irvin Kershner"/>
        <s v="Jonathan Brandis"/>
        <s v="Indira Varma"/>
        <s v="Roy Billing"/>
        <s v="Michael J. Pollard"/>
        <s v="Ezra Miller"/>
        <s v="Nathalie Fay"/>
        <s v="Lynn Cohen"/>
        <s v="Heike Makatsch"/>
        <s v="Glenn Plummer"/>
        <s v="Lubna Azabal"/>
        <s v="Laura Morante"/>
        <s v="Wagner Moura"/>
        <s v="Deborah Mailman"/>
        <s v="John Cothran"/>
        <s v="Angie Dickinson"/>
        <s v="Greg Germann"/>
        <s v="Leon"/>
        <s v="Merab Ninidze"/>
        <s v="Emily Podleski"/>
        <s v="Sam Riley"/>
        <s v="Florian Lukas"/>
        <s v="Olivia Newton-John"/>
        <s v="Osama bin Laden"/>
        <s v="Katharine Ross"/>
        <s v="Ed Wynn"/>
        <s v="Rita Moreno"/>
        <s v="Lisa Wilcox"/>
        <s v="Tisha Campbell-Martin"/>
        <s v="Hugh M. Hefner"/>
        <s v="John Cameron Mitchell"/>
        <s v="Antoni Corone"/>
        <s v="Chelcie Ross"/>
        <s v="Michael Berryman"/>
        <s v="Aidan Quinn"/>
        <s v="James Nesbitt"/>
        <s v="Yorick van Wageningen"/>
        <s v="Jon Foo"/>
        <s v="Wesley Jonathan"/>
        <s v="Jonathan D. Mellor"/>
        <s v="Alice Krige"/>
        <s v="Noah Taylor"/>
        <s v="Jean-Baptiste Maunier"/>
        <s v="Alexis Dziena"/>
        <s v="Ruby Dee"/>
        <s v="Jean-Pierre LÃ©aud"/>
        <s v="Lindsay Kay Hayward"/>
        <s v="Aksel Hennie"/>
        <s v="Campbell Scott"/>
        <s v="Johanna Braddy"/>
        <s v="John Saxon"/>
        <s v="Eugenio Derbez"/>
        <s v="Matt Shively"/>
        <s v="Richard Burton"/>
        <s v="Richard Cabral"/>
        <s v="James Lafferty"/>
        <s v="William Schallert"/>
        <s v="John Beasley"/>
        <s v="Jurnee Smollett-Bell"/>
        <s v="Kane Hodder"/>
        <s v="Maribel VerdÃº"/>
        <s v="Peter Serafinowicz"/>
        <s v="Jessica Lowndes"/>
        <s v="Warren Christie"/>
        <s v="Sterling Jerins"/>
        <s v="Fred Willard"/>
        <s v="Lara Jill Miller"/>
        <s v="Marie-JosÃ©e Croze"/>
        <s v="Brendan Fehr"/>
        <s v="Fran Drescher"/>
        <s v="Norbert Ferrer"/>
        <s v="Lambert Wilson"/>
        <s v="Kim Dickens"/>
        <s v="Dana Delany"/>
        <s v="Alia Shawkat"/>
        <s v="Andrew Wilson"/>
        <s v="Ocean James"/>
        <s v="Mike Figueroa"/>
        <s v="Julia Jentsch"/>
        <s v="Udo Kier"/>
        <s v="Katy Mixon"/>
        <s v="Alex Rocco"/>
        <s v="Bill Johnson"/>
        <s v="Sara Forestier"/>
        <s v="Christopher Meloni"/>
        <s v="MÃ­a Maestro"/>
        <s v="Alex Kendrick"/>
        <s v="Jan Decleir"/>
        <s v="Simon Yam"/>
        <s v="Scatman Crothers"/>
        <s v="Vidya Balan"/>
        <s v="Konstantin Khabenskiy"/>
        <s v="Art Hindle"/>
        <s v="Julian Richings"/>
        <s v="Gloria Grahame"/>
        <s v="Meg Foster"/>
        <s v="Ellar Coltrane"/>
        <s v="Angell Conwell"/>
        <s v="Geraldine Chaplin"/>
        <s v="Ashley Rickards"/>
        <s v="Stephanie Leonidas"/>
        <s v="Collin Alfredo St. Dic"/>
        <s v="Peter McNamara"/>
        <s v="Lauren Ambrose"/>
        <s v="Hector Kotsifakis"/>
        <s v="Noah Emmerich"/>
        <s v="Anna Friel"/>
        <s v="Rachel Griffiths"/>
        <s v="Luis Tosar"/>
        <s v="Connor Paolo"/>
        <s v="Saad Siddiqui"/>
        <s v="Hattie McDaniel"/>
        <s v="Tom Cullen"/>
        <s v="Keenan Wynn"/>
        <s v="Gladys Cooper"/>
        <s v="Alice Olivia Clarke"/>
        <s v="Peter Graves"/>
        <s v="Joe Estevez"/>
        <s v="John Mahoney"/>
        <s v="Ricardo DarÃ­n"/>
        <s v="Ted Raimi"/>
        <s v="Wanda Sykes"/>
        <s v="Elpidia Carrillo"/>
        <s v="Otto Jespersen"/>
        <s v="Diahann Carroll"/>
        <s v="Jane Goodall"/>
        <s v="Thomas Bo Larsen"/>
        <s v="Armando Riesco"/>
        <s v="Catalina Sandino Moreno"/>
        <s v="Honor Blackman"/>
        <s v="Sprague Grayden"/>
        <s v="Clu Gulager"/>
        <s v="Rhys Wakefield"/>
        <s v="Danielle Kotch"/>
        <s v="Nancy O'Dell"/>
        <s v="William Holden"/>
        <s v="Common"/>
        <s v="Seamus Davey-Fitzpatrick"/>
        <s v="John Astin"/>
        <s v="Angus Scrimm"/>
        <s v="Callie Thorne"/>
        <s v="Kristy Swanson"/>
        <s v="Eddie Griffin"/>
        <s v="Robyn Lively"/>
        <s v="Kevin Pollak"/>
        <s v="Michael Gross"/>
        <s v="Alicja Bachleda"/>
        <s v="Johnny Pacar"/>
        <s v="Matt Cohen"/>
        <s v="Tom Everett Scott"/>
        <s v="Fernanda Montenegro"/>
        <s v="Dyan Cannon"/>
        <s v="Greg Crowe"/>
        <s v="CÃ©cile De France"/>
        <s v="Isaac Hayes"/>
        <s v="Nehemiah Persoff"/>
        <s v="Margaret Hamilton"/>
        <s v="Madeline Kahn"/>
        <s v="Megan Park"/>
        <s v="Judie Aronson"/>
        <s v="Rupert Graves"/>
        <s v="Karra Elejalde"/>
        <s v="Essence Atkins"/>
        <s v="Barack Obama"/>
        <s v="Tom Atkins"/>
        <s v="David Jason Perez"/>
        <s v="Hanno PÃ¶schl"/>
        <s v="Bill Maher"/>
        <s v="Dustin Lance Black"/>
        <s v="Benno FÃ¼rmann"/>
        <s v="Leonor Varela"/>
        <s v="Jossara Jinaro"/>
        <s v="Leopold Stokowski"/>
        <s v="Richard Brooker"/>
        <s v="Tiffany Helm"/>
        <s v="Myrna Loy"/>
        <s v="JÃ¸rgen Langhelle"/>
        <s v="Michael Derek"/>
        <s v="Robert Shaw"/>
        <s v="Phoebe Legere"/>
        <s v="Maika Monroe"/>
        <s v="Vernon Wells"/>
        <s v="Andy Lau"/>
        <s v="Alicia Goranson"/>
        <s v="Eric Sheffer Stevens"/>
        <s v="Ben Davies"/>
        <s v="Michel Robin"/>
        <s v="Michael Greyeyes"/>
        <s v="Vernon Dobtcheff"/>
        <s v="Adriana Barraza"/>
        <s v="Najarra Townsend"/>
        <s v="Vanessa Lengies"/>
        <s v="Kathleen Wilhoite"/>
        <s v="Sook-Yin Lee"/>
        <s v="Ari Folman"/>
        <s v="Noah Danby"/>
        <s v="John F. Kennedy"/>
        <s v="Matt Bennett"/>
        <s v="Jeffrey Falcon"/>
        <s v="Merritt Wever"/>
        <s v="Brad William Henke"/>
        <s v="Rapulana Seiphemo"/>
        <s v="Rita Hayworth"/>
        <s v="Kate Maberly"/>
        <s v="Karl E. Landler"/>
        <s v="Paul McGill"/>
        <s v="Logan Browning"/>
        <s v="Caleb Landry Jones"/>
        <s v="DamiÃ¡n AlcÃ¡zar"/>
        <s v="Tshewang Dendup"/>
        <s v="James Duval"/>
        <s v="Sarah Butler"/>
        <s v="Ally Walker"/>
        <s v="Nawazuddin Siddiqui"/>
        <s v="Yasmine Al Massri"/>
        <s v="Ohad Knoller"/>
        <s v="Annabelle Wallis"/>
        <s v="Lew Temple"/>
        <s v="William Baldwin"/>
        <s v="Scott Cohen"/>
        <s v="Beau Bridges"/>
        <s v="Donald Glover"/>
        <s v="Paul Guilfoyle"/>
        <s v="Jessy Schram"/>
        <s v="Paulette Goddard"/>
        <s v="Jay Mohr"/>
        <s v="Brian Lee Franklin"/>
        <s v="Stephen McHattie"/>
        <s v="Adriana Caselotti"/>
        <s v="Zak Penn"/>
        <s v="Ulrich Thomsen"/>
        <s v="Long Nguyen"/>
        <s v="Abhishek Bachchan"/>
        <s v="Betsy Palmer"/>
        <s v="Peter Gallagher"/>
        <s v="Geoffrey Arend"/>
        <s v="Ximena Ayala"/>
        <s v="Naseeruddin Shah"/>
        <s v="Alex Huszar"/>
        <s v="Jason Marsden"/>
        <s v="Lemmy"/>
        <s v="Nataniel SÃ¡nchez"/>
        <s v="Alanna Ubach"/>
        <s v="Terry Kiser"/>
        <s v="Sarah Murphy-Dyson"/>
        <s v="Chris Gauthier"/>
        <s v="Iko Uwais"/>
        <s v="Shelley Hennig"/>
        <s v="Ursula Andress"/>
        <s v="Andrew Robinson"/>
        <s v="Benjamin A. Onyango"/>
        <s v="Hiroshi Abe"/>
        <s v="Fernanda Andrade"/>
        <s v="Daryl Sabara"/>
        <s v="W. Earl Brown"/>
        <s v="Sheryl Crow"/>
        <s v="Kevin Corrigan"/>
        <s v="Sonja Sohn"/>
        <s v="Karisma Kapoor"/>
        <s v="Trey Parker"/>
        <s v="Shiri Appleby"/>
        <s v="Anwar Congo"/>
        <s v="Alex Gibney"/>
        <s v="PelÃ©"/>
        <s v="Josh Swanson"/>
        <s v="G.W. Krauss"/>
        <s v="Matthew Ziff"/>
        <s v="Emraan Hashmi"/>
        <s v="Lena Dunham"/>
        <s v="Harvey Fierstein"/>
        <s v="Jordana Spiro"/>
        <s v="Nora Zehetner"/>
        <s v="Justin Kirk"/>
        <s v="Anamaria Marinca"/>
        <s v="Odessa Rae"/>
        <s v="Ahna O'Reilly"/>
        <s v="John Enos III"/>
        <s v="James Wolk"/>
        <s v="Gavin MacLeod"/>
        <s v="Shahab Hosseini"/>
        <s v="Allison Dean"/>
        <s v="Victor Rasuk"/>
        <s v="Shane Dawson"/>
        <s v="BjÃ¸rn Sundquist"/>
        <s v="Corbin Allred"/>
        <s v="Raymond J. Barry"/>
        <s v="William Gates"/>
        <s v="Adam LeFevre"/>
        <s v="Irene Bedard"/>
        <s v="Hill Harper"/>
        <s v="Ginger Rogers"/>
        <s v="Heather Donahue"/>
        <s v="Joe Cocker"/>
        <s v="Stacy Keach"/>
        <s v="Paul McCartney"/>
        <s v="Kirk Cameron"/>
        <s v="Frances Bavier"/>
        <s v="Blanchard Ryan"/>
        <s v="Woody Strode"/>
        <s v="Randy Wayne"/>
        <s v="Terry Funk"/>
        <s v="Kirby Heyborne"/>
        <s v="Marina Golbahari"/>
        <s v="Rachel Dratch"/>
        <s v="Rachel True"/>
        <s v="Sasha Alexander"/>
        <s v="Edie Falco"/>
        <s v="Monica Calhoun"/>
        <s v="David Mamet"/>
        <s v="Takashi Shimura"/>
        <s v="Tommy Sheppard"/>
        <s v="Monique Gabriela Curnen"/>
        <s v="Haley Ramm"/>
        <s v="Tori Spelling"/>
        <s v="Elizabeth Streb"/>
        <s v="Lawrence Gilliard Jr."/>
        <s v="John Karyus"/>
        <s v="Chris Eigeman"/>
        <s v="Michael Nyqvist"/>
        <s v="Micah Sloat"/>
        <s v="Emily Rios"/>
        <s v="Tony Doupe"/>
        <s v="Greg Ayres"/>
        <s v="Bill Farmer"/>
        <s v="Catriona MacColl"/>
        <s v="Treat Williams"/>
        <s v="Walter Koenig"/>
        <s v="Anita Page"/>
        <s v="America Olivo"/>
        <s v="Amos Oz"/>
        <s v="Mark Zupan"/>
        <s v="Michael Dudikoff"/>
        <s v="Kimberly J. Brown"/>
        <s v="Simon Abkarian"/>
        <s v="Daniel London"/>
        <s v="John Robinson"/>
        <s v="Robert John Burke"/>
        <s v="Don Wallace"/>
        <s v="Tatyana Ali"/>
        <s v="Dreama Walker"/>
        <s v="Aunjanue Ellis"/>
        <s v="Parry Shen"/>
        <s v="Nicole Ari Parker"/>
        <s v="Purva Bedi"/>
        <s v="David Hewlett"/>
        <s v="Charis Michelsen"/>
        <s v="Amir Talai"/>
        <s v="Ally Sheedy"/>
        <s v="Nolan Gerard Funk"/>
        <s v="James Urbaniak"/>
        <s v="Brendan Doogie Milewski"/>
        <s v="Dan Futterman"/>
        <s v="Kenneth Tobey"/>
        <s v="The Dalai Lama"/>
        <s v="Michael Joiner"/>
        <s v="William Joseph Elk III"/>
        <s v="Matisyahu"/>
        <s v="Darryl Hunt"/>
        <s v="Bahare Seddiqi"/>
        <s v="S. Epatha Merkerson"/>
        <s v="Robin Lord Taylor"/>
        <s v="Bebe Neuwirth"/>
        <s v="Glen Hansard"/>
        <s v="Marilyn Rising"/>
        <s v="Temple Grandin"/>
        <s v="Naderev Sano"/>
        <s v="Ariel Hsing"/>
        <s v="Mark Duplass"/>
        <s v="Pfeifer Brown"/>
        <s v="Robert Townsend"/>
        <s v="Fay Masterson"/>
        <s v="Brighton Sharbino"/>
        <s v="Chemeeka Walker"/>
        <s v="Shari Albert"/>
        <s v="Paul Schneider"/>
        <s v="Derick Martini"/>
        <s v="Joseph Campanella"/>
        <s v="Don Brooks"/>
        <s v="Stacy Edwards"/>
        <s v="Tommy Pallotta"/>
        <s v="Zoe Lister-Jones"/>
        <s v="Divine"/>
        <s v="Maggie Cheung"/>
        <s v="Fereshteh Sadre Orafaiy"/>
        <s v="KÃ´ji Yakusho"/>
        <s v="Shane Carruth"/>
        <s v="Ian Gamazon"/>
        <s v="Carlos Gallardo"/>
        <s v="Kerry BishÃ©"/>
        <s v="John August"/>
        <m/>
      </sharedItems>
    </cacheField>
    <cacheField name="movie_title" numFmtId="0">
      <sharedItems containsBlank="1">
        <s v="AvatarÂ "/>
        <s v="Pirates of the Caribbean: At World's EndÂ "/>
        <s v="SpectreÂ "/>
        <s v="The Dark Knight RisesÂ "/>
        <s v="Spider-Man 3Â "/>
        <s v="TangledÂ "/>
        <s v="Avengers: Age of UltronÂ "/>
        <s v="Harry Potter and the Half-Blood PrinceÂ "/>
        <s v="Batman v Superman: Dawn of JusticeÂ "/>
        <s v="Superman ReturnsÂ "/>
        <s v="Quantum of SolaceÂ "/>
        <s v="Pirates of the Caribbean: Dead Man's ChestÂ "/>
        <s v="The Lone RangerÂ "/>
        <s v="Man of SteelÂ "/>
        <s v="The Chronicles of Narnia: Prince CaspianÂ "/>
        <s v="The AvengersÂ "/>
        <s v="Pirates of the Caribbean: On Stranger TidesÂ "/>
        <s v="Men in Black 3Â "/>
        <s v="The Hobbit: The Battle of the Five ArmiesÂ "/>
        <s v="The Amazing Spider-ManÂ "/>
        <s v="Robin HoodÂ "/>
        <s v="The Hobbit: The Desolation of SmaugÂ "/>
        <s v="The Golden CompassÂ "/>
        <s v="King KongÂ "/>
        <s v="TitanicÂ "/>
        <s v="Captain America: Civil WarÂ "/>
        <s v="BattleshipÂ "/>
        <s v="Jurassic WorldÂ "/>
        <s v="SkyfallÂ "/>
        <s v="Spider-Man 2Â "/>
        <s v="Iron Man 3Â "/>
        <s v="Alice in WonderlandÂ "/>
        <s v="X-Men: The Last StandÂ "/>
        <s v="Monsters UniversityÂ "/>
        <s v="Transformers: Revenge of the FallenÂ "/>
        <s v="Transformers: Age of ExtinctionÂ "/>
        <s v="Oz the Great and PowerfulÂ "/>
        <s v="The Amazing Spider-Man 2Â "/>
        <s v="TRON: LegacyÂ "/>
        <s v="Cars 2Â "/>
        <s v="Green LanternÂ "/>
        <s v="Toy Story 3Â "/>
        <s v="Terminator SalvationÂ "/>
        <s v="Furious 7Â "/>
        <s v="World War ZÂ "/>
        <s v="X-Men: Days of Future PastÂ "/>
        <s v="Star Trek Into DarknessÂ "/>
        <s v="Jack the Giant SlayerÂ "/>
        <s v="The Great GatsbyÂ "/>
        <s v="Prince of Persia: The Sands of TimeÂ "/>
        <s v="Pacific RimÂ "/>
        <s v="Transformers: Dark of the MoonÂ "/>
        <s v="Indiana Jones and the Kingdom of the Crystal SkullÂ "/>
        <s v="BraveÂ "/>
        <s v="Star Trek BeyondÂ "/>
        <s v="WALLÂ·EÂ "/>
        <s v="Rush Hour 3Â "/>
        <s v="2012Â "/>
        <s v="A Christmas CarolÂ "/>
        <s v="Jupiter AscendingÂ "/>
        <s v="The Legend of TarzanÂ "/>
        <s v="The Chronicles of Narnia: The Lion, the Witch and the WardrobeÂ "/>
        <s v="X-Men: ApocalypseÂ "/>
        <s v="The Dark KnightÂ "/>
        <s v="UpÂ "/>
        <s v="Monsters vs. AliensÂ "/>
        <s v="Iron ManÂ "/>
        <s v="HugoÂ "/>
        <s v="Wild Wild WestÂ "/>
        <s v="The Mummy: Tomb of the Dragon EmperorÂ "/>
        <s v="Suicide SquadÂ "/>
        <s v="Evan AlmightyÂ "/>
        <s v="Edge of TomorrowÂ "/>
        <s v="WaterworldÂ "/>
        <s v="G.I. Joe: The Rise of CobraÂ "/>
        <s v="Inside OutÂ "/>
        <s v="The Jungle BookÂ "/>
        <s v="Iron Man 2Â "/>
        <s v="Snow White and the HuntsmanÂ "/>
        <s v="MaleficentÂ "/>
        <s v="Dawn of the Planet of the ApesÂ "/>
        <s v="47 RoninÂ "/>
        <s v="Captain America: The Winter SoldierÂ "/>
        <s v="Shrek Forever AfterÂ "/>
        <s v="TomorrowlandÂ "/>
        <s v="Big Hero 6Â "/>
        <s v="Wreck-It RalphÂ "/>
        <s v="The Polar ExpressÂ "/>
        <s v="Independence Day: ResurgenceÂ "/>
        <s v="How to Train Your DragonÂ "/>
        <s v="Terminator 3: Rise of the MachinesÂ "/>
        <s v="Guardians of the GalaxyÂ "/>
        <s v="InterstellarÂ "/>
        <s v="InceptionÂ "/>
        <s v="The Hobbit: An Unexpected JourneyÂ "/>
        <s v="The Fast and the FuriousÂ "/>
        <s v="The Curious Case of Benjamin ButtonÂ "/>
        <s v="X-Men: First ClassÂ "/>
        <s v="The Hunger Games: Mockingjay - Part 2Â "/>
        <s v="The Sorcerer's ApprenticeÂ "/>
        <s v="PoseidonÂ "/>
        <s v="Alice Through the Looking GlassÂ "/>
        <s v="Shrek the ThirdÂ "/>
        <s v="WarcraftÂ "/>
        <s v="Terminator GenisysÂ "/>
        <s v="The Chronicles of Narnia: The Voyage of the Dawn TreaderÂ "/>
        <s v="Pearl HarborÂ "/>
        <s v="TransformersÂ "/>
        <s v="AlexanderÂ "/>
        <s v="Harry Potter and the Order of the PhoenixÂ "/>
        <s v="Harry Potter and the Goblet of FireÂ "/>
        <s v="HancockÂ "/>
        <s v="I Am LegendÂ "/>
        <s v="Charlie and the Chocolate FactoryÂ "/>
        <s v="RatatouilleÂ "/>
        <s v="Batman BeginsÂ "/>
        <s v="Madagascar: Escape 2 AfricaÂ "/>
        <s v="Night at the Museum: Battle of the SmithsonianÂ "/>
        <s v="X-Men Origins: WolverineÂ "/>
        <s v="The Matrix RevolutionsÂ "/>
        <s v="FrozenÂ "/>
        <s v="The Matrix ReloadedÂ "/>
        <s v="Thor: The Dark WorldÂ "/>
        <s v="Mad Max: Fury RoadÂ "/>
        <s v="Angels &amp; DemonsÂ "/>
        <s v="ThorÂ "/>
        <s v="BoltÂ "/>
        <s v="G-ForceÂ "/>
        <s v="Wrath of the TitansÂ "/>
        <s v="Dark ShadowsÂ "/>
        <s v="Mission: Impossible - Rogue NationÂ "/>
        <s v="The WolfmanÂ "/>
        <s v="Bee MovieÂ "/>
        <s v="Kung Fu Panda 2Â "/>
        <s v="The Last AirbenderÂ "/>
        <s v="Mission: Impossible IIIÂ "/>
        <s v="White House DownÂ "/>
        <s v="Mars Needs MomsÂ "/>
        <s v="Flushed AwayÂ "/>
        <s v="PanÂ "/>
        <s v="Mr. Peabody &amp; ShermanÂ "/>
        <s v="TroyÂ "/>
        <s v="Madagascar 3: Europe's Most WantedÂ "/>
        <s v="Die Another DayÂ "/>
        <s v="GhostbustersÂ "/>
        <s v="ArmageddonÂ "/>
        <s v="Men in Black IIÂ "/>
        <s v="BeowulfÂ "/>
        <s v="Kung Fu Panda 3Â "/>
        <s v="Mission: Impossible - Ghost ProtocolÂ "/>
        <s v="Rise of the GuardiansÂ "/>
        <s v="Fun with Dick and JaneÂ "/>
        <s v="The Last SamuraiÂ "/>
        <s v="Exodus: Gods and KingsÂ "/>
        <s v="Star TrekÂ "/>
        <s v="Spider-ManÂ "/>
        <s v="How to Train Your Dragon 2Â "/>
        <s v="Gods of EgyptÂ "/>
        <s v="StealthÂ "/>
        <s v="WatchmenÂ "/>
        <s v="Lethal Weapon 4Â "/>
        <s v="HulkÂ "/>
        <s v="G.I. Joe: RetaliationÂ "/>
        <s v="SaharaÂ "/>
        <s v="Final Fantasy: The Spirits WithinÂ "/>
        <s v="Captain America: The First AvengerÂ "/>
        <s v="The World Is Not EnoughÂ "/>
        <s v="Master and Commander: The Far Side of the WorldÂ "/>
        <s v="The Twilight Saga: Breaking Dawn - Part 2Â "/>
        <s v="Happy Feet 2Â "/>
        <s v="The Incredible HulkÂ "/>
        <s v="The BFGÂ "/>
        <s v="The RevenantÂ "/>
        <s v="TurboÂ "/>
        <s v="RangoÂ "/>
        <s v="Penguins of MadagascarÂ "/>
        <s v="The Bourne UltimatumÂ "/>
        <s v="Kung Fu PandaÂ "/>
        <s v="Ant-ManÂ "/>
        <s v="The Hunger Games: Catching FireÂ "/>
        <s v="HomeÂ "/>
        <s v="War of the WorldsÂ "/>
        <s v="Bad Boys IIÂ "/>
        <s v="Puss in BootsÂ "/>
        <s v="SaltÂ "/>
        <s v="NoahÂ "/>
        <s v="The Adventures of TintinÂ "/>
        <s v="Harry Potter and the Prisoner of AzkabanÂ "/>
        <s v="AustraliaÂ "/>
        <s v="After EarthÂ "/>
        <s v="DinosaurÂ "/>
        <s v="Night at the Museum: Secret of the TombÂ "/>
        <s v="MegamindÂ "/>
        <s v="Harry Potter and the Sorcerer's StoneÂ "/>
        <s v="R.I.P.D.Â "/>
        <s v="Pirates of the Caribbean: The Curse of the Black PearlÂ "/>
        <s v="The Hunger Games: Mockingjay - Part 1Â "/>
        <s v="The Da Vinci CodeÂ "/>
        <s v="X-Men 2Â "/>
        <s v="Fast FiveÂ "/>
        <s v="Sherlock Holmes: A Game of ShadowsÂ "/>
        <s v="Clash of the TitansÂ "/>
        <s v="Total RecallÂ "/>
        <s v="The 13th WarriorÂ "/>
        <s v="Batman &amp; RobinÂ "/>
        <s v="How the Grinch Stole ChristmasÂ "/>
        <s v="The Day After TomorrowÂ "/>
        <s v="Mission: Impossible IIÂ "/>
        <s v="The Perfect StormÂ "/>
        <s v="Fantastic 4: Rise of the Silver SurferÂ "/>
        <s v="Life of PiÂ "/>
        <s v="Ghost RiderÂ "/>
        <s v="Jason BourneÂ "/>
        <s v="Charlie's Angels: Full ThrottleÂ "/>
        <s v="PrometheusÂ "/>
        <s v="Stuart Little 2Â "/>
        <s v="ElysiumÂ "/>
        <s v="The Chronicles of RiddickÂ "/>
        <s v="RoboCopÂ "/>
        <s v="Speed RacerÂ "/>
        <s v="How Do You KnowÂ "/>
        <s v="Knight and DayÂ "/>
        <s v="OblivionÂ "/>
        <s v="Star Wars: Episode III - Revenge of the SithÂ "/>
        <s v="Star Wars: Episode II - Attack of the ClonesÂ "/>
        <s v="Monsters, Inc.Â "/>
        <s v="The WolverineÂ "/>
        <s v="Star Wars: Episode I - The Phantom MenaceÂ "/>
        <s v="The CroodsÂ "/>
        <s v="WindtalkersÂ "/>
        <s v="The Huntsman: Winter's WarÂ "/>
        <s v="Teenage Mutant Ninja TurtlesÂ "/>
        <s v="GravityÂ "/>
        <s v="Dante's PeakÂ "/>
        <s v="Teenage Mutant Ninja Turtles: Out of the ShadowsÂ "/>
        <s v="Fantastic FourÂ "/>
        <s v="Night at the MuseumÂ "/>
        <s v="San AndreasÂ "/>
        <s v="Tomorrow Never DiesÂ "/>
        <s v="The PatriotÂ "/>
        <s v="Ocean's TwelveÂ "/>
        <s v="Mr. &amp; Mrs. SmithÂ "/>
        <s v="InsurgentÂ "/>
        <s v="The AviatorÂ "/>
        <s v="Gulliver's TravelsÂ "/>
        <s v="The Green HornetÂ "/>
        <s v="300: Rise of an EmpireÂ "/>
        <s v="The SmurfsÂ "/>
        <s v="Home on the RangeÂ "/>
        <s v="AllegiantÂ "/>
        <s v="Real SteelÂ "/>
        <s v="The Smurfs 2Â "/>
        <s v="Speed 2: Cruise ControlÂ "/>
        <s v="Ender's GameÂ "/>
        <s v="Live Free or Die HardÂ "/>
        <s v="The Lord of the Rings: The Fellowship of the RingÂ "/>
        <s v="Around the World in 80 DaysÂ "/>
        <s v="AliÂ "/>
        <s v="The Cat in the HatÂ "/>
        <s v="I, RobotÂ "/>
        <s v="Kingdom of HeavenÂ "/>
        <s v="Stuart LittleÂ "/>
        <s v="The Princess and the FrogÂ "/>
        <s v="The MartianÂ "/>
        <s v="The IslandÂ "/>
        <s v="Town &amp; CountryÂ "/>
        <s v="Gone in Sixty SecondsÂ "/>
        <s v="GladiatorÂ "/>
        <s v="Minority ReportÂ "/>
        <s v="Harry Potter and the Chamber of SecretsÂ "/>
        <s v="Casino RoyaleÂ "/>
        <s v="Planet of the ApesÂ "/>
        <s v="Terminator 2: Judgment DayÂ "/>
        <s v="Public EnemiesÂ "/>
        <s v="American GangsterÂ "/>
        <s v="True LiesÂ "/>
        <s v="The Taking of Pelham 1 2 3Â "/>
        <s v="Little FockersÂ "/>
        <s v="The Other GuysÂ "/>
        <s v="EraserÂ "/>
        <s v="Django UnchainedÂ "/>
        <s v="The Hunchback of Notre DameÂ "/>
        <s v="The Emperor's New GrooveÂ "/>
        <s v="The Expendables 2Â "/>
        <s v="National TreasureÂ "/>
        <s v="EragonÂ "/>
        <s v="Where the Wild Things AreÂ "/>
        <s v="EpicÂ "/>
        <s v="The TouristÂ "/>
        <s v="End of DaysÂ "/>
        <s v="Blood DiamondÂ "/>
        <s v="The Wolf of Wall StreetÂ "/>
        <s v="Batman ForeverÂ "/>
        <s v="Starship TroopersÂ "/>
        <s v="Cloud AtlasÂ "/>
        <s v="Legend of the Guardians: The Owls of Ga'HooleÂ "/>
        <s v="CatwomanÂ "/>
        <s v="HerculesÂ "/>
        <s v="Treasure PlanetÂ "/>
        <s v="Land of the LostÂ "/>
        <s v="The Expendables 3Â "/>
        <s v="Point BreakÂ "/>
        <s v="Son of the MaskÂ "/>
        <s v="In the Heart of the SeaÂ "/>
        <s v="The Adventures of Pluto NashÂ "/>
        <s v="Green ZoneÂ "/>
        <s v="The Peanuts MovieÂ "/>
        <s v="The Spanish PrisonerÂ "/>
        <s v="The Mummy ReturnsÂ "/>
        <s v="Gangs of New YorkÂ "/>
        <s v="The Flowers of WarÂ "/>
        <s v="Surf's UpÂ "/>
        <s v="The Stepford WivesÂ "/>
        <s v="Black Hawk DownÂ "/>
        <s v="The CampaignÂ "/>
        <s v="The Fifth ElementÂ "/>
        <s v="Sex and the City 2Â "/>
        <s v="The Road to El DoradoÂ "/>
        <s v="Ice Age: Continental DriftÂ "/>
        <s v="CinderellaÂ "/>
        <s v="The Lovely BonesÂ "/>
        <s v="Finding NemoÂ "/>
        <s v="The Lord of the Rings: The Return of the KingÂ "/>
        <s v="The Lord of the Rings: The Two TowersÂ "/>
        <s v="Seventh SonÂ "/>
        <s v="Lara Croft: Tomb RaiderÂ "/>
        <s v="TranscendenceÂ "/>
        <s v="Jurassic Park IIIÂ "/>
        <s v="Rise of the Planet of the ApesÂ "/>
        <s v="The Spiderwick ChroniclesÂ "/>
        <s v="A Good Day to Die HardÂ "/>
        <s v="The AlamoÂ "/>
        <s v="The IncrediblesÂ "/>
        <s v="Cutthroat IslandÂ "/>
        <s v="Percy Jackson &amp; the Olympians: The Lightning ThiefÂ "/>
        <s v="Men in BlackÂ "/>
        <s v="Toy Story 2Â "/>
        <s v="UnstoppableÂ "/>
        <s v="Rush Hour 2Â "/>
        <s v="What Lies BeneathÂ "/>
        <s v="Cloudy with a Chance of MeatballsÂ "/>
        <s v="Ice Age: Dawn of the DinosaursÂ "/>
        <s v="The Secret Life of Walter MittyÂ "/>
        <s v="Charlie's AngelsÂ "/>
        <s v="The DepartedÂ "/>
        <s v="MulanÂ "/>
        <s v="Tropic ThunderÂ "/>
        <s v="The Girl with the Dragon TattooÂ "/>
        <s v="Die Hard with a VengeanceÂ "/>
        <s v="Sherlock HolmesÂ "/>
        <s v="Atlantis: The Lost EmpireÂ "/>
        <s v="Alvin and the Chipmunks: The Road ChipÂ "/>
        <s v="ValkyrieÂ "/>
        <s v="You Don't Mess with the ZohanÂ "/>
        <s v="PixelsÂ "/>
        <s v="A.I. Artificial IntelligenceÂ "/>
        <s v="The Haunted MansionÂ "/>
        <s v="ContactÂ "/>
        <s v="Hollow ManÂ "/>
        <s v="The InterpreterÂ "/>
        <s v="Percy Jackson: Sea of MonstersÂ "/>
        <s v="Lara Croft Tomb Raider: The Cradle of LifeÂ "/>
        <s v="Now You See Me 2Â "/>
        <s v="The SaintÂ "/>
        <s v="Spy GameÂ "/>
        <s v="Mission to MarsÂ "/>
        <s v="RioÂ "/>
        <s v="Bicentennial ManÂ "/>
        <s v="VolcanoÂ "/>
        <s v="The Devil's OwnÂ "/>
        <s v="K-19: The WidowmakerÂ "/>
        <s v="Conan the BarbarianÂ "/>
        <s v="Cinderella ManÂ "/>
        <s v="The Nutcracker in 3DÂ "/>
        <s v="SeabiscuitÂ "/>
        <s v="TwisterÂ "/>
        <s v="Cast AwayÂ "/>
        <s v="Happy FeetÂ "/>
        <s v="The Bourne SupremacyÂ "/>
        <s v="Air Force OneÂ "/>
        <s v="Ocean's ElevenÂ "/>
        <s v="The Three MusketeersÂ "/>
        <s v="Hotel TransylvaniaÂ "/>
        <s v="EnchantedÂ "/>
        <s v="Safe HouseÂ "/>
        <s v="102 DalmatiansÂ "/>
        <s v="Tower HeistÂ "/>
        <s v="The HolidayÂ "/>
        <s v="Enemy of the StateÂ "/>
        <s v="It's ComplicatedÂ "/>
        <s v="Ocean's ThirteenÂ "/>
        <s v="Open SeasonÂ "/>
        <s v="DivergentÂ "/>
        <s v="Enemy at the GatesÂ "/>
        <s v="The RundownÂ "/>
        <s v="Last Action HeroÂ "/>
        <s v="Memoirs of a GeishaÂ "/>
        <s v="The Fast and the Furious: Tokyo DriftÂ "/>
        <s v="Arthur ChristmasÂ "/>
        <s v="Meet Joe BlackÂ "/>
        <s v="Collateral DamageÂ "/>
        <s v="Mirror MirrorÂ "/>
        <s v="Scott Pilgrim vs. the WorldÂ "/>
        <s v="The CoreÂ "/>
        <s v="Nutty Professor II: The KlumpsÂ "/>
        <s v="Scooby-DooÂ "/>
        <s v="DreddÂ "/>
        <s v="ClickÂ "/>
        <s v="Cats &amp; Dogs: The Revenge of Kitty GaloreÂ "/>
        <s v="JumperÂ "/>
        <s v="Hellboy II: The Golden ArmyÂ "/>
        <s v="ZodiacÂ "/>
        <s v="The 6th DayÂ "/>
        <s v="Bruce AlmightyÂ "/>
        <s v="The ExpendablesÂ "/>
        <s v="Mission: ImpossibleÂ "/>
        <s v="The Hunger GamesÂ "/>
        <s v="The Hangover Part IIÂ "/>
        <s v="Batman ReturnsÂ "/>
        <s v="Over the HedgeÂ "/>
        <s v="Lilo &amp; StitchÂ "/>
        <s v="Deep ImpactÂ "/>
        <s v="RED 2Â "/>
        <s v="The Longest YardÂ "/>
        <s v="Alvin and the Chipmunks: ChipwreckedÂ "/>
        <s v="Grown Ups 2Â "/>
        <s v="Get SmartÂ "/>
        <s v="Something's Gotta GiveÂ "/>
        <s v="Shutter IslandÂ "/>
        <s v="Four ChristmasesÂ "/>
        <s v="RobotsÂ "/>
        <s v="Face/OffÂ "/>
        <s v="Bedtime StoriesÂ "/>
        <s v="Road to PerditionÂ "/>
        <s v="Just Go with ItÂ "/>
        <s v="Con AirÂ "/>
        <s v="Eagle EyeÂ "/>
        <s v="Cold MountainÂ "/>
        <s v="The Book of EliÂ "/>
        <s v="FlubberÂ "/>
        <s v="The HauntingÂ "/>
        <s v="Space JamÂ "/>
        <s v="The Pink PantherÂ "/>
        <s v="The Day the Earth Stood StillÂ "/>
        <s v="Conspiracy TheoryÂ "/>
        <s v="FuryÂ "/>
        <s v="Six Days Seven NightsÂ "/>
        <s v="Yogi BearÂ "/>
        <s v="Spirit: Stallion of the CimarronÂ "/>
        <s v="ZookeeperÂ "/>
        <s v="Lost in SpaceÂ "/>
        <s v="The Manchurian CandidateÂ "/>
        <s v="Hotel Transylvania 2Â "/>
        <s v="Fantasia 2000Â "/>
        <s v="The Time MachineÂ "/>
        <s v="Mighty Joe YoungÂ "/>
        <s v="SwordfishÂ "/>
        <s v="The Legend of ZorroÂ "/>
        <s v="What Dreams May ComeÂ "/>
        <s v="Little NickyÂ "/>
        <s v="The Brothers GrimmÂ "/>
        <s v="Mars Attacks!Â "/>
        <s v="SurrogatesÂ "/>
        <s v="Thirteen DaysÂ "/>
        <s v="DaylightÂ "/>
        <s v="Walking with Dinosaurs 3DÂ "/>
        <s v="Battlefield EarthÂ "/>
        <s v="Looney Tunes: Back in ActionÂ "/>
        <s v="NineÂ "/>
        <s v="TimelineÂ "/>
        <s v="The PostmanÂ "/>
        <s v="Babe: Pig in the CityÂ "/>
        <s v="The Last Witch HunterÂ "/>
        <s v="Red PlanetÂ "/>
        <s v="Arthur and the InvisiblesÂ "/>
        <s v="OceansÂ "/>
        <s v="A Sound of ThunderÂ "/>
        <s v="PompeiiÂ "/>
        <s v="A Beautiful MindÂ "/>
        <s v="The Lion KingÂ "/>
        <s v="Journey 2: The Mysterious IslandÂ "/>
        <s v="Cloudy with a Chance of Meatballs 2Â "/>
        <s v="Red DragonÂ "/>
        <s v="HidalgoÂ "/>
        <s v="Jack and JillÂ "/>
        <s v="2 Fast 2 FuriousÂ "/>
        <s v="The Little PrinceÂ "/>
        <s v="The InvasionÂ "/>
        <s v="The Adventures of Rocky &amp; BullwinkleÂ "/>
        <s v="The Secret Life of PetsÂ "/>
        <s v="The League of Extraordinary GentlemenÂ "/>
        <s v="Despicable Me 2Â "/>
        <s v="Independence DayÂ "/>
        <s v="The Lost World: Jurassic ParkÂ "/>
        <s v="MadagascarÂ "/>
        <s v="Children of MenÂ "/>
        <s v="X-MenÂ "/>
        <s v="WantedÂ "/>
        <s v="The RockÂ "/>
        <s v="Ice Age: The MeltdownÂ "/>
        <s v="50 First DatesÂ "/>
        <s v="HairsprayÂ "/>
        <s v="Exorcist: The BeginningÂ "/>
        <s v="Inspector GadgetÂ "/>
        <s v="Now You See MeÂ "/>
        <s v="Grown UpsÂ "/>
        <s v="The TerminalÂ "/>
        <s v="Hotel for DogsÂ "/>
        <s v="Vertical LimitÂ "/>
        <s v="Charlie Wilson's WarÂ "/>
        <s v="Shark TaleÂ "/>
        <s v="DreamgirlsÂ "/>
        <s v="Be CoolÂ "/>
        <s v="MunichÂ "/>
        <s v="Tears of the SunÂ "/>
        <s v="KillersÂ "/>
        <s v="The Man from U.N.C.L.E.Â "/>
        <s v="SpanglishÂ "/>
        <s v="Monster HouseÂ "/>
        <s v="BanditsÂ "/>
        <s v="First KnightÂ "/>
        <s v="Anna and the KingÂ "/>
        <s v="ImmortalsÂ "/>
        <s v="HostageÂ "/>
        <s v="Titan A.E.Â "/>
        <s v="Hollywood HomicideÂ "/>
        <s v="SoldierÂ "/>
        <s v="MonkeyboneÂ "/>
        <s v="Flight of the PhoenixÂ "/>
        <s v="UnbreakableÂ "/>
        <s v="MinionsÂ "/>
        <s v="Sucker PunchÂ "/>
        <s v="Snake EyesÂ "/>
        <s v="SphereÂ "/>
        <s v="The Angry Birds MovieÂ "/>
        <s v="Fool's GoldÂ "/>
        <s v="Funny PeopleÂ "/>
        <s v="The KingdomÂ "/>
        <s v="Talladega Nights: The Ballad of Ricky BobbyÂ "/>
        <s v="Dr. Dolittle 2Â "/>
        <s v="BraveheartÂ "/>
        <s v="JarheadÂ "/>
        <s v="The Simpsons MovieÂ "/>
        <s v="The MajesticÂ "/>
        <s v="DrivenÂ "/>
        <s v="Two BrothersÂ "/>
        <s v="The VillageÂ "/>
        <s v="Doctor DolittleÂ "/>
        <s v="SignsÂ "/>
        <s v="Shrek 2Â "/>
        <s v="CarsÂ "/>
        <s v="Runaway BrideÂ "/>
        <s v="xXxÂ "/>
        <s v="The SpongeBob Movie: Sponge Out of WaterÂ "/>
        <s v="RansomÂ "/>
        <s v="Inglourious BasterdsÂ "/>
        <s v="HookÂ "/>
        <s v="Die Hard 2Â "/>
        <s v="S.W.A.T.Â "/>
        <s v="Vanilla SkyÂ "/>
        <s v="Lady in the WaterÂ "/>
        <s v="AVP: Alien vs. PredatorÂ "/>
        <s v="Alvin and the Chipmunks: The SqueakquelÂ "/>
        <s v="We Were SoldiersÂ "/>
        <s v="Olympus Has FallenÂ "/>
        <s v="Star Trek: InsurrectionÂ "/>
        <s v="Battle Los AngelesÂ "/>
        <s v="Big FishÂ "/>
        <s v="WolfÂ "/>
        <s v="War HorseÂ "/>
        <s v="The Monuments MenÂ "/>
        <s v="The AbyssÂ "/>
        <s v="Wall Street: Money Never SleepsÂ "/>
        <s v="Dracula UntoldÂ "/>
        <s v="The SiegeÂ "/>
        <s v="StardustÂ "/>
        <s v="Seven Years in TibetÂ "/>
        <s v="The DilemmaÂ "/>
        <s v="Bad CompanyÂ "/>
        <s v="DoomÂ "/>
        <s v="I SpyÂ "/>
        <s v="Underworld: AwakeningÂ "/>
        <s v="Rock of AgesÂ "/>
        <s v="Hart's WarÂ "/>
        <s v="Killer EliteÂ "/>
        <s v="RollerballÂ "/>
        <s v="Ballistic: Ecks vs. SeverÂ "/>
        <s v="Hard RainÂ "/>
        <s v="Osmosis JonesÂ "/>
        <s v="Legends of Oz: Dorothy's ReturnÂ "/>
        <s v="BlackhatÂ "/>
        <s v="Sky Captain and the World of TomorrowÂ "/>
        <s v="Basic Instinct 2Â "/>
        <s v="Escape PlanÂ "/>
        <s v="The Legend of HerculesÂ "/>
        <s v="The Sum of All FearsÂ "/>
        <s v="The Twilight Saga: EclipseÂ "/>
        <s v="The ScoreÂ "/>
        <s v="Despicable MeÂ "/>
        <s v="Money TrainÂ "/>
        <s v="Ted 2Â "/>
        <s v="AgoraÂ "/>
        <s v="Mystery MenÂ "/>
        <s v="Hall PassÂ "/>
        <s v="The InsiderÂ "/>
        <s v="Body of LiesÂ "/>
        <s v="Abraham Lincoln: Vampire HunterÂ "/>
        <s v="EntrapmentÂ "/>
        <s v="The X FilesÂ "/>
        <s v="The Last LegionÂ "/>
        <s v="Saving Private RyanÂ "/>
        <s v="Need for SpeedÂ "/>
        <s v="What Women WantÂ "/>
        <s v="Ice AgeÂ "/>
        <s v="DreamcatcherÂ "/>
        <s v="LincolnÂ "/>
        <s v="The MatrixÂ "/>
        <s v="Apollo 13Â "/>
        <s v="The Santa Clause 2Â "/>
        <s v="Les MisÃ©rablesÂ "/>
        <s v="You've Got MailÂ "/>
        <s v="Step BrothersÂ "/>
        <s v="The Mask of ZorroÂ "/>
        <s v="Due DateÂ "/>
        <s v="UnbrokenÂ "/>
        <s v="Space CowboysÂ "/>
        <s v="CliffhangerÂ "/>
        <s v="Broken ArrowÂ "/>
        <s v="The KidÂ "/>
        <s v="World Trade CenterÂ "/>
        <s v="Mona Lisa SmileÂ "/>
        <s v="The DictatorÂ "/>
        <s v="Eyes Wide ShutÂ "/>
        <s v="AnnieÂ "/>
        <s v="FocusÂ "/>
        <s v="This Means WarÂ "/>
        <s v="Blade: TrinityÂ "/>
        <s v="Primary ColorsÂ "/>
        <s v="Resident Evil: RetributionÂ "/>
        <s v="Death RaceÂ "/>
        <s v="The Long Kiss GoodnightÂ "/>
        <s v="Proof of LifeÂ "/>
        <s v="Zathura: A Space AdventureÂ "/>
        <s v="Fight ClubÂ "/>
        <s v="We Are MarshallÂ "/>
        <s v="Hudson HawkÂ "/>
        <s v="Lucky NumbersÂ "/>
        <s v="I, FrankensteinÂ "/>
        <s v="Oliver TwistÂ "/>
        <s v="ElektraÂ "/>
        <s v="Sin City: A Dame to Kill ForÂ "/>
        <s v="Random HeartsÂ "/>
        <s v="EverestÂ "/>
        <s v="Perfume: The Story of a MurdererÂ "/>
        <s v="Austin Powers in GoldmemberÂ "/>
        <s v="Astro BoyÂ "/>
        <s v="Jurassic ParkÂ "/>
        <s v="Wyatt EarpÂ "/>
        <s v="Clear and Present DangerÂ "/>
        <s v="Dragon BladeÂ "/>
        <s v="LittlemanÂ "/>
        <s v="U-571Â "/>
        <s v="The American PresidentÂ "/>
        <s v="The Love GuruÂ "/>
        <s v="3000 Miles to GracelandÂ "/>
        <s v="The Hateful EightÂ "/>
        <s v="Blades of GloryÂ "/>
        <s v="HopÂ "/>
        <s v="300Â "/>
        <s v="Meet the FockersÂ "/>
        <s v="Marley &amp; MeÂ "/>
        <s v="The Green MileÂ "/>
        <s v="Chicken LittleÂ "/>
        <s v="Gone GirlÂ "/>
        <s v="The Bourne IdentityÂ "/>
        <s v="GoldenEyeÂ "/>
        <s v="The General's DaughterÂ "/>
        <s v="The Truman ShowÂ "/>
        <s v="The Prince of EgyptÂ "/>
        <s v="Daddy Day CareÂ "/>
        <s v="2 GunsÂ "/>
        <s v="Cats &amp; DogsÂ "/>
        <s v="The Italian JobÂ "/>
        <s v="Two Weeks NoticeÂ "/>
        <s v="AntzÂ "/>
        <s v="Couples RetreatÂ "/>
        <s v="Days of ThunderÂ "/>
        <s v="Cheaper by the Dozen 2Â "/>
        <s v="The Scorch TrialsÂ "/>
        <s v="Eat Pray LoveÂ "/>
        <s v="The Family ManÂ "/>
        <s v="REDÂ "/>
        <s v="Any Given SundayÂ "/>
        <s v="The Horse WhispererÂ "/>
        <s v="CollateralÂ "/>
        <s v="The Scorpion KingÂ "/>
        <s v="Ladder 49Â "/>
        <s v="Jack ReacherÂ "/>
        <s v="Deep Blue SeaÂ "/>
        <s v="This Is ItÂ "/>
        <s v="ContagionÂ "/>
        <s v="Kangaroo JackÂ "/>
        <s v="CoralineÂ "/>
        <s v="The HappeningÂ "/>
        <s v="Man on FireÂ "/>
        <s v="The Shaggy DogÂ "/>
        <s v="Starsky &amp; HutchÂ "/>
        <s v="Jingle All the WayÂ "/>
        <s v="HellboyÂ "/>
        <s v="A Civil ActionÂ "/>
        <s v="ParaNormanÂ "/>
        <s v="The JackalÂ "/>
        <s v="PaycheckÂ "/>
        <s v="Up Close &amp; PersonalÂ "/>
        <s v="The Tale of DespereauxÂ "/>
        <s v="The TuxedoÂ "/>
        <s v="Under Siege 2: Dark TerritoryÂ "/>
        <s v="Jack Ryan: Shadow RecruitÂ "/>
        <s v="JoyÂ "/>
        <s v="London Has FallenÂ "/>
        <s v="Alien: ResurrectionÂ "/>
        <s v="ShooterÂ "/>
        <s v="The BoxtrollsÂ "/>
        <s v="Practical MagicÂ "/>
        <s v="The Lego MovieÂ "/>
        <s v="Miss Congeniality 2: Armed and FabulousÂ "/>
        <s v="Reign of FireÂ "/>
        <s v="Gangster SquadÂ "/>
        <s v="Year OneÂ "/>
        <s v="InvictusÂ "/>
        <s v="DuplicityÂ "/>
        <s v="My Favorite MartianÂ "/>
        <s v="The SentinelÂ "/>
        <s v="Planet 51Â "/>
        <s v="Star Trek: NemesisÂ "/>
        <s v="Intolerable CrueltyÂ "/>
        <s v="Edge of DarknessÂ "/>
        <s v="The RelicÂ "/>
        <s v="Analyze ThatÂ "/>
        <s v="Righteous KillÂ "/>
        <s v="Mercury RisingÂ "/>
        <s v="The SoloistÂ "/>
        <s v="The Legend of Bagger VanceÂ "/>
        <s v="Almost FamousÂ "/>
        <s v="xXx: State of the UnionÂ "/>
        <s v="PriestÂ "/>
        <s v="Sinbad: Legend of the Seven SeasÂ "/>
        <s v="Event HorizonÂ "/>
        <s v="DragonflyÂ "/>
        <s v="The Black DahliaÂ "/>
        <s v="FlyboysÂ "/>
        <s v="The Last CastleÂ "/>
        <s v="SupernovaÂ "/>
        <s v="Winter's TaleÂ "/>
        <s v="The Mortal Instruments: City of BonesÂ "/>
        <s v="Meet DaveÂ "/>
        <s v="Dark WaterÂ "/>
        <s v="EdtvÂ "/>
        <s v="InkheartÂ "/>
        <s v="The SpiritÂ "/>
        <s v="MortdecaiÂ "/>
        <s v="In the Name of the King: A Dungeon Siege TaleÂ "/>
        <s v="Beyond BordersÂ "/>
        <s v="The Great RaidÂ "/>
        <s v="DeadpoolÂ "/>
        <s v="Holy ManÂ "/>
        <s v="American SniperÂ "/>
        <s v="GoosebumpsÂ "/>
        <s v="Just Like HeavenÂ "/>
        <s v="The Flintstones in Viva Rock VegasÂ "/>
        <s v="Rambo IIIÂ "/>
        <s v="LeatherheadsÂ "/>
        <s v="Did You Hear About the Morgans?Â "/>
        <s v="The InternshipÂ "/>
        <s v="Resident Evil: AfterlifeÂ "/>
        <s v="Red TailsÂ "/>
        <s v="The Devil's AdvocateÂ "/>
        <s v="That's My BoyÂ "/>
        <s v="DragonHeartÂ "/>
        <s v="After the SunsetÂ "/>
        <s v="Ghost Rider: Spirit of VengeanceÂ "/>
        <s v="Captain Corelli's MandolinÂ "/>
        <s v="The PacifierÂ "/>
        <s v="Walking TallÂ "/>
        <s v="Forrest GumpÂ "/>
        <s v="Alvin and the ChipmunksÂ "/>
        <s v="Meet the ParentsÂ "/>
        <s v="PocahontasÂ "/>
        <s v="SupermanÂ "/>
        <s v="The Nutty ProfessorÂ "/>
        <s v="HitchÂ "/>
        <s v="George of the JungleÂ "/>
        <s v="American WeddingÂ "/>
        <s v="Captain PhillipsÂ "/>
        <s v="Date NightÂ "/>
        <s v="CasperÂ "/>
        <s v="The EqualizerÂ "/>
        <s v="Maid in ManhattanÂ "/>
        <s v="Crimson TideÂ "/>
        <s v="The Pursuit of HappynessÂ "/>
        <s v="FlightplanÂ "/>
        <s v="DisclosureÂ "/>
        <s v="City of AngelsÂ "/>
        <s v="Kill Bill: Vol. 1Â "/>
        <s v="BowfingerÂ "/>
        <s v="Kill Bill: Vol. 2Â "/>
        <s v="Tango &amp; CashÂ "/>
        <s v="Death Becomes HerÂ "/>
        <s v="Shanghai NoonÂ "/>
        <s v="Executive DecisionÂ "/>
        <s v="Mr. Popper's PenguinsÂ "/>
        <s v="The Forbidden KingdomÂ "/>
        <s v="Free BirdsÂ "/>
        <s v="Alien 3Â "/>
        <s v="EvitaÂ "/>
        <s v="RoninÂ "/>
        <s v="The Ghost and the DarknessÂ "/>
        <s v="PaddingtonÂ "/>
        <s v="The WatchÂ "/>
        <s v="The HuntedÂ "/>
        <s v="InstinctÂ "/>
        <s v="Stuck on YouÂ "/>
        <s v="Semi-ProÂ "/>
        <s v="The Pirates! Band of MisfitsÂ "/>
        <s v="ChangelingÂ "/>
        <s v="Chain ReactionÂ "/>
        <s v="The FanÂ "/>
        <s v="The Phantom of the OperaÂ "/>
        <s v="Elizabeth: The Golden AgeÂ "/>
        <s v="Ã†on FluxÂ "/>
        <s v="Gods and GeneralsÂ "/>
        <s v="TurbulenceÂ "/>
        <s v="Imagine ThatÂ "/>
        <s v="Muppets Most WantedÂ "/>
        <s v="ThunderbirdsÂ "/>
        <s v="BurlesqueÂ "/>
        <s v="A Very Long EngagementÂ "/>
        <s v="Blade IIÂ "/>
        <s v="Seven PoundsÂ "/>
        <s v="Bullet to the HeadÂ "/>
        <s v="The Godfather: Part IIIÂ "/>
        <s v="ElizabethtownÂ "/>
        <s v="You, Me and DupreeÂ "/>
        <s v="Superman IIÂ "/>
        <s v="GigliÂ "/>
        <s v="All the King's MenÂ "/>
        <s v="ShaftÂ "/>
        <s v="AnastasiaÂ "/>
        <s v="Moulin Rouge!Â "/>
        <s v="Domestic DisturbanceÂ "/>
        <s v="Black MassÂ "/>
        <s v="Flags of Our FathersÂ "/>
        <s v="Law Abiding CitizenÂ "/>
        <s v="GrindhouseÂ "/>
        <s v="BelovedÂ "/>
        <s v="Lucky YouÂ "/>
        <s v="Catch Me If You CanÂ "/>
        <s v="Zero Dark ThirtyÂ "/>
        <s v="The Break-UpÂ "/>
        <s v="Mamma Mia!Â "/>
        <s v="Valentine's DayÂ "/>
        <s v="The Dukes of HazzardÂ "/>
        <s v="The Thin Red LineÂ "/>
        <s v="The Change-UpÂ "/>
        <s v="Man on the MoonÂ "/>
        <s v="CasinoÂ "/>
        <s v="From Paris with LoveÂ "/>
        <s v="Bulletproof MonkÂ "/>
        <s v="Me, Myself &amp; IreneÂ "/>
        <s v="BarnyardÂ "/>
        <s v="The Twilight Saga: New MoonÂ "/>
        <s v="ShrekÂ "/>
        <s v="The Adjustment BureauÂ "/>
        <s v="Robin Hood: Prince of ThievesÂ "/>
        <s v="Jerry MaguireÂ "/>
        <s v="TedÂ "/>
        <s v="As Good as It GetsÂ "/>
        <s v="Patch AdamsÂ "/>
        <s v="Anchorman 2: The Legend ContinuesÂ "/>
        <s v="Mr. DeedsÂ "/>
        <s v="Super 8Â "/>
        <s v="Erin BrockovichÂ "/>
        <s v="How to Lose a Guy in 10 DaysÂ "/>
        <s v="22 Jump StreetÂ "/>
        <s v="Interview with the Vampire: The Vampire ChroniclesÂ "/>
        <s v="Yes ManÂ "/>
        <s v="Central IntelligenceÂ "/>
        <s v="StepmomÂ "/>
        <s v="Daddy's HomeÂ "/>
        <s v="Into the WoodsÂ "/>
        <s v="Inside ManÂ "/>
        <s v="PaybackÂ "/>
        <s v="CongoÂ "/>
        <s v="KnowingÂ "/>
        <s v="Failure to LaunchÂ "/>
        <s v="Crazy, Stupid, Love.Â "/>
        <s v="GarfieldÂ "/>
        <s v="Christmas with the KranksÂ "/>
        <s v="MoneyballÂ "/>
        <s v="OutbreakÂ "/>
        <s v="Non-StopÂ "/>
        <s v="Race to Witch MountainÂ "/>
        <s v="V for VendettaÂ "/>
        <s v="Shanghai KnightsÂ "/>
        <s v="Curious GeorgeÂ "/>
        <s v="Herbie Fully LoadedÂ "/>
        <s v="Don't Say a WordÂ "/>
        <s v="Hansel &amp; Gretel: Witch HuntersÂ "/>
        <s v="UnfaithfulÂ "/>
        <s v="I Am Number FourÂ "/>
        <s v="SyrianaÂ "/>
        <s v="13 HoursÂ "/>
        <s v="The Book of LifeÂ "/>
        <s v="FirewallÂ "/>
        <s v="Absolute PowerÂ "/>
        <s v="G.I. JaneÂ "/>
        <s v="The GameÂ "/>
        <s v="Silent HillÂ "/>
        <s v="The ReplacementsÂ "/>
        <s v="American ReunionÂ "/>
        <s v="The NegotiatorÂ "/>
        <s v="Into the StormÂ "/>
        <s v="Beverly Hills Cop IIIÂ "/>
        <s v="Gremlins 2: The New BatchÂ "/>
        <s v="The JudgeÂ "/>
        <s v="The PeacemakerÂ "/>
        <s v="Resident Evil: ApocalypseÂ "/>
        <s v="Bridget Jones: The Edge of ReasonÂ "/>
        <s v="Out of TimeÂ "/>
        <s v="On Deadly GroundÂ "/>
        <s v="The Adventures of Sharkboy and Lavagirl 3-DÂ "/>
        <s v="The BeachÂ "/>
        <s v="Raising HelenÂ "/>
        <s v="Ninja AssassinÂ "/>
        <s v="For Love of the GameÂ "/>
        <s v="StripteaseÂ "/>
        <s v="MarmadukeÂ "/>
        <s v="HereafterÂ "/>
        <s v="Murder by NumbersÂ "/>
        <s v="AssassinsÂ "/>
        <s v="Hannibal RisingÂ "/>
        <s v="The Story of UsÂ "/>
        <s v="The HostÂ "/>
        <s v="BasicÂ "/>
        <s v="Blood WorkÂ "/>
        <s v="The InternationalÂ "/>
        <s v="Escape from L.A.Â "/>
        <s v="The Iron GiantÂ "/>
        <s v="The Life Aquatic with Steve ZissouÂ "/>
        <s v="Free State of JonesÂ "/>
        <s v="The Life of David GaleÂ "/>
        <s v="Man of the HouseÂ "/>
        <s v="Run All NightÂ "/>
        <s v="Eastern PromisesÂ "/>
        <s v="Into the BlueÂ "/>
        <s v="The Messenger: The Story of Joan of ArcÂ "/>
        <s v="Your HighnessÂ "/>
        <s v="Dream HouseÂ "/>
        <s v="Mad CityÂ "/>
        <s v="Baby's Day OutÂ "/>
        <s v="The Scarlet LetterÂ "/>
        <s v="Fair GameÂ "/>
        <s v="DominoÂ "/>
        <s v="JadeÂ "/>
        <s v="GamerÂ "/>
        <s v="Beautiful CreaturesÂ "/>
        <s v="Death to SmoochyÂ "/>
        <s v="Zoolander 2Â "/>
        <s v="The Big BounceÂ "/>
        <s v="What Planet Are You From?Â "/>
        <s v="Drive AngryÂ "/>
        <s v="Street Fighter: The Legend of Chun-LiÂ "/>
        <s v="The OneÂ "/>
        <s v="The Adventures of Ford FairlaneÂ "/>
        <s v="TrafficÂ "/>
        <s v="Indiana Jones and the Last CrusadeÂ "/>
        <s v="ChappieÂ "/>
        <s v="The Bone CollectorÂ "/>
        <s v="Panic RoomÂ "/>
        <s v="Three KingsÂ "/>
        <s v="Child 44Â "/>
        <s v="Rat RaceÂ "/>
        <s v="K-PAXÂ "/>
        <s v="Kate &amp; LeopoldÂ "/>
        <s v="BedazzledÂ "/>
        <s v="The Cotton ClubÂ "/>
        <s v="3:10 to YumaÂ "/>
        <s v="Taken 3Â "/>
        <s v="Out of SightÂ "/>
        <s v="The Cable GuyÂ "/>
        <s v="Dick TracyÂ "/>
        <s v="The Thomas Crown AffairÂ "/>
        <s v="Riding in Cars with BoysÂ "/>
        <s v="Happily N'Ever AfterÂ "/>
        <s v="Mary ReillyÂ "/>
        <s v="My Best Friend's WeddingÂ "/>
        <s v="America's SweetheartsÂ "/>
        <s v="InsomniaÂ "/>
        <s v="Star Trek: First ContactÂ "/>
        <s v="Jonah HexÂ "/>
        <s v="Courage Under FireÂ "/>
        <s v="Liar LiarÂ "/>
        <s v="The InfiltratorÂ "/>
        <s v="The FlintstonesÂ "/>
        <s v="Taken 2Â "/>
        <s v="Scary Movie 3Â "/>
        <s v="Miss CongenialityÂ "/>
        <s v="Journey to the Center of the EarthÂ "/>
        <s v="The Princess Diaries 2: Royal EngagementÂ "/>
        <s v="The Pelican BriefÂ "/>
        <s v="The ClientÂ "/>
        <s v="The Bucket ListÂ "/>
        <s v="Patriot GamesÂ "/>
        <s v="Monster-in-LawÂ "/>
        <s v="PrisonersÂ "/>
        <s v="Training DayÂ "/>
        <s v="Galaxy QuestÂ "/>
        <s v="Scary Movie 2Â "/>
        <s v="The MuppetsÂ "/>
        <s v="BladeÂ "/>
        <s v="Coach CarterÂ "/>
        <s v="Changing LanesÂ "/>
        <s v="AnacondaÂ "/>
        <s v="Coyote UglyÂ "/>
        <s v="Love ActuallyÂ "/>
        <s v="A Bug's LifeÂ "/>
        <s v="From HellÂ "/>
        <s v="The SpecialistÂ "/>
        <s v="Tin CupÂ "/>
        <s v="Kicking &amp; ScreamingÂ "/>
        <s v="The Hitchhiker's Guide to the GalaxyÂ "/>
        <s v="Fat AlbertÂ "/>
        <s v="Resident Evil: ExtinctionÂ "/>
        <s v="BlendedÂ "/>
        <s v="Last HolidayÂ "/>
        <s v="The River WildÂ "/>
        <s v="The Indian in the CupboardÂ "/>
        <s v="SavagesÂ "/>
        <s v="CellularÂ "/>
        <s v="Johnny EnglishÂ "/>
        <s v="The Ant BullyÂ "/>
        <s v="DuneÂ "/>
        <s v="Across the UniverseÂ "/>
        <s v="Revolutionary RoadÂ "/>
        <s v="16 BlocksÂ "/>
        <s v="Babylon A.D.Â "/>
        <s v="The Glimmer ManÂ "/>
        <s v="MultiplicityÂ "/>
        <s v="Aliens in the AtticÂ "/>
        <s v="The PledgeÂ "/>
        <s v="The ProducersÂ "/>
        <s v="The PhantomÂ "/>
        <s v="All the Pretty HorsesÂ "/>
        <s v="NixonÂ "/>
        <s v="The Ghost WriterÂ "/>
        <s v="Deep RisingÂ "/>
        <s v="Miracle at St. AnnaÂ "/>
        <s v="Curse of the Golden FlowerÂ "/>
        <s v="Bangkok DangerousÂ "/>
        <s v="Big TroubleÂ "/>
        <s v="Love in the Time of CholeraÂ "/>
        <s v="Shadow ConspiracyÂ "/>
        <s v="Johnny English RebornÂ "/>
        <s v="ArgoÂ "/>
        <s v="The FugitiveÂ "/>
        <s v="The Bounty HunterÂ "/>
        <s v="SleepersÂ "/>
        <s v="Rambo: First Blood Part IIÂ "/>
        <s v="The JurorÂ "/>
        <s v="PinocchioÂ "/>
        <s v="Heaven's GateÂ "/>
        <s v="Underworld: EvolutionÂ "/>
        <s v="Victor FrankensteinÂ "/>
        <s v="Finding ForresterÂ "/>
        <s v="28 DaysÂ "/>
        <s v="UnleashedÂ "/>
        <s v="The Sweetest ThingÂ "/>
        <s v="The FirmÂ "/>
        <s v="Charlie St. CloudÂ "/>
        <s v="The MechanicÂ "/>
        <s v="21 Jump StreetÂ "/>
        <s v="Notting HillÂ "/>
        <s v="Chicken RunÂ "/>
        <s v="Along Came PollyÂ "/>
        <s v="BoomerangÂ "/>
        <s v="The HeatÂ "/>
        <s v="CleopatraÂ "/>
        <s v="Here Comes the BoomÂ "/>
        <s v="High CrimesÂ "/>
        <s v="The Mirror Has Two FacesÂ "/>
        <s v="The Mothman PropheciesÂ "/>
        <s v="BrÃ¼noÂ "/>
        <s v="Licence to KillÂ "/>
        <s v="Red Riding HoodÂ "/>
        <s v="15 MinutesÂ "/>
        <s v="Super Mario Bros.Â "/>
        <s v="Lord of WarÂ "/>
        <s v="HeroÂ "/>
        <s v="One for the MoneyÂ "/>
        <s v="The InterviewÂ "/>
        <s v="The Warrior's WayÂ "/>
        <s v="MicmacsÂ "/>
        <s v="8 MileÂ "/>
        <s v="A Knight's TaleÂ "/>
        <s v="The MedallionÂ "/>
        <s v="The Sixth SenseÂ "/>
        <s v="Man on a LedgeÂ "/>
        <s v="The Big YearÂ "/>
        <s v="The Karate KidÂ "/>
        <s v="American HustleÂ "/>
        <s v="The ProposalÂ "/>
        <s v="Double JeopardyÂ "/>
        <s v="Back to the Future Part IIÂ "/>
        <s v="LucyÂ "/>
        <s v="Fifty Shades of GreyÂ "/>
        <s v="Spy Kids 3-D: Game OverÂ "/>
        <s v="A Time to KillÂ "/>
        <s v="Cheaper by the DozenÂ "/>
        <s v="Lone SurvivorÂ "/>
        <s v="A League of Their OwnÂ "/>
        <s v="The Conjuring 2Â "/>
        <s v="The Social NetworkÂ "/>
        <s v="He's Just Not That Into YouÂ "/>
        <s v="Scary Movie 4Â "/>
        <s v="Scream 3Â "/>
        <s v="Back to the Future Part IIIÂ "/>
        <s v="Get HardÂ "/>
        <s v="Bram Stoker's DraculaÂ "/>
        <s v="Julie &amp; JuliaÂ "/>
        <s v="42Â "/>
        <s v="The Talented Mr. RipleyÂ "/>
        <s v="Dumb and Dumber ToÂ "/>
        <s v="Eight BelowÂ "/>
        <s v="The InternÂ "/>
        <s v="Ride Along 2Â "/>
        <s v="The Last of the MohicansÂ "/>
        <s v="RayÂ "/>
        <s v="Sin CityÂ "/>
        <s v="Vantage PointÂ "/>
        <s v="I Love You, ManÂ "/>
        <s v="Shallow HalÂ "/>
        <s v="JFKÂ "/>
        <s v="Big Momma's House 2Â "/>
        <s v="The MexicanÂ "/>
        <s v="17 AgainÂ "/>
        <s v="The Other WomanÂ "/>
        <s v="The Final DestinationÂ "/>
        <s v="Bridge of SpiesÂ "/>
        <s v="Behind Enemy LinesÂ "/>
        <s v="Shall We DanceÂ "/>
        <s v="Small SoldiersÂ "/>
        <s v="SpawnÂ "/>
        <s v="The Count of Monte CristoÂ "/>
        <s v="The Lincoln LawyerÂ "/>
        <s v="UnknownÂ "/>
        <s v="The PrestigeÂ "/>
        <s v="Horrible Bosses 2Â "/>
        <s v="Escape from Planet EarthÂ "/>
        <s v="ApocalyptoÂ "/>
        <s v="The Living DaylightsÂ "/>
        <s v="PredatorsÂ "/>
        <s v="Legal EaglesÂ "/>
        <s v="Secret WindowÂ "/>
        <s v="The Lake HouseÂ "/>
        <s v="The Skeleton KeyÂ "/>
        <s v="The Odd Life of Timothy GreenÂ "/>
        <s v="Made of HonorÂ "/>
        <s v="Jersey BoysÂ "/>
        <s v="The RainmakerÂ "/>
        <s v="GothikaÂ "/>
        <s v="AmistadÂ "/>
        <s v="Medicine ManÂ "/>
        <s v="Aliens vs. Predator: RequiemÂ "/>
        <s v="RiÂ¢hie RiÂ¢hÂ "/>
        <s v="Autumn in New YorkÂ "/>
        <s v="PaulÂ "/>
        <s v="The Guilt TripÂ "/>
        <s v="Scream 4Â "/>
        <s v="8MMÂ "/>
        <s v="The DoorsÂ "/>
        <s v="Sex TapeÂ "/>
        <s v="Hanging UpÂ "/>
        <s v="Final Destination 5Â "/>
        <s v="Mickey Blue EyesÂ "/>
        <s v="Pay It ForwardÂ "/>
        <s v="Fever PitchÂ "/>
        <s v="Drillbit TaylorÂ "/>
        <s v="A Million Ways to Die in the WestÂ "/>
        <s v="The ShadowÂ "/>
        <s v="Extremely Loud &amp; Incredibly CloseÂ "/>
        <s v="Morning GloryÂ "/>
        <s v="Get Rich or Die Tryin'Â "/>
        <s v="The Art of WarÂ "/>
        <s v="RentÂ "/>
        <s v="Bless the ChildÂ "/>
        <s v="The Out-of-TownersÂ "/>
        <s v="The Island of Dr. MoreauÂ "/>
        <s v="The MusketeerÂ "/>
        <s v="The Other Boleyn GirlÂ "/>
        <s v="Sweet NovemberÂ "/>
        <s v="The ReapingÂ "/>
        <s v="Mean StreetsÂ "/>
        <s v="Renaissance ManÂ "/>
        <s v="ColombianaÂ "/>
        <s v="The Magic Sword: Quest for CamelotÂ "/>
        <s v="City by the SeaÂ "/>
        <s v="At First SightÂ "/>
        <s v="TorqueÂ "/>
        <s v="City HallÂ "/>
        <s v="ShowgirlsÂ "/>
        <s v="Marie AntoinetteÂ "/>
        <s v="Kiss of DeathÂ "/>
        <s v="Get CarterÂ "/>
        <s v="The ImpossibleÂ "/>
        <s v="IshtarÂ "/>
        <s v="Fantastic Mr. FoxÂ "/>
        <s v="Life or Something Like ItÂ "/>
        <s v="Memoirs of an Invisible ManÂ "/>
        <s v="AmÃ©lieÂ "/>
        <s v="New York MinuteÂ "/>
        <s v="AlfieÂ "/>
        <s v="Big MiracleÂ "/>
        <s v="The Deep End of the OceanÂ "/>
        <s v="FeardotcomÂ "/>
        <s v="Cirque du Freak: The Vampire's AssistantÂ "/>
        <s v="DuplexÂ "/>
        <s v="Raise the TitanicÂ "/>
        <s v="Universal Soldier: The ReturnÂ "/>
        <s v="PandorumÂ "/>
        <s v="ImpostorÂ "/>
        <s v="Extreme OpsÂ "/>
        <s v="Just VisitingÂ "/>
        <s v="SunshineÂ "/>
        <s v="A Thousand WordsÂ "/>
        <s v="DelgoÂ "/>
        <s v="The GunmanÂ "/>
        <s v="Alex Rider: Operation StormbreakerÂ "/>
        <s v="DisturbiaÂ "/>
        <s v="HackersÂ "/>
        <s v="The Hunting PartyÂ "/>
        <s v="The Hudsucker ProxyÂ "/>
        <s v="The WarlordsÂ "/>
        <s v="Nomad: The WarriorÂ "/>
        <s v="SnowpiercerÂ "/>
        <s v="The CrowÂ "/>
        <s v="Baahubali: The BeginningÂ "/>
        <s v="The Time Traveler's WifeÂ "/>
        <s v="FrankenweenieÂ "/>
        <s v="SerenityÂ "/>
        <s v="Against the RopesÂ "/>
        <s v="Superman IIIÂ "/>
        <s v="Grudge MatchÂ "/>
        <s v="Red CliffÂ "/>
        <s v="Sweet Home AlabamaÂ "/>
        <s v="The Ugly TruthÂ "/>
        <s v="Sgt. BilkoÂ "/>
        <s v="Spy Kids 2: Island of Lost DreamsÂ "/>
        <s v="Star Trek: GenerationsÂ "/>
        <s v="The GrandmasterÂ "/>
        <s v="Water for ElephantsÂ "/>
        <s v="The HurricaneÂ "/>
        <s v="EnoughÂ "/>
        <s v="HeartbreakersÂ "/>
        <s v="Paul Blart: Mall Cop 2Â "/>
        <s v="Angel EyesÂ "/>
        <s v="Joe SomebodyÂ "/>
        <s v="The Ninth GateÂ "/>
        <s v="Extreme MeasuresÂ "/>
        <s v="Rock StarÂ "/>
        <s v="PreciousÂ "/>
        <s v="White SquallÂ "/>
        <s v="The ThingÂ "/>
        <s v="RiddickÂ "/>
        <s v="SwitchbackÂ "/>
        <s v="Texas RangersÂ "/>
        <s v="City of EmberÂ "/>
        <s v="The MasterÂ "/>
        <s v="The ExpressÂ "/>
        <s v="The 5th WaveÂ "/>
        <s v="CreedÂ "/>
        <s v="The TownÂ "/>
        <s v="What to Expect When You're ExpectingÂ "/>
        <s v="Burn After ReadingÂ "/>
        <s v="Nim's IslandÂ "/>
        <s v="RushÂ "/>
        <s v="MagnoliaÂ "/>
        <s v="Cop OutÂ "/>
        <s v="How to Be SingleÂ "/>
        <s v="Dolphin TaleÂ "/>
        <s v="TwilightÂ "/>
        <s v="John QÂ "/>
        <s v="Blue StreakÂ "/>
        <s v="We're the MillersÂ "/>
        <s v="BreakdownÂ "/>
        <s v="Never Say Never AgainÂ "/>
        <s v="Hot Tub Time MachineÂ "/>
        <s v="Dolphin Tale 2Â "/>
        <s v="Reindeer GamesÂ "/>
        <s v="A Man ApartÂ "/>
        <s v="AlohaÂ "/>
        <s v="Ghosts of MississippiÂ "/>
        <s v="Snow Falling on CedarsÂ "/>
        <s v="The RiteÂ "/>
        <s v="GattacaÂ "/>
        <s v="Isn't She GreatÂ "/>
        <s v="Space ChimpsÂ "/>
        <s v="Head of StateÂ "/>
        <s v="The HangoverÂ "/>
        <s v="Ip Man 3Â "/>
        <s v="Austin Powers: The Spy Who Shagged MeÂ "/>
        <s v="BatmanÂ "/>
        <s v="There Be DragonsÂ "/>
        <s v="Lethal Weapon 3Â "/>
        <s v="The Blind SideÂ "/>
        <s v="Spy KidsÂ "/>
        <s v="Horrible BossesÂ "/>
        <s v="True GritÂ "/>
        <s v="The Devil Wears PradaÂ "/>
        <s v="Star Trek: The Motion PictureÂ "/>
        <s v="Identity ThiefÂ "/>
        <s v="Cape FearÂ "/>
        <s v="21Â "/>
        <s v="TrainwreckÂ "/>
        <s v="Guess WhoÂ "/>
        <s v="The English PatientÂ "/>
        <s v="L.A. ConfidentialÂ "/>
        <s v="Sky HighÂ "/>
        <s v="In &amp; OutÂ "/>
        <s v="SpeciesÂ "/>
        <s v="A Nightmare on Elm StreetÂ "/>
        <s v="The CellÂ "/>
        <s v="The Man in the Iron MaskÂ "/>
        <s v="SecretariatÂ "/>
        <s v="TMNTÂ "/>
        <s v="RadioÂ "/>
        <s v="Friends with BenefitsÂ "/>
        <s v="Neighbors 2: Sorority RisingÂ "/>
        <s v="Saving Mr. BanksÂ "/>
        <s v="Malcolm XÂ "/>
        <s v="This Is 40Â "/>
        <s v="Old DogsÂ "/>
        <s v="Underworld: Rise of the LycansÂ "/>
        <s v="License to WedÂ "/>
        <s v="The BenchwarmersÂ "/>
        <s v="Must Love DogsÂ "/>
        <s v="Donnie BrascoÂ "/>
        <s v="Resident EvilÂ "/>
        <s v="PoltergeistÂ "/>
        <s v="The LadykillersÂ "/>
        <s v="Max PayneÂ "/>
        <s v="In TimeÂ "/>
        <s v="The Back-up PlanÂ "/>
        <s v="Something BorrowedÂ "/>
        <s v="Black KnightÂ "/>
        <s v="Street FighterÂ "/>
        <s v="The PianistÂ "/>
        <s v="The Nativity StoryÂ "/>
        <s v="House of WaxÂ "/>
        <s v="CloserÂ "/>
        <s v="J. EdgarÂ "/>
        <s v="MirrorsÂ "/>
        <s v="Queen of the DamnedÂ "/>
        <s v="Predator 2Â "/>
        <s v="UntraceableÂ "/>
        <s v="Blast from the PastÂ "/>
        <s v="Jersey GirlÂ "/>
        <s v="Alex CrossÂ "/>
        <s v="Midnight in the Garden of Good and EvilÂ "/>
        <s v="Nanny McPhee ReturnsÂ "/>
        <s v="HoffaÂ "/>
        <s v="The X Files: I Want to BelieveÂ "/>
        <s v="Ella EnchantedÂ "/>
        <s v="ConcussionÂ "/>
        <s v="AbductionÂ "/>
        <s v="ValiantÂ "/>
        <s v="Wonder BoysÂ "/>
        <s v="Superhero MovieÂ "/>
        <s v="Broken CityÂ "/>
        <s v="CursedÂ "/>
        <s v="Premium RushÂ "/>
        <s v="Hot PursuitÂ "/>
        <s v="The Four FeathersÂ "/>
        <s v="ParkerÂ "/>
        <s v="WimbledonÂ "/>
        <s v="Furry VengeanceÂ "/>
        <s v="Lions for LambsÂ "/>
        <s v="Flight of the IntruderÂ "/>
        <s v="Walk Hard: The Dewey Cox StoryÂ "/>
        <s v="The Shipping NewsÂ "/>
        <s v="American OutlawsÂ "/>
        <s v="The Young VictoriaÂ "/>
        <s v="WhiteoutÂ "/>
        <s v="The Tree of LifeÂ "/>
        <s v="Knock OffÂ "/>
        <s v="SabotageÂ "/>
        <s v="The OrderÂ "/>
        <s v="Punisher: War ZoneÂ "/>
        <s v="ZoomÂ "/>
        <s v="The WalkÂ "/>
        <s v="Warriors of VirtueÂ "/>
        <s v="A Good YearÂ "/>
        <s v="Radio FlyerÂ "/>
        <s v="Blood In, Blood OutÂ "/>
        <s v="Smilla's Sense of SnowÂ "/>
        <s v="Femme FataleÂ "/>
        <s v="Ride with the DevilÂ "/>
        <s v="The Maze RunnerÂ "/>
        <s v="Unfinished BusinessÂ "/>
        <s v="The Age of InnocenceÂ "/>
        <s v="The FountainÂ "/>
        <s v="Chill FactorÂ "/>
        <s v="StolenÂ "/>
        <s v="PonyoÂ "/>
        <s v="The Longest RideÂ "/>
        <s v="The Astronaut's WifeÂ "/>
        <s v="I Dreamed of AfricaÂ "/>
        <s v="Playing for KeepsÂ "/>
        <s v="Mandela: Long Walk to FreedomÂ "/>
        <s v="A Few Good MenÂ "/>
        <s v="Exit WoundsÂ "/>
        <s v="Big Momma's HouseÂ "/>
        <s v="Thunder and the House of MagicÂ "/>
        <s v="The Darkest HourÂ "/>
        <s v="Step Up RevolutionÂ "/>
        <s v="Snakes on a PlaneÂ "/>
        <s v="The WatcherÂ "/>
        <s v="The PunisherÂ "/>
        <s v="Goal! The Dream BeginsÂ "/>
        <s v="SafeÂ "/>
        <s v="Pushing TinÂ "/>
        <s v="Star Wars: Episode VI - Return of the JediÂ "/>
        <s v="DoomsdayÂ "/>
        <s v="The ReaderÂ "/>
        <s v="ElfÂ "/>
        <s v="PhenomenonÂ "/>
        <s v="Snow DogsÂ "/>
        <s v="ScroogedÂ "/>
        <s v="Nacho LibreÂ "/>
        <s v="BridesmaidsÂ "/>
        <s v="This Is the EndÂ "/>
        <s v="StigmataÂ "/>
        <s v="Men of HonorÂ "/>
        <s v="TakersÂ "/>
        <s v="The Big WeddingÂ "/>
        <s v="Big Mommas: Like Father, Like SonÂ "/>
        <s v="Source CodeÂ "/>
        <s v="AliveÂ "/>
        <s v="The Number 23Â "/>
        <s v="The Young and Prodigious T.S. SpivetÂ "/>
        <s v="Dreamer: Inspired by a True StoryÂ "/>
        <s v="A History of ViolenceÂ "/>
        <s v="Transporter 2Â "/>
        <s v="The Quick and the DeadÂ "/>
        <s v="Laws of AttractionÂ "/>
        <s v="Bringing Out the DeadÂ "/>
        <s v="Repo MenÂ "/>
        <s v="Dragon Wars: D-WarÂ "/>
        <s v="BogusÂ "/>
        <s v="The Incredible Burt WonderstoneÂ "/>
        <s v="Cats Don't DanceÂ "/>
        <s v="Cradle Will RockÂ "/>
        <s v="The Good GermanÂ "/>
        <s v="Apocalypse NowÂ "/>
        <s v="Going the DistanceÂ "/>
        <s v="Mr. Holland's OpusÂ "/>
        <s v="CriminalÂ "/>
        <s v="Out of AfricaÂ "/>
        <s v="FlightÂ "/>
        <s v="MoonrakerÂ "/>
        <s v="The Grand Budapest HotelÂ "/>
        <s v="Hearts in AtlantisÂ "/>
        <s v="ArachnophobiaÂ "/>
        <s v="FrequencyÂ "/>
        <s v="VacationÂ "/>
        <s v="Get ShortyÂ "/>
        <s v="ChicagoÂ "/>
        <s v="Big DaddyÂ "/>
        <s v="American Pie 2Â "/>
        <s v="Toy StoryÂ "/>
        <s v="SpeedÂ "/>
        <s v="The VowÂ "/>
        <s v="Extraordinary MeasuresÂ "/>
        <s v="Remember the TitansÂ "/>
        <s v="The Hunt for Red OctoberÂ "/>
        <s v="Lee Daniels' The ButlerÂ "/>
        <s v="Dodgeball: A True Underdog StoryÂ "/>
        <s v="The Addams FamilyÂ "/>
        <s v="Ace Ventura: When Nature CallsÂ "/>
        <s v="The Princess DiariesÂ "/>
        <s v="The First Wives ClubÂ "/>
        <s v="Se7enÂ "/>
        <s v="District 9Â "/>
        <s v="The SpongeBob SquarePants MovieÂ "/>
        <s v="Mystic RiverÂ "/>
        <s v="Million Dollar BabyÂ "/>
        <s v="Analyze ThisÂ "/>
        <s v="The NotebookÂ "/>
        <s v="27 DressesÂ "/>
        <s v="Hannah Montana: The MovieÂ "/>
        <s v="Rugrats in Paris: The MovieÂ "/>
        <s v="The Prince of TidesÂ "/>
        <s v="Legends of the FallÂ "/>
        <s v="Up in the AirÂ "/>
        <s v="About SchmidtÂ "/>
        <s v="Warm BodiesÂ "/>
        <s v="LooperÂ "/>
        <s v="Down to EarthÂ "/>
        <s v="BabeÂ "/>
        <s v="Hope SpringsÂ "/>
        <s v="Forgetting Sarah MarshallÂ "/>
        <s v="Four BrothersÂ "/>
        <s v="Baby MamaÂ "/>
        <s v="Hope FloatsÂ "/>
        <s v="Bride WarsÂ "/>
        <s v="Without a PaddleÂ "/>
        <s v="13 Going on 30Â "/>
        <s v="Midnight in ParisÂ "/>
        <s v="The Nut JobÂ "/>
        <s v="BlowÂ "/>
        <s v="Message in a BottleÂ "/>
        <s v="Star Trek V: The Final FrontierÂ "/>
        <s v="Like MikeÂ "/>
        <s v="Naked Gun 33 1/3: The Final InsultÂ "/>
        <s v="A View to a KillÂ "/>
        <s v="The Curse of the Were-RabbitÂ "/>
        <s v="P.S. I Love YouÂ "/>
        <s v="AtonementÂ "/>
        <s v="Letters to JulietÂ "/>
        <s v="Black RainÂ "/>
        <s v="Corpse BrideÂ "/>
        <s v="SicarioÂ "/>
        <s v="SouthpawÂ "/>
        <s v="Drag Me to HellÂ "/>
        <s v="The Age of AdalineÂ "/>
        <s v="Secondhand LionsÂ "/>
        <s v="Step Up 3DÂ "/>
        <s v="Blue CrushÂ "/>
        <s v="Stranger Than FictionÂ "/>
        <s v="30 Days of NightÂ "/>
        <s v="The Cabin in the WoodsÂ "/>
        <s v="Meet the SpartansÂ "/>
        <s v="Midnight RunÂ "/>
        <s v="The Running ManÂ "/>
        <s v="Little Shop of HorrorsÂ "/>
        <s v="HannaÂ "/>
        <s v="Mortal Kombat: AnnihilationÂ "/>
        <s v="Larry CrowneÂ "/>
        <s v="CarrieÂ "/>
        <s v="Take the LeadÂ "/>
        <s v="Gridiron GangÂ "/>
        <s v="What's the Worst That Could Happen?Â "/>
        <s v="9Â "/>
        <s v="Side EffectsÂ "/>
        <s v="Winnie the PoohÂ "/>
        <s v="Dumb and Dumberer: When Harry Met LloydÂ "/>
        <s v="BulworthÂ "/>
        <s v="Get on UpÂ "/>
        <s v="One True ThingÂ "/>
        <s v="VirtuosityÂ "/>
        <s v="My Super Ex-GirlfriendÂ "/>
        <s v="Deliver Us from EvilÂ "/>
        <s v="SanctumÂ "/>
        <s v="Little Black BookÂ "/>
        <s v="The Five-Year EngagementÂ "/>
        <s v="Mr 3000Â "/>
        <s v="The Next Three DaysÂ "/>
        <s v="UltravioletÂ "/>
        <s v="Assault on Precinct 13Â "/>
        <s v="The Replacement KillersÂ "/>
        <s v="FledÂ "/>
        <s v="Eight Legged FreaksÂ "/>
        <s v="Love &amp; Other DrugsÂ "/>
        <s v="88 MinutesÂ "/>
        <s v="North CountryÂ "/>
        <s v="The Whole Ten YardsÂ "/>
        <s v="SpliceÂ "/>
        <s v="Howard the DuckÂ "/>
        <s v="Pride and GloryÂ "/>
        <s v="The CaveÂ "/>
        <s v="Alex &amp; EmmaÂ "/>
        <s v="Wicker ParkÂ "/>
        <s v="Fright NightÂ "/>
        <s v="The New WorldÂ "/>
        <s v="Wing CommanderÂ "/>
        <s v="In DreamsÂ "/>
        <s v="Dragonball: EvolutionÂ "/>
        <s v="The Last StandÂ "/>
        <s v="GodsendÂ "/>
        <s v="Chasing LibertyÂ "/>
        <s v="Hoodwinked Too! Hood vs. EvilÂ "/>
        <s v="An Unfinished LifeÂ "/>
        <s v="The Imaginarium of Doctor ParnassusÂ "/>
        <s v="Runner RunnerÂ "/>
        <s v="AntitrustÂ "/>
        <s v="GloryÂ "/>
        <s v="Once Upon a Time in AmericaÂ "/>
        <s v="Dead Man DownÂ "/>
        <s v="The Merchant of VeniceÂ "/>
        <s v="The Good ThiefÂ "/>
        <s v="Miss PotterÂ "/>
        <s v="The PromiseÂ "/>
        <s v="DOA: Dead or AliveÂ "/>
        <s v="The Assassination of Jesse James by the Coward Robert FordÂ "/>
        <s v="1911Â "/>
        <s v="Machine Gun PreacherÂ "/>
        <s v="Pitch Perfect 2Â "/>
        <s v="Walk the LineÂ "/>
        <s v="Keeping the FaithÂ "/>
        <s v="The BorrowersÂ "/>
        <s v="Frost/NixonÂ "/>
        <s v="Serving SaraÂ "/>
        <s v="The BossÂ "/>
        <s v="Cry FreedomÂ "/>
        <s v="MumfordÂ "/>
        <s v="Seed of ChuckyÂ "/>
        <s v="The JacketÂ "/>
        <s v="AladdinÂ "/>
        <s v="Straight Outta ComptonÂ "/>
        <s v="Indiana Jones and the Temple of DoomÂ "/>
        <s v="The Rugrats MovieÂ "/>
        <s v="Along Came a SpiderÂ "/>
        <s v="Once Upon a Time in MexicoÂ "/>
        <s v="Die HardÂ "/>
        <s v="Role ModelsÂ "/>
        <s v="The Big ShortÂ "/>
        <s v="Taking WoodstockÂ "/>
        <s v="MiracleÂ "/>
        <s v="Dawn of the DeadÂ "/>
        <s v="The Wedding PlannerÂ "/>
        <s v="The Royal TenenbaumsÂ "/>
        <s v="IdentityÂ "/>
        <s v="Last VegasÂ "/>
        <s v="For Your Eyes OnlyÂ "/>
        <s v="SerendipityÂ "/>
        <s v="TimecopÂ "/>
        <s v="ZoolanderÂ "/>
        <s v="Safe HavenÂ "/>
        <s v="Hocus PocusÂ "/>
        <s v="No ReservationsÂ "/>
        <s v="Kick-AssÂ "/>
        <s v="30 Minutes or LessÂ "/>
        <s v="Dracula 2000Â "/>
        <s v="Alexander and the Terrible, Horrible, No Good, Very Bad DayÂ "/>
        <s v="Pride &amp; PrejudiceÂ "/>
        <s v="Blade RunnerÂ "/>
        <s v="Rob RoyÂ "/>
        <s v="3 Days to KillÂ "/>
        <s v="We Own the NightÂ "/>
        <s v="Lost SoulsÂ "/>
        <s v="Winged MigrationÂ "/>
        <s v="Just My LuckÂ "/>
        <s v="Mystery, AlaskaÂ "/>
        <s v="The Spy Next DoorÂ "/>
        <s v="A Simple WishÂ "/>
        <s v="Ghosts of MarsÂ "/>
        <s v="Our Brand Is CrisisÂ "/>
        <s v="Pride and Prejudice and ZombiesÂ "/>
        <s v="KundunÂ "/>
        <s v="How to Lose Friends &amp; Alienate PeopleÂ "/>
        <s v="Kick-Ass 2Â "/>
        <s v="Brick MansionsÂ "/>
        <s v="OctopussyÂ "/>
        <s v="Knocked UpÂ "/>
        <s v="My Sister's KeeperÂ "/>
        <s v="Welcome Home, Roscoe JenkinsÂ "/>
        <s v="A Passage to IndiaÂ "/>
        <s v="Notes on a ScandalÂ "/>
        <s v="RenditionÂ "/>
        <s v="Star Trek VI: The Undiscovered CountryÂ "/>
        <s v="Divine Secrets of the Ya-Ya SisterhoodÂ "/>
        <s v="Kiss the GirlsÂ "/>
        <s v="The Blues BrothersÂ "/>
        <s v="Joyful NoiseÂ "/>
        <s v="About a BoyÂ "/>
        <s v="Lake PlacidÂ "/>
        <s v="Lucky Number SlevinÂ "/>
        <s v="The Right StuffÂ "/>
        <s v="AnonymousÂ "/>
        <s v="Dark CityÂ "/>
        <s v="The DuchessÂ "/>
        <s v="The Newton BoysÂ "/>
        <s v="Case 39Â "/>
        <s v="Suspect ZeroÂ "/>
        <s v="Martian ChildÂ "/>
        <s v="Spy Kids: All the Time in the World in 4DÂ "/>
        <s v="Money MonsterÂ "/>
        <s v="Formula 51Â "/>
        <s v="FlawlessÂ "/>
        <s v="MindhuntersÂ "/>
        <s v="What Just HappenedÂ "/>
        <s v="The StatementÂ "/>
        <s v="Paul Blart: Mall CopÂ "/>
        <s v="Freaky FridayÂ "/>
        <s v="The 40-Year-Old VirginÂ "/>
        <s v="Shakespeare in LoveÂ "/>
        <s v="A Walk Among the TombstonesÂ "/>
        <s v="Kindergarten CopÂ "/>
        <s v="Pineapple ExpressÂ "/>
        <s v="Ever After: A Cinderella StoryÂ "/>
        <s v="Open RangeÂ "/>
        <s v="FlatlinersÂ "/>
        <s v="A Bridge Too FarÂ "/>
        <s v="Red EyeÂ "/>
        <s v="Final Destination 2Â "/>
        <s v="O Brother, Where Art Thou?Â "/>
        <s v="LegionÂ "/>
        <s v="Pain &amp; GainÂ "/>
        <s v="In Good CompanyÂ "/>
        <s v="ClockstoppersÂ "/>
        <s v="SilveradoÂ "/>
        <s v="BrothersÂ "/>
        <s v="Agent Cody Banks 2: Destination LondonÂ "/>
        <s v="New Year's EveÂ "/>
        <s v="Original SinÂ "/>
        <s v="The RavenÂ "/>
        <s v="Welcome to MooseportÂ "/>
        <s v="Highlander: The Final DimensionÂ "/>
        <s v="Blood and WineÂ "/>
        <s v="The Curse of the Jade ScorpionÂ "/>
        <s v="FlipperÂ "/>
        <s v="Self/lessÂ "/>
        <s v="The Constant GardenerÂ "/>
        <s v="The Passion of the ChristÂ "/>
        <s v="Mrs. DoubtfireÂ "/>
        <s v="Rain ManÂ "/>
        <s v="Gran TorinoÂ "/>
        <s v="W.Â "/>
        <s v="TakenÂ "/>
        <s v="The Best of MeÂ "/>
        <s v="The BodyguardÂ "/>
        <s v="Schindler's ListÂ "/>
        <s v="The HelpÂ "/>
        <s v="The Fifth EstateÂ "/>
        <s v="Scooby-Doo 2: Monsters UnleashedÂ "/>
        <s v="Freddy vs. JasonÂ "/>
        <s v="Jimmy Neutron: Boy GeniusÂ "/>
        <s v="CloverfieldÂ "/>
        <s v="Teenage Mutant Ninja Turtles II: The Secret of the OozeÂ "/>
        <s v="The UntouchablesÂ "/>
        <s v="No Country for Old MenÂ "/>
        <s v="Ride AlongÂ "/>
        <s v="Bridget Jones's DiaryÂ "/>
        <s v="ChocolatÂ "/>
        <s v="Legally Blonde 2: Red, White &amp; BlondeÂ "/>
        <s v="Parental GuidanceÂ "/>
        <s v="No Strings AttachedÂ "/>
        <s v="TombstoneÂ "/>
        <s v="Romeo Must DieÂ "/>
        <s v="Final Destination 3Â "/>
        <s v="The Lucky OneÂ "/>
        <s v="Bridge to TerabithiaÂ "/>
        <s v="Finding NeverlandÂ "/>
        <s v="A Madea ChristmasÂ "/>
        <s v="The GreyÂ "/>
        <s v="Hide and SeekÂ "/>
        <s v="Anchorman: The Legend of Ron BurgundyÂ "/>
        <s v="GoodfellasÂ "/>
        <s v="Agent Cody BanksÂ "/>
        <s v="Nanny McPheeÂ "/>
        <s v="ScarfaceÂ "/>
        <s v="Nothing to LoseÂ "/>
        <s v="The Last EmperorÂ "/>
        <s v="ContrabandÂ "/>
        <s v="Money TalksÂ "/>
        <s v="There Will Be BloodÂ "/>
        <s v="The Wild Thornberrys MovieÂ "/>
        <s v="Rugrats Go WildÂ "/>
        <s v="Undercover BrotherÂ "/>
        <s v="The Sisterhood of the Traveling PantsÂ "/>
        <s v="Kiss of the DragonÂ "/>
        <s v="The House BunnyÂ "/>
        <s v="Million Dollar ArmÂ "/>
        <s v="The GiverÂ "/>
        <s v="What a Girl WantsÂ "/>
        <s v="Jeepers Creepers IIÂ "/>
        <s v="Good Luck ChuckÂ "/>
        <s v="Cradle 2 the GraveÂ "/>
        <s v="The HoursÂ "/>
        <s v="She's the ManÂ "/>
        <s v="Mr. Bean's HolidayÂ "/>
        <s v="Anacondas: The Hunt for the Blood OrchidÂ "/>
        <s v="Blood TiesÂ "/>
        <s v="August RushÂ "/>
        <s v="ElizabethÂ "/>
        <s v="Bride of ChuckyÂ "/>
        <s v="Tora! Tora! Tora!Â "/>
        <s v="Spice WorldÂ "/>
        <s v="Dance FlickÂ "/>
        <s v="The Shawshank RedemptionÂ "/>
        <s v="Crocodile Dundee in Los AngelesÂ "/>
        <s v="KingpinÂ "/>
        <s v="The GamblerÂ "/>
        <s v="August: Osage CountyÂ "/>
        <s v="A Lot Like LoveÂ "/>
        <s v="Eddie the EagleÂ "/>
        <s v="He Got GameÂ "/>
        <s v="Don Juan DeMarcoÂ "/>
        <s v="Dear JohnÂ "/>
        <s v="The LosersÂ "/>
        <s v="Don't Be Afraid of the DarkÂ "/>
        <s v="WarÂ "/>
        <s v="Punch-Drunk LoveÂ "/>
        <s v="EuroTripÂ "/>
        <s v="Half Past DeadÂ "/>
        <s v="Unaccompanied MinorsÂ "/>
        <s v="Bright Lights, Big CityÂ "/>
        <s v="The Adventures of PinocchioÂ "/>
        <s v="The BoxÂ "/>
        <s v="The RuinsÂ "/>
        <s v="The Next Best ThingÂ "/>
        <s v="My Soul to TakeÂ "/>
        <s v="The Girl Next DoorÂ "/>
        <s v="Maximum RiskÂ "/>
        <s v="Stealing HarvardÂ "/>
        <s v="LegendÂ "/>
        <s v="Shark Night 3DÂ "/>
        <s v="Angela's AshesÂ "/>
        <s v="Draft DayÂ "/>
        <s v="The ConspiratorÂ "/>
        <s v="Lords of DogtownÂ "/>
        <s v="The 33Â "/>
        <s v="Big Trouble in Little ChinaÂ "/>
        <s v="WarriorÂ "/>
        <s v="Michael CollinsÂ "/>
        <s v="GettysburgÂ "/>
        <s v="Stop-LossÂ "/>
        <s v="AbandonÂ "/>
        <s v="Brokedown PalaceÂ "/>
        <s v="The PossessionÂ "/>
        <s v="Mrs. WinterbourneÂ "/>
        <s v="Straw DogsÂ "/>
        <s v="The HoaxÂ "/>
        <s v="Stone ColdÂ "/>
        <s v="The RoadÂ "/>
        <s v="UnderclassmanÂ "/>
        <s v="Say It Isn't SoÂ "/>
        <s v="The World's Fastest IndianÂ "/>
        <s v="Tank GirlÂ "/>
        <s v="King's RansomÂ "/>
        <s v="BlindnessÂ "/>
        <s v="BloodRayneÂ "/>
        <s v="Where the Truth LiesÂ "/>
        <s v="Without LimitsÂ "/>
        <s v="Me and Orson WellesÂ "/>
        <s v="The Best OfferÂ "/>
        <s v="Bad Lieutenant: Port of Call New OrleansÂ "/>
        <s v="Little White LiesÂ "/>
        <s v="Love RanchÂ "/>
        <s v="The CounselorÂ "/>
        <s v="Kung Fu KillerÂ "/>
        <s v="Dangerous LiaisonsÂ "/>
        <s v="On the RoadÂ "/>
        <s v="Star Trek IV: The Voyage HomeÂ "/>
        <s v="Rocky BalboaÂ "/>
        <s v="Scream 2Â "/>
        <s v="Jane Got a GunÂ "/>
        <s v="Think Like a Man TooÂ "/>
        <s v="The Whole Nine YardsÂ "/>
        <s v="FootlooseÂ "/>
        <s v="Old SchoolÂ "/>
        <s v="The Fisher KingÂ "/>
        <s v="I Still Know What You Did Last SummerÂ "/>
        <s v="Return to MeÂ "/>
        <s v="Zack and Miri Make a PornoÂ "/>
        <s v="Nurse BettyÂ "/>
        <s v="The Men Who Stare at GoatsÂ "/>
        <s v="Double TakeÂ "/>
        <s v="Girl, InterruptedÂ "/>
        <s v="Win a Date with Tad Hamilton!Â "/>
        <s v="Muppets from SpaceÂ "/>
        <s v="The WizÂ "/>
        <s v="Ready to RumbleÂ "/>
        <s v="Play It to the BoneÂ "/>
        <s v="I Don't Know How She Does ItÂ "/>
        <s v="Piranha 3DÂ "/>
        <s v="Beyond the SeaÂ "/>
        <s v="Meet the DeedlesÂ "/>
        <s v="The Princess and the CobblerÂ "/>
        <s v="The Bridge of San Luis ReyÂ "/>
        <s v="FasterÂ "/>
        <s v="Howl's Moving CastleÂ "/>
        <s v="ZombielandÂ "/>
        <s v="The WaterboyÂ "/>
        <s v="Star Wars: Episode V - The Empire Strikes BackÂ "/>
        <s v="Bad BoysÂ "/>
        <s v="The Naked Gun 2Â½: The Smell of FearÂ "/>
        <s v="Final DestinationÂ "/>
        <s v="The Ides of MarchÂ "/>
        <s v="Pitch BlackÂ "/>
        <s v="Someone Like You...Â "/>
        <s v="HerÂ "/>
        <s v="Joy RideÂ "/>
        <s v="The Adventurer: The Curse of the Midas BoxÂ "/>
        <s v="Anywhere But HereÂ "/>
        <s v="The CrewÂ "/>
        <s v="HaywireÂ "/>
        <s v="Jaws: The RevengeÂ "/>
        <s v="Marvin's RoomÂ "/>
        <s v="The LongshotsÂ "/>
        <s v="The End of the AffairÂ "/>
        <s v="Harley Davidson and the Marlboro ManÂ "/>
        <s v="Coco Before ChanelÂ "/>
        <s v="ChÃ©riÂ "/>
        <s v="Vanity FairÂ "/>
        <s v="1408Â "/>
        <s v="SpaceballsÂ "/>
        <s v="The Water DivinerÂ "/>
        <s v="GhostÂ "/>
        <s v="There's Something About MaryÂ "/>
        <s v="The Santa ClauseÂ "/>
        <s v="The RookieÂ "/>
        <s v="The Game PlanÂ "/>
        <s v="The Bridges of Madison CountyÂ "/>
        <s v="The AnimalÂ "/>
        <s v="The Hundred-Foot JourneyÂ "/>
        <s v="The NetÂ "/>
        <s v="I Am SamÂ "/>
        <s v="Son of GodÂ "/>
        <s v="UnderworldÂ "/>
        <s v="DerailedÂ "/>
        <s v="The Informant!Â "/>
        <s v="ShadowlandsÂ "/>
        <s v="Deuce Bigalow: European GigoloÂ "/>
        <s v="Delivery ManÂ "/>
        <s v="Saving SilvermanÂ "/>
        <s v="Diary of a Wimpy Kid: Dog DaysÂ "/>
        <s v="Summer of SamÂ "/>
        <s v="Jay and Silent Bob Strike BackÂ "/>
        <s v="The Glass HouseÂ "/>
        <s v="Hail, Caesar!Â "/>
        <s v="Josie and the PussycatsÂ "/>
        <s v="HomefrontÂ "/>
        <s v="The Little VampireÂ "/>
        <s v="I Heart HuckabeesÂ "/>
        <s v="RoboCop 3Â "/>
        <s v="Megiddo: The Omega Code 2Â "/>
        <s v="Darling LiliÂ "/>
        <s v="Dudley Do-RightÂ "/>
        <s v="The Transporter RefueledÂ "/>
        <s v="Black BookÂ "/>
        <s v="Joyeux NoelÂ "/>
        <s v="Hit and RunÂ "/>
        <s v="Mad MoneyÂ "/>
        <s v="Before I Go to SleepÂ "/>
        <s v="StoneÂ "/>
        <s v="MoliÃ¨reÂ "/>
        <s v="Out of the FurnaceÂ "/>
        <s v="Michael ClaytonÂ "/>
        <s v="My Fellow AmericansÂ "/>
        <s v="Arlington RoadÂ "/>
        <s v="To Rome with LoveÂ "/>
        <s v="FirefoxÂ "/>
        <s v="South Park: Bigger Longer &amp; UncutÂ "/>
        <s v="Death at a FuneralÂ "/>
        <s v="Teenage Mutant Ninja Turtles IIIÂ "/>
        <s v="HardballÂ "/>
        <s v="Silver Linings PlaybookÂ "/>
        <s v="Freedom WritersÂ "/>
        <s v="The TransporterÂ "/>
        <s v="Never Back DownÂ "/>
        <s v="The Rage: Carrie 2Â "/>
        <s v="Away We GoÂ "/>
        <s v="Swing VoteÂ "/>
        <s v="Moonlight MileÂ "/>
        <s v="Tinker Tailor Soldier SpyÂ "/>
        <s v="MollyÂ "/>
        <s v="The BeaverÂ "/>
        <s v="The Best Little Whorehouse in TexasÂ "/>
        <s v="eXistenZÂ "/>
        <s v="Raiders of the Lost ArkÂ "/>
        <s v="Home Alone 2: Lost in New YorkÂ "/>
        <s v="Close Encounters of the Third KindÂ "/>
        <s v="PulseÂ "/>
        <s v="Beverly Hills Cop IIÂ "/>
        <s v="Bringing Down the HouseÂ "/>
        <s v="The Silence of the LambsÂ "/>
        <s v="Wayne's WorldÂ "/>
        <s v="Jackass 3DÂ "/>
        <s v="Jaws 2Â "/>
        <s v="Beverly Hills ChihuahuaÂ "/>
        <s v="The ConjuringÂ "/>
        <s v="Are We There Yet?Â "/>
        <s v="TammyÂ "/>
        <s v="School of RockÂ "/>
        <s v="Mortal KombatÂ "/>
        <s v="White ChicksÂ "/>
        <s v="The DescendantsÂ "/>
        <s v="HolesÂ "/>
        <s v="The Last SongÂ "/>
        <s v="12 Years a SlaveÂ "/>
        <s v="DrumlineÂ "/>
        <s v="Why Did I Get Married Too?Â "/>
        <s v="Edward ScissorhandsÂ "/>
        <s v="Me Before YouÂ "/>
        <s v="Madea's Witness ProtectionÂ "/>
        <s v="Bad MomsÂ "/>
        <s v="Date MovieÂ "/>
        <s v="Return to Never LandÂ "/>
        <s v="SelmaÂ "/>
        <s v="The Jungle Book 2Â "/>
        <s v="BoogeymanÂ "/>
        <s v="PremonitionÂ "/>
        <s v="The Tigger MovieÂ "/>
        <s v="MaxÂ "/>
        <s v="Epic MovieÂ "/>
        <s v="SpotlightÂ "/>
        <s v="Lakeview TerraceÂ "/>
        <s v="The Grudge 2Â "/>
        <s v="How Stella Got Her Groove BackÂ "/>
        <s v="Bill &amp; Ted's Bogus JourneyÂ "/>
        <s v="Man of the YearÂ "/>
        <s v="The AmericanÂ "/>
        <s v="SelenaÂ "/>
        <s v="Vampires SuckÂ "/>
        <s v="BabelÂ "/>
        <s v="This Is Where I Leave YouÂ "/>
        <s v="DoubtÂ "/>
        <s v="Team America: World PoliceÂ "/>
        <s v="Texas Chainsaw 3DÂ "/>
        <s v="CopycatÂ "/>
        <s v="Scary Movie 5Â "/>
        <s v="MilkÂ "/>
        <s v="RisenÂ "/>
        <s v="Ghost ShipÂ "/>
        <s v="A Very Harold &amp; Kumar 3D ChristmasÂ "/>
        <s v="Wild ThingsÂ "/>
        <s v="The DebtÂ "/>
        <s v="High FidelityÂ "/>
        <s v="One Missed CallÂ "/>
        <s v="Eye for an EyeÂ "/>
        <s v="The Bank JobÂ "/>
        <s v="Eternal Sunshine of the Spotless MindÂ "/>
        <s v="You AgainÂ "/>
        <s v="Street KingsÂ "/>
        <s v="The World's EndÂ "/>
        <s v="Nancy DrewÂ "/>
        <s v="DaybreakersÂ "/>
        <s v="She's Out of My LeagueÂ "/>
        <s v="Monte CarloÂ "/>
        <s v="Stay AliveÂ "/>
        <s v="Quigley Down UnderÂ "/>
        <s v="Alpha and OmegaÂ "/>
        <s v="The CovenantÂ "/>
        <s v="ShortsÂ "/>
        <s v="To Die ForÂ "/>
        <s v="NerveÂ "/>
        <s v="VampiresÂ "/>
        <s v="PsychoÂ "/>
        <s v="My Best Friend's GirlÂ "/>
        <s v="Endless LoveÂ "/>
        <s v="Georgia RuleÂ "/>
        <s v="Under the RainbowÂ "/>
        <s v="Simon BirchÂ "/>
        <s v="Reign Over MeÂ "/>
        <s v="Into the WildÂ "/>
        <s v="School for ScoundrelsÂ "/>
        <s v="Silent Hill: Revelation 3DÂ "/>
        <s v="From Dusk Till DawnÂ "/>
        <s v="Pooh's Heffalump MovieÂ "/>
        <s v="Home for the HolidaysÂ "/>
        <s v="Kung Fu HustleÂ "/>
        <s v="The Country BearsÂ "/>
        <s v="The Kite RunnerÂ "/>
        <s v="21 GramsÂ "/>
        <s v="PaparazziÂ "/>
        <s v="A Guy ThingÂ "/>
        <s v="LoserÂ "/>
        <s v="The Greatest Story Ever ToldÂ "/>
        <s v="Disaster MovieÂ "/>
        <s v="ArmoredÂ "/>
        <s v="The Man Who Knew Too LittleÂ "/>
        <s v="What's Your Number?Â "/>
        <s v="LockoutÂ "/>
        <s v="EnvyÂ "/>
        <s v="Crank: High VoltageÂ "/>
        <s v="Bullets Over BroadwayÂ "/>
        <s v="One Night with the KingÂ "/>
        <s v="The Quiet AmericanÂ "/>
        <s v="The Weather ManÂ "/>
        <s v="UndisputedÂ "/>
        <s v="Ghost TownÂ "/>
        <s v="12 RoundsÂ "/>
        <s v="Let Me InÂ "/>
        <s v="3 Ninjas Kick BackÂ "/>
        <s v="Be Kind RewindÂ "/>
        <s v="Mrs Henderson PresentsÂ "/>
        <s v="Triple 9Â "/>
        <s v="Deconstructing HarryÂ "/>
        <s v="Three to TangoÂ "/>
        <s v="BurntÂ "/>
        <s v="We're No AngelsÂ "/>
        <s v="Everyone Says I Love YouÂ "/>
        <s v="Death SentenceÂ "/>
        <s v="Everybody's FineÂ "/>
        <s v="Superbabies: Baby Geniuses 2Â "/>
        <s v="The ManÂ "/>
        <s v="Code Name: The CleanerÂ "/>
        <s v="Connie and CarlaÂ "/>
        <s v="Inherent ViceÂ "/>
        <s v="DoogalÂ "/>
        <s v="Battle of the YearÂ "/>
        <s v="An American CarolÂ "/>
        <s v="Machete KillsÂ "/>
        <s v="WillardÂ "/>
        <s v="Strange WildernessÂ "/>
        <s v="Topsy-TurvyÂ "/>
        <s v="Little BoyÂ "/>
        <s v="A Dangerous MethodÂ "/>
        <s v="A Scanner DarklyÂ "/>
        <s v="Chasing MavericksÂ "/>
        <s v="Alone in the DarkÂ "/>
        <s v="BandslamÂ "/>
        <s v="BirthÂ "/>
        <s v="A Most Violent YearÂ "/>
        <s v="Flash of GeniusÂ "/>
        <s v="I'm Not There.Â "/>
        <s v="The Cold Light of DayÂ "/>
        <s v="The Brothers BloomÂ "/>
        <s v="Synecdoche, New YorkÂ "/>
        <s v="Princess MononokeÂ "/>
        <s v="Bon voyageÂ "/>
        <s v="Can't Stop the MusicÂ "/>
        <s v="The PropositionÂ "/>
        <s v="CourageÂ "/>
        <s v="Marci XÂ "/>
        <s v="EquilibriumÂ "/>
        <s v="The Children of Huang ShiÂ "/>
        <s v="The YardsÂ "/>
        <s v="The Oogieloves in the Big Balloon AdventureÂ "/>
        <s v="By the SeaÂ "/>
        <s v="SteamboyÂ "/>
        <s v="The Game of Their LivesÂ "/>
        <s v="Rapa NuiÂ "/>
        <s v="Les couloirs du temps: Les visiteurs IIÂ "/>
        <s v="Dylan Dog: Dead of NightÂ "/>
        <s v="People I KnowÂ "/>
        <s v="The TempestÂ "/>
        <s v="The Painted VeilÂ "/>
        <s v="The Baader Meinhof ComplexÂ "/>
        <s v="Dances with WolvesÂ "/>
        <s v="Bad TeacherÂ "/>
        <s v="Sea of LoveÂ "/>
        <s v="A Cinderella StoryÂ "/>
        <s v="ScreamÂ "/>
        <s v="Thir13en GhostsÂ "/>
        <s v="Back to the FutureÂ "/>
        <s v="House on Haunted HillÂ "/>
        <s v="I Can Do Bad All by MyselfÂ "/>
        <s v="The SwitchÂ "/>
        <s v="Just MarriedÂ "/>
        <s v="The Devil's DoubleÂ "/>
        <s v="Thomas and the Magic RailroadÂ "/>
        <s v="The CraziesÂ "/>
        <s v="Spirited AwayÂ "/>
        <s v="The BountyÂ "/>
        <s v="The Book ThiefÂ "/>
        <s v="Sex DriveÂ "/>
        <s v="Leap YearÂ "/>
        <s v="Take Me Home TonightÂ "/>
        <s v="The NutcrackerÂ "/>
        <s v="Kansas CityÂ "/>
        <s v="The Amityville HorrorÂ "/>
        <s v="Adaptation.Â "/>
        <s v="Land of the DeadÂ "/>
        <s v="Fear and Loathing in Las VegasÂ "/>
        <s v="The Invention of LyingÂ "/>
        <s v="NeighborsÂ "/>
        <s v="The MaskÂ "/>
        <s v="BigÂ "/>
        <s v="Borat: Cultural Learnings of America for Make Benefit Glorious Nation of KazakhstanÂ "/>
        <s v="Legally BlondeÂ "/>
        <s v="Star Trek III: The Search for SpockÂ "/>
        <s v="The Exorcism of Emily RoseÂ "/>
        <s v="Deuce Bigalow: Male GigoloÂ "/>
        <s v="Left BehindÂ "/>
        <s v="The Family StoneÂ "/>
        <s v="Barbershop 2: Back in BusinessÂ "/>
        <s v="Bad SantaÂ "/>
        <s v="Austin Powers: International Man of MysteryÂ "/>
        <s v="My Big Fat Greek Wedding 2Â "/>
        <s v="Diary of a Wimpy Kid: Rodrick RulesÂ "/>
        <s v="PredatorÂ "/>
        <s v="AmadeusÂ "/>
        <s v="Prom NightÂ "/>
        <s v="Mean GirlsÂ "/>
        <s v="Under the Tuscan SunÂ "/>
        <s v="Gosford ParkÂ "/>
        <s v="Peggy Sue Got MarriedÂ "/>
        <s v="Birdman or (The Unexpected Virtue of Ignorance)Â "/>
        <s v="Blue JasmineÂ "/>
        <s v="United 93Â "/>
        <s v="HoneyÂ "/>
        <s v="Spy HardÂ "/>
        <s v="The FogÂ "/>
        <s v="Soul SurferÂ "/>
        <s v="Observe and ReportÂ "/>
        <s v="Conan the DestroyerÂ "/>
        <s v="Raging BullÂ "/>
        <s v="Love HappensÂ "/>
        <s v="Young Sherlock HolmesÂ "/>
        <s v="FameÂ "/>
        <s v="127 HoursÂ "/>
        <s v="Small Time CrooksÂ "/>
        <s v="Center StageÂ "/>
        <s v="Love the CoopersÂ "/>
        <s v="Catch That KidÂ "/>
        <s v="Life as a HouseÂ "/>
        <s v="Steve JobsÂ "/>
        <s v="I Love You, Beth CooperÂ "/>
        <s v="Youth in RevoltÂ "/>
        <s v="The Legend of the Lone RangerÂ "/>
        <s v="The Tailor of PanamaÂ "/>
        <s v="GetawayÂ "/>
        <s v="The Ice StormÂ "/>
        <s v="And So It GoesÂ "/>
        <s v="Troop Beverly HillsÂ "/>
        <s v="Being JuliaÂ "/>
        <s v="9Â½ WeeksÂ "/>
        <s v="DragonslayerÂ "/>
        <s v="The Last StationÂ "/>
        <s v="Ed WoodÂ "/>
        <s v="Labor DayÂ "/>
        <s v="Mongol: The Rise of Genghis KhanÂ "/>
        <s v="RocknRollaÂ "/>
        <s v="MegaforceÂ "/>
        <s v="HamletÂ "/>
        <s v="Midnight SpecialÂ "/>
        <s v="Anything ElseÂ "/>
        <s v="The Railway ManÂ "/>
        <s v="The White RibbonÂ "/>
        <s v="The WraithÂ "/>
        <s v="The Salton SeaÂ "/>
        <s v="One Man's HeroÂ "/>
        <s v="RenaissanceÂ "/>
        <s v="SuperbadÂ "/>
        <s v="Step Up 2: The StreetsÂ "/>
        <s v="Hoodwinked!Â "/>
        <s v="Hotel RwandaÂ "/>
        <s v="HitmanÂ "/>
        <s v="Black NativityÂ "/>
        <s v="City of GhostsÂ "/>
        <s v="The OthersÂ "/>
        <s v="AliensÂ "/>
        <s v="My Fair LadyÂ "/>
        <s v="I Know What You Did Last SummerÂ "/>
        <s v="Let's Be CopsÂ "/>
        <s v="SidewaysÂ "/>
        <s v="BeerfestÂ "/>
        <s v="HalloweenÂ "/>
        <s v="Good Boy!Â "/>
        <s v="The Best Man HolidayÂ "/>
        <s v="Smokin' AcesÂ "/>
        <s v="Saw 3D: The Final ChapterÂ "/>
        <s v="40 Days and 40 NightsÂ "/>
        <s v="A Night at the RoxburyÂ "/>
        <s v="BeastlyÂ "/>
        <s v="The Hills Have EyesÂ "/>
        <s v="Dickie Roberts: Former Child StarÂ "/>
        <s v="McFarland, USAÂ "/>
        <s v="Pitch PerfectÂ "/>
        <s v="Summer CatchÂ "/>
        <s v="A Simple PlanÂ "/>
        <s v="TheyÂ "/>
        <s v="Larry the Cable Guy: Health InspectorÂ "/>
        <s v="The Adventures of Elmo in GrouchlandÂ "/>
        <s v="Brooklyn's FinestÂ "/>
        <s v="Evil DeadÂ "/>
        <s v="My Life in RuinsÂ "/>
        <s v="American DreamzÂ "/>
        <s v="Superman IV: The Quest for PeaceÂ "/>
        <s v="Running ScaredÂ "/>
        <s v="Shanghai SurpriseÂ "/>
        <s v="The IllusionistÂ "/>
        <s v="RoarÂ "/>
        <s v="Veronica GuerinÂ "/>
        <s v="Escobar: Paradise LostÂ "/>
        <s v="Southland TalesÂ "/>
        <s v="The ApparitionÂ "/>
        <s v="My GirlÂ "/>
        <s v="Fur: An Imaginary Portrait of Diane ArbusÂ "/>
        <s v="Wall StreetÂ "/>
        <s v="Sense and SensibilityÂ "/>
        <s v="Becoming JaneÂ "/>
        <s v="Sydney WhiteÂ "/>
        <s v="House of Sand and FogÂ "/>
        <s v="Dead Poets SocietyÂ "/>
        <s v="Dumb &amp; DumberÂ "/>
        <s v="When Harry Met Sally...Â "/>
        <s v="The VerdictÂ "/>
        <s v="Road TripÂ "/>
        <s v="Varsity BluesÂ "/>
        <s v="The ArtistÂ "/>
        <s v="The UnbornÂ "/>
        <s v="Moonrise KingdomÂ "/>
        <s v="The Texas Chainsaw Massacre: The BeginningÂ "/>
        <s v="The Young MessiahÂ "/>
        <s v="The Master of DisguiseÂ "/>
        <s v="Pan's LabyrinthÂ "/>
        <s v="See Spot RunÂ "/>
        <s v="Baby BoyÂ "/>
        <s v="The RoommateÂ "/>
        <s v="Joe DirtÂ "/>
        <s v="Double ImpactÂ "/>
        <s v="Hot FuzzÂ "/>
        <s v="The WomenÂ "/>
        <s v="Vicky Cristina BarcelonaÂ "/>
        <s v="Boys and GirlsÂ "/>
        <s v="White OleanderÂ "/>
        <s v="Jennifer's BodyÂ "/>
        <s v="Drowning MonaÂ "/>
        <s v="Radio DaysÂ "/>
        <s v="Remember MeÂ "/>
        <s v="How to DealÂ "/>
        <s v="My Stepmother Is an AlienÂ "/>
        <s v="PhiladelphiaÂ "/>
        <s v="The Thirteenth FloorÂ "/>
        <s v="DuetsÂ "/>
        <s v="Hollywood EndingÂ "/>
        <s v="Detroit Rock CityÂ "/>
        <s v="HighlanderÂ "/>
        <s v="Things We Lost in the FireÂ "/>
        <s v="SteelÂ "/>
        <s v="The ImmigrantÂ "/>
        <s v="The White CountessÂ "/>
        <s v="TranceÂ "/>
        <s v="Soul PlaneÂ "/>
        <s v="GoodÂ "/>
        <s v="Enter the VoidÂ "/>
        <s v="VampsÂ "/>
        <s v="The HomesmanÂ "/>
        <s v="Juwanna MannÂ "/>
        <s v="Slow BurnÂ "/>
        <s v="WasabiÂ "/>
        <s v="SlitherÂ "/>
        <s v="Beverly Hills CopÂ "/>
        <s v="Home AloneÂ "/>
        <s v="3 Men and a BabyÂ "/>
        <s v="TootsieÂ "/>
        <s v="Top GunÂ "/>
        <s v="Crouching Tiger, Hidden DragonÂ "/>
        <s v="American BeautyÂ "/>
        <s v="The King's SpeechÂ "/>
        <s v="TwinsÂ "/>
        <s v="The Yellow HandkerchiefÂ "/>
        <s v="The Color PurpleÂ "/>
        <s v="The Imitation GameÂ "/>
        <s v="Private BenjaminÂ "/>
        <s v="Diary of a Wimpy KidÂ "/>
        <s v="MamaÂ "/>
        <s v="National Lampoon's VacationÂ "/>
        <s v="Bad GrandpaÂ "/>
        <s v="The QueenÂ "/>
        <s v="BeetlejuiceÂ "/>
        <s v="Why Did I Get Married?Â "/>
        <s v="Little WomenÂ "/>
        <s v="The Woman in BlackÂ "/>
        <s v="When a Stranger CallsÂ "/>
        <s v="Big Fat LiarÂ "/>
        <s v="Wag the DogÂ "/>
        <s v="The Lizzie McGuire MovieÂ "/>
        <s v="SnitchÂ "/>
        <s v="KrampusÂ "/>
        <s v="The FacultyÂ "/>
        <s v="Cop LandÂ "/>
        <s v="Not Another Teen MovieÂ "/>
        <s v="End of WatchÂ "/>
        <s v="The SkullsÂ "/>
        <s v="The Theory of EverythingÂ "/>
        <s v="Malibu's Most WantedÂ "/>
        <s v="Where the Heart IsÂ "/>
        <s v="Lawrence of ArabiaÂ "/>
        <s v="Halloween IIÂ "/>
        <s v="WildÂ "/>
        <s v="The Last House on the LeftÂ "/>
        <s v="The Wedding DateÂ "/>
        <s v="Halloween: ResurrectionÂ "/>
        <s v="The Princess BrideÂ "/>
        <s v="The Great DebatersÂ "/>
        <s v="DriveÂ "/>
        <s v="Confessions of a Teenage Drama QueenÂ "/>
        <s v="The Object of My AffectionÂ "/>
        <s v="28 Weeks LaterÂ "/>
        <s v="When the Game Stands TallÂ "/>
        <s v="Because of Winn-DixieÂ "/>
        <s v="Love &amp; BasketballÂ "/>
        <s v="Grosse Pointe BlankÂ "/>
        <s v="All About SteveÂ "/>
        <s v="Book of Shadows: Blair Witch 2Â "/>
        <s v="The CraftÂ "/>
        <s v="Match PointÂ "/>
        <s v="Ramona and BeezusÂ "/>
        <s v="The Remains of the DayÂ "/>
        <s v="Boogie NightsÂ "/>
        <s v="Nowhere to RunÂ "/>
        <s v="FlickaÂ "/>
        <s v="The Hills Have Eyes IIÂ "/>
        <s v="Urban Legends: Final CutÂ "/>
        <s v="Tuck EverlastingÂ "/>
        <s v="The MarineÂ "/>
        <s v="KeanuÂ "/>
        <s v="Country StrongÂ "/>
        <s v="Disturbing BehaviorÂ "/>
        <s v="The Place Beyond the PinesÂ "/>
        <s v="The November ManÂ "/>
        <s v="Eye of the BeholderÂ "/>
        <s v="The Hurt LockerÂ "/>
        <s v="FirestarterÂ "/>
        <s v="Killing Them SoftlyÂ "/>
        <s v="A Most Wanted ManÂ "/>
        <s v="Freddy Got FingeredÂ "/>
        <s v="The Pirates Who Don't Do Anything: A VeggieTales MovieÂ "/>
        <s v="Highlander: EndgameÂ "/>
        <s v="IdlewildÂ "/>
        <s v="One DayÂ "/>
        <s v="Whip ItÂ "/>
        <s v="ConfidenceÂ "/>
        <s v="The MuseÂ "/>
        <s v="De-LovelyÂ "/>
        <s v="New York StoriesÂ "/>
        <s v="Barney's Great AdventureÂ "/>
        <s v="The Man with the Iron FistsÂ "/>
        <s v="Home FriesÂ "/>
        <s v="Here on EarthÂ "/>
        <s v="BrazilÂ "/>
        <s v="Raise Your VoiceÂ "/>
        <s v="The Big LebowskiÂ "/>
        <s v="Black Snake MoanÂ "/>
        <s v="Dark BlueÂ "/>
        <s v="A Mighty HeartÂ "/>
        <s v="Whatever It TakesÂ "/>
        <s v="Boat TripÂ "/>
        <s v="The Importance of Being EarnestÂ "/>
        <s v="HootÂ "/>
        <s v="In BrugesÂ "/>
        <s v="PeeplesÂ "/>
        <s v="The RockerÂ "/>
        <s v="Post GradÂ "/>
        <s v="Promised LandÂ "/>
        <s v="Whatever WorksÂ "/>
        <s v="The In CrowdÂ "/>
        <s v="Three BurialsÂ "/>
        <s v="Jakob the LiarÂ "/>
        <s v="Kiss Kiss Bang BangÂ "/>
        <s v="Idle HandsÂ "/>
        <s v="Mulholland DriveÂ "/>
        <s v="You Will Meet a Tall Dark StrangerÂ "/>
        <s v="Never Let Me GoÂ "/>
        <s v="TranssiberianÂ "/>
        <s v="The Clan of the Cave BearÂ "/>
        <s v="Crazy in AlabamaÂ "/>
        <s v="Funny GamesÂ "/>
        <s v="MetropolisÂ "/>
        <s v="District B13Â "/>
        <s v="Things to Do in Denver When You're DeadÂ "/>
        <s v="The AssassinÂ "/>
        <s v="Buffalo SoldiersÂ "/>
        <s v="Ong-bak 2Â "/>
        <s v="The Midnight Meat TrainÂ "/>
        <s v="The Son of No OneÂ "/>
        <s v="All the Queen's MenÂ "/>
        <s v="The Good NightÂ "/>
        <s v="Groundhog DayÂ "/>
        <s v="Magic Mike XXLÂ "/>
        <s v="Romeo + JulietÂ "/>
        <s v="Sarah's KeyÂ "/>
        <s v="UnforgivenÂ "/>
        <s v="ManderlayÂ "/>
        <s v="Slumdog MillionaireÂ "/>
        <s v="Fatal AttractionÂ "/>
        <s v="Pretty WomanÂ "/>
        <s v="Crocodile Dundee IIÂ "/>
        <s v="Born on the Fourth of JulyÂ "/>
        <s v="Cool RunningsÂ "/>
        <s v="My Bloody ValentineÂ "/>
        <s v="Stomp the YardÂ "/>
        <s v="The Spy Who Loved MeÂ "/>
        <s v="Urban LegendÂ "/>
        <s v="White FangÂ "/>
        <s v="SuperstarÂ "/>
        <s v="The Iron LadyÂ "/>
        <s v="Jonah: A VeggieTales MovieÂ "/>
        <s v="Poetic JusticeÂ "/>
        <s v="All About the BenjaminsÂ "/>
        <s v="Vampire in BrooklynÂ "/>
        <s v="An American HauntingÂ "/>
        <s v="My Boss's DaughterÂ "/>
        <s v="A Perfect GetawayÂ "/>
        <s v="Our Family WeddingÂ "/>
        <s v="Dead Man on CampusÂ "/>
        <s v="Tea with MussoliniÂ "/>
        <s v="ThinnerÂ "/>
        <s v="CrooklynÂ "/>
        <s v="Jason XÂ "/>
        <s v="BobbyÂ "/>
        <s v="Head Over HeelsÂ "/>
        <s v="Fun SizeÂ "/>
        <s v="Little ChildrenÂ "/>
        <s v="GossipÂ "/>
        <s v="A Walk on the MoonÂ "/>
        <s v="Catch a FireÂ "/>
        <s v="Soul SurvivorsÂ "/>
        <s v="Jefferson in ParisÂ "/>
        <s v="CaravansÂ "/>
        <s v="Mr. TurnerÂ "/>
        <s v="Amen.Â "/>
        <s v="The Lucky OnesÂ "/>
        <s v="MargaretÂ "/>
        <s v="FlippedÂ "/>
        <s v="Brokeback MountainÂ "/>
        <s v="CluelessÂ "/>
        <s v="Far from HeavenÂ "/>
        <s v="Hot Tub Time Machine 2Â "/>
        <s v="QuillsÂ "/>
        <s v="Seven PsychopathsÂ "/>
        <s v="DownfallÂ "/>
        <s v="The Sea InsideÂ "/>
        <s v="Good Morning, VietnamÂ "/>
        <s v="The Last GodfatherÂ "/>
        <s v="Justin Bieber: Never Say NeverÂ "/>
        <s v="Black SwanÂ "/>
        <s v="The Godfather: Part IIÂ "/>
        <s v="Save the Last DanceÂ "/>
        <s v="A Nightmare on Elm Street 4: The Dream MasterÂ "/>
        <s v="Miracles from HeavenÂ "/>
        <s v="Dude, Where's My Car?Â "/>
        <s v="Young GunsÂ "/>
        <s v="St. VincentÂ "/>
        <s v="About Last NightÂ "/>
        <s v="10 Things I Hate About YouÂ "/>
        <s v="The New GuyÂ "/>
        <s v="Loaded Weapon 1Â "/>
        <s v="The ShallowsÂ "/>
        <s v="The Butterfly EffectÂ "/>
        <s v="Snow DayÂ "/>
        <s v="This ChristmasÂ "/>
        <s v="Baby GeniusesÂ "/>
        <s v="The Big HitÂ "/>
        <s v="Harriet the SpyÂ "/>
        <s v="Child's Play 2Â "/>
        <s v="No Good DeedÂ "/>
        <s v="The MistÂ "/>
        <s v="Ex MachinaÂ "/>
        <s v="Being John MalkovichÂ "/>
        <s v="Two Can Play That GameÂ "/>
        <s v="Earth to EchoÂ "/>
        <s v="Crazy/BeautifulÂ "/>
        <s v="Letters from Iwo JimaÂ "/>
        <s v="The Astronaut FarmerÂ "/>
        <s v="WooÂ "/>
        <s v="RoomÂ "/>
        <s v="Dirty WorkÂ "/>
        <s v="Serial MomÂ "/>
        <s v="DickÂ "/>
        <s v="Light It UpÂ "/>
        <s v="54Â "/>
        <s v="Bubble BoyÂ "/>
        <s v="Birthday GirlÂ "/>
        <s v="21 &amp; OverÂ "/>
        <s v="Paris, je t'aimeÂ "/>
        <s v="Resurrecting the ChampÂ "/>
        <s v="AdmissionÂ "/>
        <s v="The Widow of Saint-PierreÂ "/>
        <s v="ChloeÂ "/>
        <s v="FaithfulÂ "/>
        <s v="Find Me GuiltyÂ "/>
        <s v="The Perks of Being a WallflowerÂ "/>
        <s v="Excessive ForceÂ "/>
        <s v="InfamousÂ "/>
        <s v="The ClaimÂ "/>
        <s v="The Vatican TapesÂ "/>
        <s v="Attack the BlockÂ "/>
        <s v="In the Land of Blood and HoneyÂ "/>
        <s v="The CallÂ "/>
        <s v="Operation ChromiteÂ "/>
        <s v="The Crocodile Hunter: Collision CourseÂ "/>
        <s v="I Love You Phillip MorrisÂ "/>
        <s v="Antwone FisherÂ "/>
        <s v="The Emperor's ClubÂ "/>
        <s v="True RomanceÂ "/>
        <s v="Glengarry Glen RossÂ "/>
        <s v="The Killer Inside MeÂ "/>
        <s v="Sorority RowÂ "/>
        <s v="Lars and the Real GirlÂ "/>
        <s v="The Boy in the Striped PajamasÂ "/>
        <s v="Dancer in the DarkÂ "/>
        <s v="Oscar and LucindaÂ "/>
        <s v="The FuneralÂ "/>
        <s v="Solitary ManÂ "/>
        <s v="MacheteÂ "/>
        <s v="Casino JackÂ "/>
        <s v="The Land Before TimeÂ "/>
        <s v="Tae Guk Gi: The Brotherhood of WarÂ "/>
        <s v="The Perfect GameÂ "/>
        <s v="The ExorcistÂ "/>
        <s v="JawsÂ "/>
        <s v="American PieÂ "/>
        <s v="Ernest &amp; CelestineÂ "/>
        <s v="The Golden ChildÂ "/>
        <s v="Think Like a ManÂ "/>
        <s v="BarbershopÂ "/>
        <s v="Star Trek II: The Wrath of KhanÂ "/>
        <s v="Ace Ventura: Pet DetectiveÂ "/>
        <s v="WarGamesÂ "/>
        <s v="WitnessÂ "/>
        <s v="Act of ValorÂ "/>
        <s v="Step UpÂ "/>
        <s v="Beavis and Butt-Head Do AmericaÂ "/>
        <s v="Jackie BrownÂ "/>
        <s v="Harold &amp; Kumar Escape from Guantanamo BayÂ "/>
        <s v="ChronicleÂ "/>
        <s v="YentlÂ "/>
        <s v="Time BanditsÂ "/>
        <s v="CrossroadsÂ "/>
        <s v="Project XÂ "/>
        <s v="One Hour PhotoÂ "/>
        <s v="QuarantineÂ "/>
        <s v="The EyeÂ "/>
        <s v="Johnson Family VacationÂ "/>
        <s v="How HighÂ "/>
        <s v="The Muppet Christmas CarolÂ "/>
        <s v="FridaÂ "/>
        <s v="Katy Perry: Part of MeÂ "/>
        <s v="The Fault in Our StarsÂ "/>
        <s v="RoundersÂ "/>
        <s v="Top FiveÂ "/>
        <s v="Stir of EchoesÂ "/>
        <s v="PhilomenaÂ "/>
        <s v="The Upside of AngerÂ "/>
        <s v="AquamarineÂ "/>
        <s v="Paper TownsÂ "/>
        <s v="NebraskaÂ "/>
        <s v="Tales from the Crypt: Demon KnightÂ "/>
        <s v="Max Keeble's Big MoveÂ "/>
        <s v="Young AdultÂ "/>
        <s v="CrankÂ "/>
        <s v="Living Out LoudÂ "/>
        <s v="Das BootÂ "/>
        <s v="Sorority BoysÂ "/>
        <s v="About TimeÂ "/>
        <s v="House of Flying DaggersÂ "/>
        <s v="ArbitrageÂ "/>
        <s v="Project AlmanacÂ "/>
        <s v="Cadillac RecordsÂ "/>
        <s v="ScrewedÂ "/>
        <s v="FortressÂ "/>
        <s v="For Your ConsiderationÂ "/>
        <s v="CelebrityÂ "/>
        <s v="Running with ScissorsÂ "/>
        <s v="From Justin to KellyÂ "/>
        <s v="Girl 6Â "/>
        <s v="In the CutÂ "/>
        <s v="Two LoversÂ "/>
        <s v="Last OrdersÂ "/>
        <s v="RavenousÂ "/>
        <s v="Charlie BartlettÂ "/>
        <s v="The Great BeautyÂ "/>
        <s v="The Dangerous Lives of Altar BoysÂ "/>
        <s v="StokerÂ "/>
        <s v="2046Â "/>
        <s v="Married LifeÂ "/>
        <s v="DumaÂ "/>
        <s v="OndineÂ "/>
        <s v="BrotherÂ "/>
        <s v="Welcome to CollinwoodÂ "/>
        <s v="Critical CareÂ "/>
        <s v="The Life Before Her EyesÂ "/>
        <s v="TradeÂ "/>
        <s v="FatelessÂ "/>
        <s v="Breakfast of ChampionsÂ "/>
        <s v="City of Life and DeathÂ "/>
        <s v="5 Days of WarÂ "/>
        <s v="10 Days in a MadhouseÂ "/>
        <s v="Heaven Is for RealÂ "/>
        <s v="SnatchÂ "/>
        <s v="Pet SemataryÂ "/>
        <s v="MadadayoÂ "/>
        <s v="GremlinsÂ "/>
        <s v="Star Wars: Episode IV - A New HopeÂ "/>
        <s v="Dirty GrandpaÂ "/>
        <s v="Doctor ZhivagoÂ "/>
        <s v="High School Musical 3: Senior YearÂ "/>
        <s v="The FighterÂ "/>
        <s v="My Cousin VinnyÂ "/>
        <s v="If I StayÂ "/>
        <s v="Major LeagueÂ "/>
        <s v="Phone BoothÂ "/>
        <s v="A Walk to RememberÂ "/>
        <s v="Dead Man WalkingÂ "/>
        <s v="Cruel IntentionsÂ "/>
        <s v="Saw VIÂ "/>
        <s v="The Secret Life of BeesÂ "/>
        <s v="Corky RomanoÂ "/>
        <s v="Raising CainÂ "/>
        <s v="Invaders from MarsÂ "/>
        <s v="BrooklynÂ "/>
        <s v="Out ColdÂ "/>
        <s v="The Ladies ManÂ "/>
        <s v="QuartetÂ "/>
        <s v="TomcatsÂ "/>
        <s v="FrailtyÂ "/>
        <s v="Woman in GoldÂ "/>
        <s v="KinseyÂ "/>
        <s v="Army of DarknessÂ "/>
        <s v="SlackersÂ "/>
        <s v="What's Eating Gilbert GrapeÂ "/>
        <s v="The Visual Bible: The Gospel of JohnÂ "/>
        <s v="Vera DrakeÂ "/>
        <s v="The GuruÂ "/>
        <s v="The Perez FamilyÂ "/>
        <s v="Inside Llewyn DavisÂ "/>
        <s v="OÂ "/>
        <s v="Return to the Blue LagoonÂ "/>
        <s v="Copying BeethovenÂ "/>
        <s v="Saw VÂ "/>
        <s v="JindabyneÂ "/>
        <s v="Kabhi Alvida Naa KehnaÂ "/>
        <s v="An Ideal HusbandÂ "/>
        <s v="The Last Days on MarsÂ "/>
        <s v="DarknessÂ "/>
        <s v="2001: A Space OdysseyÂ "/>
        <s v="E.T. the Extra-TerrestrialÂ "/>
        <s v="In the Land of WomenÂ "/>
        <s v="There Goes My BabyÂ "/>
        <s v="For Greater Glory: The True Story of CristiadaÂ "/>
        <s v="Good Will HuntingÂ "/>
        <s v="Saw IIIÂ "/>
        <s v="StripesÂ "/>
        <s v="Bring It OnÂ "/>
        <s v="The Purge: Election YearÂ "/>
        <s v="She's All ThatÂ "/>
        <s v="Saw IVÂ "/>
        <s v="White NoiseÂ "/>
        <s v="Madea's Family ReunionÂ "/>
        <s v="The Color of MoneyÂ "/>
        <s v="The Mighty DucksÂ "/>
        <s v="The GrudgeÂ "/>
        <s v="Happy GilmoreÂ "/>
        <s v="Jeepers CreepersÂ "/>
        <s v="Bill &amp; Ted's Excellent AdventureÂ "/>
        <s v="Oliver!Â "/>
        <s v="The Best Exotic Marigold HotelÂ "/>
        <s v="Recess: School's OutÂ "/>
        <s v="Mad Max Beyond ThunderdomeÂ "/>
        <s v="The BoyÂ "/>
        <s v="DevilÂ "/>
        <s v="Friday After NextÂ "/>
        <s v="Insidious: Chapter 3Â "/>
        <s v="The Last DragonÂ "/>
        <s v="The Lawnmower ManÂ "/>
        <s v="Nick and Norah's Infinite PlaylistÂ "/>
        <s v="DogmaÂ "/>
        <s v="The Banger SistersÂ "/>
        <s v="Twilight Zone: The MovieÂ "/>
        <s v="Road HouseÂ "/>
        <s v="A Low Down Dirty ShameÂ "/>
        <s v="SwimfanÂ "/>
        <s v="Employee of the MonthÂ "/>
        <s v="Can't Hardly WaitÂ "/>
        <s v="The OutsidersÂ "/>
        <s v="Sinister 2Â "/>
        <s v="SparkleÂ "/>
        <s v="ValentineÂ "/>
        <s v="The Fourth KindÂ "/>
        <s v="A Prairie Home CompanionÂ "/>
        <s v="Sugar HillÂ "/>
        <s v="RushmoreÂ "/>
        <s v="SkylineÂ "/>
        <s v="The Second Best Exotic Marigold HotelÂ "/>
        <s v="Kit Kittredge: An American GirlÂ "/>
        <s v="The Perfect ManÂ "/>
        <s v="Mo' Better BluesÂ "/>
        <s v="Kung Pow: Enter the FistÂ "/>
        <s v="TremorsÂ "/>
        <s v="Wrong TurnÂ "/>
        <s v="The CorruptorÂ "/>
        <s v="MudÂ "/>
        <s v="Reno 911!: MiamiÂ "/>
        <s v="One Direction: This Is UsÂ "/>
        <s v="Hey Arnold! The MovieÂ "/>
        <s v="My Week with MarilynÂ "/>
        <s v="The MatadorÂ "/>
        <s v="Love JonesÂ "/>
        <s v="The GiftÂ "/>
        <s v="End of the SpearÂ "/>
        <s v="Get Over ItÂ "/>
        <s v="Office SpaceÂ "/>
        <s v="Drop Dead GorgeousÂ "/>
        <s v="Big EyesÂ "/>
        <s v="Very Bad ThingsÂ "/>
        <s v="SleepoverÂ "/>
        <s v="MacGruberÂ "/>
        <s v="Dirty Pretty ThingsÂ "/>
        <s v="Movie 43Â "/>
        <s v="Over Her Dead BodyÂ "/>
        <s v="Seeking a Friend for the End of the WorldÂ "/>
        <s v="American History XÂ "/>
        <s v="The CollectionÂ "/>
        <s v="Teacher's PetÂ "/>
        <s v="The Red ViolinÂ "/>
        <s v="The Straight StoryÂ "/>
        <s v="Deuces WildÂ "/>
        <s v="Bad WordsÂ "/>
        <s v="Black or WhiteÂ "/>
        <s v="On the LineÂ "/>
        <s v="Rescue DawnÂ "/>
        <s v="Danny CollinsÂ "/>
        <s v="Jeff, Who Lives at HomeÂ "/>
        <s v="I Am LoveÂ "/>
        <s v="Atlas Shrugged II: The StrikeÂ "/>
        <s v="Romeo Is BleedingÂ "/>
        <s v="The LimeyÂ "/>
        <s v="CrashÂ "/>
        <s v="The House of MirthÂ "/>
        <s v="MaloneÂ "/>
        <s v="Peaceful WarriorÂ "/>
        <s v="Bucky Larson: Born to Be a StarÂ "/>
        <s v="BamboozledÂ "/>
        <s v="The ForestÂ "/>
        <s v="SphinxÂ "/>
        <s v="While We're YoungÂ "/>
        <s v="A Better LifeÂ "/>
        <s v="SpiderÂ "/>
        <s v="Gun ShyÂ "/>
        <s v="Nicholas NicklebyÂ "/>
        <s v="The IcemanÂ "/>
        <s v="Cecil B. DeMentedÂ "/>
        <s v="Killer JoeÂ "/>
        <s v="The JonesesÂ "/>
        <s v="Owning MahownyÂ "/>
        <s v="The Brothers SolomonÂ "/>
        <s v="My Blueberry NightsÂ "/>
        <s v="Swept AwayÂ "/>
        <s v="War, Inc.Â "/>
        <s v="Shaolin SoccerÂ "/>
        <s v="The Brown BunnyÂ "/>
        <s v="The SwindleÂ "/>
        <s v="RosewaterÂ "/>
        <s v="Imaginary HeroesÂ "/>
        <s v="High Heels and Low LifesÂ "/>
        <s v="SeveranceÂ "/>
        <s v="EdmondÂ "/>
        <s v="Police Academy: Mission to MoscowÂ "/>
        <s v="Cinco de Mayo, La BatallaÂ "/>
        <s v="An Alan Smithee Film: Burn Hollywood BurnÂ "/>
        <s v="The Open RoadÂ "/>
        <s v="The Good GuyÂ "/>
        <s v="MotherhoodÂ "/>
        <s v="Blonde AmbitionÂ "/>
        <s v="The Oxford MurdersÂ "/>
        <s v="EulogyÂ "/>
        <s v="Of Horses and MenÂ "/>
        <s v="The Good, the Bad, the WeirdÂ "/>
        <s v="The Lost CityÂ "/>
        <s v="Next FridayÂ "/>
        <s v="You Only Live TwiceÂ "/>
        <s v="AmourÂ "/>
        <s v="Poltergeist IIIÂ "/>
        <s v="It's a Mad, Mad, Mad, Mad WorldÂ "/>
        <s v="Richard IIIÂ "/>
        <s v="KitesÂ "/>
        <s v="MelancholiaÂ "/>
        <s v="Jab Tak Hai JaanÂ "/>
        <s v="AlienÂ "/>
        <s v="The Texas Chain Saw MassacreÂ "/>
        <s v="The RunawaysÂ "/>
        <s v="Fiddler on the RoofÂ "/>
        <s v="ThunderballÂ "/>
        <s v="Set It OffÂ "/>
        <s v="The Best ManÂ "/>
        <s v="Child's PlayÂ "/>
        <s v="SickoÂ "/>
        <s v="The Purge: AnarchyÂ "/>
        <s v="Down to YouÂ "/>
        <s v="Harold &amp; Kumar Go to White CastleÂ "/>
        <s v="The ContenderÂ "/>
        <s v="Boiler RoomÂ "/>
        <s v="Black ChristmasÂ "/>
        <s v="Henry VÂ "/>
        <s v="The Way of the GunÂ "/>
        <s v="Igby Goes DownÂ "/>
        <s v="PCUÂ "/>
        <s v="GracieÂ "/>
        <s v="Trust the ManÂ "/>
        <s v="Hamlet 2Â "/>
        <s v="Glee: The 3D Concert MovieÂ "/>
        <s v="The Legend of SuriyothaiÂ "/>
        <s v="Two Evil EyesÂ "/>
        <s v="All or NothingÂ "/>
        <s v="Princess KaiulaniÂ "/>
        <s v="Opal DreamÂ "/>
        <s v="Flame and CitronÂ "/>
        <s v="UndiscoveredÂ "/>
        <s v="Crocodile DundeeÂ "/>
        <s v="AwakeÂ "/>
        <s v="Skin TradeÂ "/>
        <s v="Crazy HeartÂ "/>
        <s v="The RoseÂ "/>
        <s v="Baggage ClaimÂ "/>
        <s v="ElectionÂ "/>
        <s v="The DUFFÂ "/>
        <s v="GlitterÂ "/>
        <s v="Bright StarÂ "/>
        <s v="My Name Is KhanÂ "/>
        <s v="All Is LostÂ "/>
        <s v="LimboÂ "/>
        <s v="Repo! The Genetic OperaÂ "/>
        <s v="Pulp FictionÂ "/>
        <s v="NightcrawlerÂ "/>
        <s v="Club DreadÂ "/>
        <s v="The Sound of MusicÂ "/>
        <s v="SplashÂ "/>
        <s v="Little Miss SunshineÂ "/>
        <s v="Stand by MeÂ "/>
        <s v="28 Days Later...Â "/>
        <s v="You Got ServedÂ "/>
        <s v="Escape from AlcatrazÂ "/>
        <s v="Brown SugarÂ "/>
        <s v="A Thin Line Between Love and HateÂ "/>
        <s v="50/50Â "/>
        <s v="ShutterÂ "/>
        <s v="That Awkward MomentÂ "/>
        <s v="Much Ado About NothingÂ "/>
        <s v="On Her Majesty's Secret ServiceÂ "/>
        <s v="New NightmareÂ "/>
        <s v="Drive Me CrazyÂ "/>
        <s v="Half BakedÂ "/>
        <s v="New in TownÂ "/>
        <s v="American PsychoÂ "/>
        <s v="The Good GirlÂ "/>
        <s v="The Boondock Saints II: All Saints DayÂ "/>
        <s v="Enough SaidÂ "/>
        <s v="Easy AÂ "/>
        <s v="Shadow of the VampireÂ "/>
        <s v="PromÂ "/>
        <s v="Held UpÂ "/>
        <s v="Woman on TopÂ "/>
        <s v="AnomalisaÂ "/>
        <s v="Another YearÂ "/>
        <s v="8 WomenÂ "/>
        <s v="Showdown in Little TokyoÂ "/>
        <s v="Clay PigeonsÂ "/>
        <s v="It's Kind of a Funny StoryÂ "/>
        <s v="Made in DagenhamÂ "/>
        <s v="When Did You Last See Your Father?Â "/>
        <s v="PrefontaineÂ "/>
        <s v="The Secret of KellsÂ "/>
        <s v="Begin AgainÂ "/>
        <s v="Down in the ValleyÂ "/>
        <s v="Brooklyn RulesÂ "/>
        <s v="The Singing DetectiveÂ "/>
        <s v="FidoÂ "/>
        <s v="The Wendell Baker StoryÂ "/>
        <s v="Wild TargetÂ "/>
        <s v="PathologyÂ "/>
        <s v="10th &amp; WolfÂ "/>
        <s v="Dear WendyÂ "/>
        <s v="AloftÂ "/>
        <s v="AkiraÂ "/>
        <s v="Imagine Me &amp; YouÂ "/>
        <s v="The Blood of HeroesÂ "/>
        <s v="Driving Miss DaisyÂ "/>
        <s v="Soul FoodÂ "/>
        <s v="Rumble in the BronxÂ "/>
        <s v="Thank You for SmokingÂ "/>
        <s v="Hostel: Part IIÂ "/>
        <s v="An EducationÂ "/>
        <s v="The Hotel New HampshireÂ "/>
        <s v="NarcÂ "/>
        <s v="Men with BroomsÂ "/>
        <s v="Witless ProtectionÂ "/>
        <s v="The Work and the GloryÂ "/>
        <s v="ExtractÂ "/>
        <s v="Alias BettyÂ "/>
        <s v="Code 46Â "/>
        <s v="Albert NobbsÂ "/>
        <s v="Ta Ra Rum PumÂ "/>
        <s v="PersepolisÂ "/>
        <s v="The Neon DemonÂ "/>
        <s v="Harry BrownÂ "/>
        <s v="The Omega CodeÂ "/>
        <s v="JunoÂ "/>
        <s v="Diamonds Are ForeverÂ "/>
        <s v="The GodfatherÂ "/>
        <s v="FlashdanceÂ "/>
        <s v="500 Days of SummerÂ "/>
        <s v="The PianoÂ "/>
        <s v="Magic MikeÂ "/>
        <s v="Darkness FallsÂ "/>
        <s v="Live and Let DieÂ "/>
        <s v="My Dog SkipÂ "/>
        <s v="Jumping the BroomÂ "/>
        <s v="Good Night, and Good Luck.Â "/>
        <s v="CapoteÂ "/>
        <s v="DesperadoÂ "/>
        <s v="Logan's RunÂ "/>
        <s v="The Man with the Golden GunÂ "/>
        <s v="Action JacksonÂ "/>
        <s v="The DescentÂ "/>
        <s v="Devil's DueÂ "/>
        <s v="Flirting with DisasterÂ "/>
        <s v="The Devil's RejectsÂ "/>
        <s v="DopeÂ "/>
        <s v="In Too DeepÂ "/>
        <s v="House of 1000 CorpsesÂ "/>
        <s v="A Serious ManÂ "/>
        <s v="Get LowÂ "/>
        <s v="WarlockÂ "/>
        <s v="Beyond the LightsÂ "/>
        <s v="A Single ManÂ "/>
        <s v="The Last Temptation of ChristÂ "/>
        <s v="Outside ProvidenceÂ "/>
        <s v="Bride &amp; PrejudiceÂ "/>
        <s v="Rabbit-Proof FenceÂ "/>
        <s v="Who's Your Caddy?Â "/>
        <s v="Split SecondÂ "/>
        <s v="The Other Side of HeavenÂ "/>
        <s v="Veer-ZaaraÂ "/>
        <s v="RedbeltÂ "/>
        <s v="CyrusÂ "/>
        <s v="A Dog of FlandersÂ "/>
        <s v="Auto FocusÂ "/>
        <s v="Factory GirlÂ "/>
        <s v="We Need to Talk About KevinÂ "/>
        <s v="The Mighty MacsÂ "/>
        <s v="Mother and ChildÂ "/>
        <s v="March or DieÂ "/>
        <s v="Les visiteursÂ "/>
        <s v="SomewhereÂ "/>
        <s v="Chairman of the BoardÂ "/>
        <s v="HesherÂ "/>
        <s v="GerryÂ "/>
        <s v="The Heart of MeÂ "/>
        <s v="FreeheldÂ "/>
        <s v="The Extra ManÂ "/>
        <s v="Ca$hÂ "/>
        <s v="Wah-WahÂ "/>
        <s v="Pale RiderÂ "/>
        <s v="Dazed and ConfusedÂ "/>
        <s v="Aimee &amp; JaguarÂ "/>
        <s v="The ChumscrubberÂ "/>
        <s v="ShadeÂ "/>
        <s v="House at the End of the StreetÂ "/>
        <s v="IncendiesÂ "/>
        <s v="Remember Me, My LoveÂ "/>
        <s v="Elite SquadÂ "/>
        <s v="AnnabelleÂ "/>
        <s v="Bran Nue DaeÂ "/>
        <s v="Boyz n the HoodÂ "/>
        <s v="La BambaÂ "/>
        <s v="Dressed to KillÂ "/>
        <s v="The Adventures of Huck FinnÂ "/>
        <s v="GoÂ "/>
        <s v="Friends with MoneyÂ "/>
        <s v="BatsÂ "/>
        <s v="Nowhere in AfricaÂ "/>
        <s v="ShameÂ "/>
        <s v="Layer CakeÂ "/>
        <s v="The Work and the Glory II: American ZionÂ "/>
        <s v="The EastÂ "/>
        <s v="A Home at the End of the WorldÂ "/>
        <s v="AberdeenÂ "/>
        <s v="The MessengerÂ "/>
        <s v="ControlÂ "/>
        <s v="The TerminatorÂ "/>
        <s v="Good Bye Lenin!Â "/>
        <s v="The Damned UnitedÂ "/>
        <s v="MallratsÂ "/>
        <s v="GreaseÂ "/>
        <s v="PlatoonÂ "/>
        <s v="Fahrenheit 9/11Â "/>
        <s v="Butch Cassidy and the Sundance KidÂ "/>
        <s v="Mary PoppinsÂ "/>
        <s v="Ordinary PeopleÂ "/>
        <s v="West Side StoryÂ "/>
        <s v="CaddyshackÂ "/>
        <s v="The BrothersÂ "/>
        <s v="The WoodÂ "/>
        <s v="The Usual SuspectsÂ "/>
        <s v="A Nightmare on Elm Street 5: The Dream ChildÂ "/>
        <s v="Van Wilder: Party LiaisonÂ "/>
        <s v="The WrestlerÂ "/>
        <s v="Duel in the SunÂ "/>
        <s v="Best in ShowÂ "/>
        <s v="Escape from New YorkÂ "/>
        <s v="School DazeÂ "/>
        <s v="Daddy Day CampÂ "/>
        <s v="Mystic PizzaÂ "/>
        <s v="Sliding DoorsÂ "/>
        <s v="Tales from the HoodÂ "/>
        <s v="The Last King of ScotlandÂ "/>
        <s v="Halloween 5Â "/>
        <s v="BernieÂ "/>
        <s v="Dolphins and Whales 3D: Tribes of the OceanÂ "/>
        <s v="PollockÂ "/>
        <s v="200 CigarettesÂ "/>
        <s v="The WordsÂ "/>
        <s v="Casa de mi PadreÂ "/>
        <s v="City IslandÂ "/>
        <s v="The GuardÂ "/>
        <s v="CollegeÂ "/>
        <s v="The Virgin SuicidesÂ "/>
        <s v="Miss MarchÂ "/>
        <s v="Wish I Was HereÂ "/>
        <s v="Simply IrresistibleÂ "/>
        <s v="Hedwig and the Angry InchÂ "/>
        <s v="Only the StrongÂ "/>
        <s v="Shattered GlassÂ "/>
        <s v="NovocaineÂ "/>
        <s v="The WacknessÂ "/>
        <s v="Beastmaster 2: Through the Portal of TimeÂ "/>
        <s v="The 5th QuarterÂ "/>
        <s v="The GreatestÂ "/>
        <s v="Snow Flower and the Secret FanÂ "/>
        <s v="Come Early MorningÂ "/>
        <s v="Lucky BreakÂ "/>
        <s v="Surfer, DudeÂ "/>
        <s v="DeadfallÂ "/>
        <s v="L'auberge espagnoleÂ "/>
        <s v="Song OneÂ "/>
        <s v="Winter in WartimeÂ "/>
        <s v="The ProtectorÂ "/>
        <s v="Bend It Like BeckhamÂ "/>
        <s v="Sunshine StateÂ "/>
        <s v="CrossoverÂ "/>
        <s v="[Rec] 2Â "/>
        <s v="The StingÂ "/>
        <s v="Chariots of FireÂ "/>
        <s v="Diary of a Mad Black WomanÂ "/>
        <s v="ShineÂ "/>
        <s v="Don JonÂ "/>
        <s v="Ghost WorldÂ "/>
        <s v="IrisÂ "/>
        <s v="The ChorusÂ "/>
        <s v="Mambo ItalianoÂ "/>
        <s v="WonderlandÂ "/>
        <s v="Do the Right ThingÂ "/>
        <s v="Harvard ManÂ "/>
        <s v="Le HavreÂ "/>
        <s v="R100Â "/>
        <s v="Salvation BoulevardÂ "/>
        <s v="The TenÂ "/>
        <s v="HeadhuntersÂ "/>
        <s v="Saint RalphÂ "/>
        <s v="Insidious: Chapter 2Â "/>
        <s v="Saw IIÂ "/>
        <s v="10 Cloverfield LaneÂ "/>
        <s v="Jackass: The MovieÂ "/>
        <s v="Lights OutÂ "/>
        <s v="Paranormal Activity 3Â "/>
        <s v="OuijaÂ "/>
        <s v="A Nightmare on Elm Street 3: Dream WarriorsÂ "/>
        <s v="Instructions Not IncludedÂ "/>
        <s v="Paranormal Activity 4Â "/>
        <s v="The RobeÂ "/>
        <s v="Freddy's Dead: The Final NightmareÂ "/>
        <s v="MonsterÂ "/>
        <s v="Paranormal Activity: The Marked OnesÂ "/>
        <s v="Dallas Buyers ClubÂ "/>
        <s v="The Lazarus EffectÂ "/>
        <s v="MementoÂ "/>
        <s v="OculusÂ "/>
        <s v="Clerks IIÂ "/>
        <s v="Billy ElliotÂ "/>
        <s v="The Way Way BackÂ "/>
        <s v="House Party 2Â "/>
        <s v="Doug's 1st MovieÂ "/>
        <s v="The ApostleÂ "/>
        <s v="Our Idiot BrotherÂ "/>
        <s v="The Players ClubÂ "/>
        <s v="As Above, So BelowÂ "/>
        <s v="AddictedÂ "/>
        <s v="Eve's BayouÂ "/>
        <s v="Still AliceÂ "/>
        <s v="Friday the 13th Part VIII: Jason Takes ManhattanÂ "/>
        <s v="My Big Fat Greek WeddingÂ "/>
        <s v="Spring BreakersÂ "/>
        <s v="Halloween: The Curse of Michael MyersÂ "/>
        <s v="Y Tu MamÃ¡ TambiÃ©nÂ "/>
        <s v="Shaun of the DeadÂ "/>
        <s v="The Haunting of Molly HartleyÂ "/>
        <s v="Lone StarÂ "/>
        <s v="Halloween 4: The Return of Michael MyersÂ "/>
        <s v="April Fool's DayÂ "/>
        <s v="DinerÂ "/>
        <s v="Lone Wolf McQuadeÂ "/>
        <s v="Apollo 18Â "/>
        <s v="Sunshine CleaningÂ "/>
        <s v="No EscapeÂ "/>
        <s v="Fifty Shades of BlackÂ "/>
        <s v="Not Easily BrokenÂ "/>
        <s v="The Perfect MatchÂ "/>
        <s v="Digimon: The MovieÂ "/>
        <s v="Saved!Â "/>
        <s v="The Barbarian InvasionsÂ "/>
        <s v="The ForsakenÂ "/>
        <s v="UHFÂ "/>
        <s v="Slums of Beverly HillsÂ "/>
        <s v="MadeÂ "/>
        <s v="MoonÂ "/>
        <s v="Sea Rex 3D: Journey to a Prehistoric WorldÂ "/>
        <s v="The Sweet HereafterÂ "/>
        <s v="Of Gods and MenÂ "/>
        <s v="Bottle ShockÂ "/>
        <s v="Heavenly CreaturesÂ "/>
        <s v="90 Minutes in HeavenÂ "/>
        <s v="Everything Must GoÂ "/>
        <s v="Zero EffectÂ "/>
        <s v="The MachinistÂ "/>
        <s v="Light SleeperÂ "/>
        <s v="Kill the MessengerÂ "/>
        <s v="Rabbit HoleÂ "/>
        <s v="Party MonsterÂ "/>
        <s v="Green RoomÂ "/>
        <s v="Atlas Shrugged: Who Is John Galt?Â "/>
        <s v="Bottle RocketÂ "/>
        <s v="Albino AlligatorÂ "/>
        <s v="Lovely, StillÂ "/>
        <s v="Desert BlueÂ "/>
        <s v="The VisitÂ "/>
        <s v="RedactedÂ "/>
        <s v="FascinationÂ "/>
        <s v="RudderlessÂ "/>
        <s v="I Served the King of EnglandÂ "/>
        <s v="Soul KitchenÂ "/>
        <s v="Sling BladeÂ "/>
        <s v="HostelÂ "/>
        <s v="Tristram Shandy: A Cock and Bull StoryÂ "/>
        <s v="Take ShelterÂ "/>
        <s v="Lady in WhiteÂ "/>
        <s v="The Texas Chainsaw Massacre 2Â "/>
        <s v="Only God ForgivesÂ "/>
        <s v="The Names of LoveÂ "/>
        <s v="Savage GraceÂ "/>
        <s v="Police AcademyÂ "/>
        <s v="Four Weddings and a FuneralÂ "/>
        <s v="25th HourÂ "/>
        <s v="BoundÂ "/>
        <s v="Requiem for a DreamÂ "/>
        <s v="TangoÂ "/>
        <s v="Moms' Night OutÂ "/>
        <s v="Donnie DarkoÂ "/>
        <s v="CharacterÂ "/>
        <s v="SpunÂ "/>
        <s v="Lady VengeanceÂ "/>
        <s v="Mean MachineÂ "/>
        <s v="ExiledÂ "/>
        <s v="After.LifeÂ "/>
        <s v="One Flew Over the Cuckoo's NestÂ "/>
        <s v="Falcon RisingÂ "/>
        <s v="The SweeneyÂ "/>
        <s v="Whale RiderÂ "/>
        <s v="PaaÂ "/>
        <s v="Night WatchÂ "/>
        <s v="The Crying GameÂ "/>
        <s v="Porky'sÂ "/>
        <s v="Survival of the DeadÂ "/>
        <s v="Lost in TranslationÂ "/>
        <s v="Annie HallÂ "/>
        <s v="The Greatest Show on EarthÂ "/>
        <s v="Monster's BallÂ "/>
        <s v="MaggieÂ "/>
        <s v="Leaving Las VegasÂ "/>
        <s v="The Boy Next DoorÂ "/>
        <s v="The Kids Are All RightÂ "/>
        <s v="They LiveÂ "/>
        <s v="The Last Exorcism Part IIÂ "/>
        <s v="BoyhoodÂ "/>
        <s v="ScoopÂ "/>
        <s v="The WashÂ "/>
        <s v="3 StrikesÂ "/>
        <s v="The CoolerÂ "/>
        <s v="The Night ListenerÂ "/>
        <s v="The OrphanageÂ "/>
        <s v="A Haunted House 2Â "/>
        <s v="The Rules of AttractionÂ "/>
        <s v="Four RoomsÂ "/>
        <s v="SecretaryÂ "/>
        <s v="The Real CancunÂ "/>
        <s v="Talk RadioÂ "/>
        <s v="Waiting for GuffmanÂ "/>
        <s v="Love StinksÂ "/>
        <s v="You Kill MeÂ "/>
        <s v="ThumbsuckerÂ "/>
        <s v="MirrormaskÂ "/>
        <s v="SamsaraÂ "/>
        <s v="The BarbariansÂ "/>
        <s v="Poolhall JunkiesÂ "/>
        <s v="The Loss of Sexual InnocenceÂ "/>
        <s v="JoeÂ "/>
        <s v="Shooting FishÂ "/>
        <s v="PrisonÂ "/>
        <s v="Psycho Beach PartyÂ "/>
        <s v="The Big TeaseÂ "/>
        <s v="Buen DÃ­a, RamÃ³nÂ "/>
        <s v="TrustÂ "/>
        <s v="An Everlasting PieceÂ "/>
        <s v="Among GiantsÂ "/>
        <s v="AdoreÂ "/>
        <s v="Mondays in the SunÂ "/>
        <s v="Stake LandÂ "/>
        <s v="The Last Time I Committed SuicideÂ "/>
        <s v="Futuro BeachÂ "/>
        <s v="InescapableÂ "/>
        <s v="Gone with the WindÂ "/>
        <s v="Desert DancerÂ "/>
        <s v="Major DundeeÂ "/>
        <s v="Annie Get Your GunÂ "/>
        <s v="DefendorÂ "/>
        <s v="The PirateÂ "/>
        <s v="The Good HeartÂ "/>
        <s v="The History BoysÂ "/>
        <s v="The Full MontyÂ "/>
        <s v="Airplane!Â "/>
        <s v="FridayÂ "/>
        <s v="Menace II SocietyÂ "/>
        <s v="Creepshow 2Â "/>
        <s v="The WitchÂ "/>
        <s v="I Got the Hook UpÂ "/>
        <s v="She's the OneÂ "/>
        <s v="Gods and MonstersÂ "/>
        <s v="The Secret in Their EyesÂ "/>
        <s v="Evil Dead IIÂ "/>
        <s v="Pootie TangÂ "/>
        <s v="La otra conquistaÂ "/>
        <s v="TrollhunterÂ "/>
        <s v="Ira &amp; AbbyÂ "/>
        <s v="Winter PassingÂ "/>
        <s v="D.E.B.S.Â "/>
        <s v="The Masked SaintÂ "/>
        <s v="Time to ChooseÂ "/>
        <s v="March of the PenguinsÂ "/>
        <s v="Margin CallÂ "/>
        <s v="ChokeÂ "/>
        <s v="WhiplashÂ "/>
        <s v="City of GodÂ "/>
        <s v="Human TrafficÂ "/>
        <s v="The HuntÂ "/>
        <s v="BellaÂ "/>
        <s v="Dreaming of Joseph LeesÂ "/>
        <s v="Maria Full of GraceÂ "/>
        <s v="BeginnersÂ "/>
        <s v="Animal HouseÂ "/>
        <s v="GoldfingerÂ "/>
        <s v="TrainspottingÂ "/>
        <s v="The Original Kings of ComedyÂ "/>
        <s v="Paranormal Activity 2Â "/>
        <s v="Waking Ned DevineÂ "/>
        <s v="Bowling for ColumbineÂ "/>
        <s v="A Nightmare on Elm Street 2: Freddy's RevengeÂ "/>
        <s v="A Room with a ViewÂ "/>
        <s v="The PurgeÂ "/>
        <s v="SinisterÂ "/>
        <s v="Martin Lawrence Live: RunteldatÂ "/>
        <s v="Air BudÂ "/>
        <s v="Jason Lives: Friday the 13th Part VIÂ "/>
        <s v="The Bridge on the River KwaiÂ "/>
        <s v="Spaced InvadersÂ "/>
        <s v="Jason Goes to Hell: The Final FridayÂ "/>
        <s v="Dave Chappelle's Block PartyÂ "/>
        <s v="Next Day AirÂ "/>
        <s v="Phat GirlzÂ "/>
        <s v="Before MidnightÂ "/>
        <s v="Teen Wolf TooÂ "/>
        <s v="Phantasm IIÂ "/>
        <s v="Real Women Have CurvesÂ "/>
        <s v="East Is EastÂ "/>
        <s v="WhippedÂ "/>
        <s v="Kama Sutra: A Tale of LoveÂ "/>
        <s v="Warlock: The ArmageddonÂ "/>
        <s v="8 Heads in a Duffel BagÂ "/>
        <s v="Thirteen Conversations About One ThingÂ "/>
        <s v="JawbreakerÂ "/>
        <s v="BasquiatÂ "/>
        <s v="TsotsiÂ "/>
        <s v="HappinessÂ "/>
        <s v="DysFunktional FamilyÂ "/>
        <s v="TuskÂ "/>
        <s v="OldboyÂ "/>
        <s v="Letters to GodÂ "/>
        <s v="Hobo with a ShotgunÂ "/>
        <s v="CompadresÂ "/>
        <s v="BacheloretteÂ "/>
        <s v="Tim and Eric's Billion Dollar MovieÂ "/>
        <s v="Summer StormÂ "/>
        <s v="Fort McCoyÂ "/>
        <s v="Chain LetterÂ "/>
        <s v="Just LookingÂ "/>
        <s v="The DivideÂ "/>
        <s v="Tanner HallÂ "/>
        <s v="Central StationÂ "/>
        <s v="Boynton Beach ClubÂ "/>
        <s v="FreakonomicsÂ "/>
        <s v="High TensionÂ "/>
        <s v="Hustle &amp; FlowÂ "/>
        <s v="Some Like It HotÂ "/>
        <s v="Friday the 13th Part VII: The New BloodÂ "/>
        <s v="The Wizard of OzÂ "/>
        <s v="Young FrankensteinÂ "/>
        <s v="Diary of the DeadÂ "/>
        <s v="Ulee's GoldÂ "/>
        <s v="Blazing SaddlesÂ "/>
        <s v="Friday the 13th: The Final ChapterÂ "/>
        <s v="MauriceÂ "/>
        <s v="Beer LeagueÂ "/>
        <s v="TimecrimesÂ "/>
        <s v="A Haunted HouseÂ "/>
        <s v="2016: Obama's AmericaÂ "/>
        <s v="That Thing You Do!Â "/>
        <s v="Halloween III: Season of the WitchÂ "/>
        <s v="Kevin Hart: Let Me ExplainÂ "/>
        <s v="My Own Private IdahoÂ "/>
        <s v="Garden StateÂ "/>
        <s v="Before SunriseÂ "/>
        <s v="Jesus' SonÂ "/>
        <s v="Robot &amp; FrankÂ "/>
        <s v="My Life Without MeÂ "/>
        <s v="The Spectacular NowÂ "/>
        <s v="Marilyn Hotchkiss' Ballroom Dancing and Charm SchoolÂ "/>
        <s v="ReligulousÂ "/>
        <s v="FuelÂ "/>
        <s v="Valley of the Heart's DelightÂ "/>
        <s v="Eye of the DolphinÂ "/>
        <s v="8: The Mormon PropositionÂ "/>
        <s v="The Other End of the LineÂ "/>
        <s v="AnatomyÂ "/>
        <s v="Sleep DealerÂ "/>
        <s v="SuperÂ "/>
        <s v="Get on the BusÂ "/>
        <s v="Thr3eÂ "/>
        <s v="This Is EnglandÂ "/>
        <s v="Go for It!Â "/>
        <s v="FantasiaÂ "/>
        <s v="Friday the 13th Part IIIÂ "/>
        <s v="Friday the 13th: A New BeginningÂ "/>
        <s v="The Last Sin EaterÂ "/>
        <s v="Do You Believe?Â "/>
        <s v="The Best Years of Our LivesÂ "/>
        <s v="EllingÂ "/>
        <s v="Mi AmericaÂ "/>
        <s v="From Russia with LoveÂ "/>
        <s v="The Toxic Avenger Part IIÂ "/>
        <s v="It FollowsÂ "/>
        <s v="Mad Max 2: The Road WarriorÂ "/>
        <s v="The Legend of Drunken MasterÂ "/>
        <s v="Boys Don't CryÂ "/>
        <s v="Silent HouseÂ "/>
        <s v="The Lives of OthersÂ "/>
        <s v="CourageousÂ "/>
        <s v="The Triplets of BellevilleÂ "/>
        <s v="Smoke SignalsÂ "/>
        <s v="Before SunsetÂ "/>
        <s v="Amores PerrosÂ "/>
        <s v="ThirteenÂ "/>
        <s v="Winter's BoneÂ "/>
        <s v="Me and You and Everyone We KnowÂ "/>
        <s v="We Are Your FriendsÂ "/>
        <s v="Harsh TimesÂ "/>
        <s v="CaptiveÂ "/>
        <s v="Full FrontalÂ "/>
        <s v="WitchboardÂ "/>
        <s v="ShortbusÂ "/>
        <s v="Waltz with BashirÂ "/>
        <s v="The Book of Mormon Movie, Volume 1: The JourneyÂ "/>
        <s v="No End in SightÂ "/>
        <s v="The Diary of a Teenage GirlÂ "/>
        <s v="In the Shadow of the MoonÂ "/>
        <s v="Inside Deep ThroatÂ "/>
        <s v="The Virginity HitÂ "/>
        <s v="House of DÂ "/>
        <s v="Six-String SamuraiÂ "/>
        <s v="Saint John of Las VegasÂ "/>
        <s v="StonewallÂ "/>
        <s v="The Missing PersonÂ "/>
        <s v="LondonÂ "/>
        <s v="SherrybabyÂ "/>
        <s v="Gangster's Paradise: JerusalemaÂ "/>
        <s v="The Lady from ShanghaiÂ "/>
        <s v="The Ghastly Love of Johnny XÂ "/>
        <s v="River's EdgeÂ "/>
        <s v="NorthforkÂ "/>
        <s v="BuriedÂ "/>
        <s v="One to AnotherÂ "/>
        <s v="Man on WireÂ "/>
        <s v="Brotherly LoveÂ "/>
        <s v="The Last ExorcismÂ "/>
        <s v="El crimen del padre AmaroÂ "/>
        <s v="Beasts of the Southern WildÂ "/>
        <s v="SongcatcherÂ "/>
        <s v="The Greatest Movie Ever SoldÂ "/>
        <s v="Travelers and MagiciansÂ "/>
        <s v="Run Lola RunÂ "/>
        <s v="MayÂ "/>
        <s v="In the BedroomÂ "/>
        <s v="I Spit on Your GraveÂ "/>
        <s v="Happy, TexasÂ "/>
        <s v="My Summer of LoveÂ "/>
        <s v="The LunchboxÂ "/>
        <s v="YesÂ "/>
        <s v="FoolishÂ "/>
        <s v="CaramelÂ "/>
        <s v="The BubbleÂ "/>
        <s v="Dil Jo Bhi Kahey...Â "/>
        <s v="Mississippi MermaidÂ "/>
        <s v="I Love Your WorkÂ "/>
        <s v="WaitressÂ "/>
        <s v="BloodsportÂ "/>
        <s v="KidsÂ "/>
        <s v="The Squid and the WhaleÂ "/>
        <s v="Kissing Jessica SteinÂ "/>
        <s v="ExoticaÂ "/>
        <s v="Buffalo '66Â "/>
        <s v="InsidiousÂ "/>
        <s v="Nine QueensÂ "/>
        <s v="The Ballad of Jack and RoseÂ "/>
        <s v="The To Do ListÂ "/>
        <s v="Killing ZoeÂ "/>
        <s v="The BelieverÂ "/>
        <s v="Session 9Â "/>
        <s v="I Want Someone to Eat Cheese WithÂ "/>
        <s v="Modern TimesÂ "/>
        <s v="Stolen SummerÂ "/>
        <s v="My Name Is BruceÂ "/>
        <s v="The SalonÂ "/>
        <s v="Road HardÂ "/>
        <s v="AmigoÂ "/>
        <s v="PontypoolÂ "/>
        <s v="TruckerÂ "/>
        <s v="The Lords of SalemÂ "/>
        <s v="Snow White and the Seven DwarfsÂ "/>
        <s v="The Holy GirlÂ "/>
        <s v="Incident at Loch NessÂ "/>
        <s v="Lock, Stock and Two Smoking BarrelsÂ "/>
        <s v="The CelebrationÂ "/>
        <s v="Trees LoungeÂ "/>
        <s v="Journey from the FallÂ "/>
        <s v="The BasketÂ "/>
        <s v="Eddie: The Sleepwalking CannibalÂ "/>
        <s v="The Hebrew HammerÂ "/>
        <s v="Neal 'N' NikkiÂ "/>
        <s v="Friday the 13th Part 2Â "/>
        <s v="Filly BrownÂ "/>
        <s v="Sex, Lies, and VideotapeÂ "/>
        <s v="SawÂ "/>
        <s v="Super TroopersÂ "/>
        <s v="The Amazing CatfishÂ "/>
        <s v="Monsoon WeddingÂ "/>
        <s v="You Can Count on MeÂ "/>
        <s v="But I'm a CheerleaderÂ "/>
        <s v="Home RunÂ "/>
        <s v="Reservoir DogsÂ "/>
        <s v="The Good, the Bad and the UglyÂ "/>
        <s v="The Second MotherÂ "/>
        <s v="Blue Like JazzÂ "/>
        <s v="Down and Out with the DollsÂ "/>
        <s v="Certifiably JonathanÂ "/>
        <s v="The Knife of Don JuanÂ "/>
        <s v="AirborneÂ "/>
        <s v="Waiting...Â "/>
        <s v="Dead Man's ShoesÂ "/>
        <s v="From a Whisper to a ScreamÂ "/>
        <s v="Dracula: Pages from a Virgin's DiaryÂ "/>
        <s v="Beyond the Black RainbowÂ "/>
        <s v="The Raid: RedemptionÂ "/>
        <s v="RockyÂ "/>
        <s v="UnfriendedÂ "/>
        <s v="The HowlingÂ "/>
        <s v="Dr. NoÂ "/>
        <s v="Chernobyl DiariesÂ "/>
        <s v="HellraiserÂ "/>
        <s v="God's Not Dead 2Â "/>
        <s v="Cry_WolfÂ "/>
        <s v="Godzilla 2000Â "/>
        <s v="Blue ValentineÂ "/>
        <s v="TransamericaÂ "/>
        <s v="The Devil InsideÂ "/>
        <s v="Beyond the Valley of the DollsÂ "/>
        <s v="The Green InfernoÂ "/>
        <s v="The SessionsÂ "/>
        <s v="Next Stop WonderlandÂ "/>
        <s v="Frozen RiverÂ "/>
        <s v="20 Feet from StardomÂ "/>
        <s v="Two Girls and a GuyÂ "/>
        <s v="Walking and TalkingÂ "/>
        <s v="Who Killed the Electric Car?Â "/>
        <s v="The Broken Hearts Club: A Romantic ComedyÂ "/>
        <s v="SlamÂ "/>
        <s v="Brigham CityÂ "/>
        <s v="FizaÂ "/>
        <s v="OrgazmoÂ "/>
        <s v="All the Real GirlsÂ "/>
        <s v="Dream with the FishesÂ "/>
        <s v="Blue CarÂ "/>
        <s v="LuminariasÂ "/>
        <s v="Wristcutters: A Love StoryÂ "/>
        <s v="The Battle of Shaker HeightsÂ "/>
        <s v="The Act of KillingÂ "/>
        <s v="Taxi to the Dark SideÂ "/>
        <s v="Once in a Lifetime: The Extraordinary Story of the New York CosmosÂ "/>
        <s v="Antarctica: A Year on IceÂ "/>
        <s v="A Lego BrickumentaryÂ "/>
        <s v="HardflipÂ "/>
        <s v="Chocolate: Deep Dark SecretsÂ "/>
        <s v="The House of the DevilÂ "/>
        <s v="The Perfect HostÂ "/>
        <s v="Safe MenÂ "/>
        <s v="The SpecialsÂ "/>
        <s v="Alone with HerÂ "/>
        <s v="Creative ControlÂ "/>
        <s v="SpecialÂ "/>
        <s v="In Her Line of FireÂ "/>
        <s v="The Jimmy ShowÂ "/>
        <s v="On the WaterfrontÂ "/>
        <s v="L!fe HappensÂ "/>
        <s v="4 Months, 3 Weeks and 2 DaysÂ "/>
        <s v="Hard CandyÂ "/>
        <s v="The QuietÂ "/>
        <s v="Fruitvale StationÂ "/>
        <s v="The Brass TeapotÂ "/>
        <s v="The HammerÂ "/>
        <s v="Latter DaysÂ "/>
        <s v="For a Good Time, Call...Â "/>
        <s v="Time ChangerÂ "/>
        <s v="A SeparationÂ "/>
        <s v="Welcome to the DollhouseÂ "/>
        <s v="Ruby in ParadiseÂ "/>
        <s v="Raising Victor VargasÂ "/>
        <s v="DeterrenceÂ "/>
        <s v="Not CoolÂ "/>
        <s v="Dead SnowÂ "/>
        <s v="Saints and SoldiersÂ "/>
        <s v="American GraffitiÂ "/>
        <s v="Aqua Teen Hunger Force Colon Movie Film for TheatersÂ "/>
        <s v="Safety Not GuaranteedÂ "/>
        <s v="Kill ListÂ "/>
        <s v="The InnkeepersÂ "/>
        <s v="Interview with the AssassinÂ "/>
        <s v="Donkey PunchÂ "/>
        <s v="Hoop DreamsÂ "/>
        <s v="L.I.E.Â "/>
        <s v="Half NelsonÂ "/>
        <s v="Naturally NativeÂ "/>
        <s v="Hav PlentyÂ "/>
        <s v="Top HatÂ "/>
        <s v="The Blair Witch ProjectÂ "/>
        <s v="WoodstockÂ "/>
        <s v="Mercy StreetsÂ "/>
        <s v="Broken VesselsÂ "/>
        <s v="A Hard Day's NightÂ "/>
        <s v="FireproofÂ "/>
        <s v="BenjiÂ "/>
        <s v="Open WaterÂ "/>
        <s v="Kingdom of the SpidersÂ "/>
        <s v="The Station AgentÂ "/>
        <s v="To Save a LifeÂ "/>
        <s v="Beyond the MatÂ "/>
        <s v="The Singles WardÂ "/>
        <s v="OsamaÂ "/>
        <s v="Sholem Aleichem: Laughing in the DarknessÂ "/>
        <s v="GrooveÂ "/>
        <s v="The R.M.Â "/>
        <s v="Twin Falls IdahoÂ "/>
        <s v="Mean CreekÂ "/>
        <s v="Hurricane StreetsÂ "/>
        <s v="Never AgainÂ "/>
        <s v="Civil BrandÂ "/>
        <s v="Lonesome JimÂ "/>
        <s v="Deceptive Practice: The Mysteries and Mentors of Ricky JayÂ "/>
        <s v="Seven SamuraiÂ "/>
        <s v="The Other Dream TeamÂ "/>
        <s v="Finishing the Game: The Search for a New Bruce LeeÂ "/>
        <s v="RubberÂ "/>
        <s v="Kiss the BrideÂ "/>
        <s v="The Slaughter RuleÂ "/>
        <s v="MonstersÂ "/>
        <s v="The Living WakeÂ "/>
        <s v="Detention of the DeadÂ "/>
        <s v="Born to Fly: Elizabeth Streb vs. GravityÂ "/>
        <s v="Straight Out of BrooklynÂ "/>
        <s v="Bloody SundayÂ "/>
        <s v="Conversations with Other WomenÂ "/>
        <s v="Poultrygeist: Night of the Chicken DeadÂ "/>
        <s v="42nd StreetÂ "/>
        <s v="MetropolitanÂ "/>
        <s v="As It Is in HeavenÂ "/>
        <s v="Napoleon DynamiteÂ "/>
        <s v="Blue RuinÂ "/>
        <s v="Paranormal ActivityÂ "/>
        <s v="Monty Python and the Holy GrailÂ "/>
        <s v="QuinceaÃ±eraÂ "/>
        <s v="Gory Gory HallelujahÂ "/>
        <s v="TarnationÂ "/>
        <s v="I Want Your MoneyÂ "/>
        <s v="The BeyondÂ "/>
        <s v="What Happens in VegasÂ "/>
        <s v="TrekkiesÂ "/>
        <s v="The Broadway MelodyÂ "/>
        <s v="ManiacÂ "/>
        <s v="Censored VoicesÂ "/>
        <s v="MurderballÂ "/>
        <s v="American Ninja 2: The ConfrontationÂ "/>
        <s v="TumbleweedsÂ "/>
        <s v="The ProphecyÂ "/>
        <s v="When the Cat's AwayÂ "/>
        <s v="Pieces of AprilÂ "/>
        <s v="Old JoyÂ "/>
        <s v="Wendy and LucyÂ "/>
        <s v="Nothing But a ManÂ "/>
        <s v="First Love, Last RitesÂ "/>
        <s v="Fighting Tommy RileyÂ "/>
        <s v="Locker 13Â "/>
        <s v="ComplianceÂ "/>
        <s v="Chasing AmyÂ "/>
        <s v="Lovely &amp; AmazingÂ "/>
        <s v="Better Luck TomorrowÂ "/>
        <s v="The Incredibly True Adventure of Two Girls in LoveÂ "/>
        <s v="Chuck &amp; BuckÂ "/>
        <s v="American DesiÂ "/>
        <s v="CubeÂ "/>
        <s v="Love and Other CatastrophesÂ "/>
        <s v="I Married a Strange Person!Â "/>
        <s v="NovemberÂ "/>
        <s v="Like CrazyÂ "/>
        <s v="Sugar TownÂ "/>
        <s v="The CanyonsÂ "/>
        <s v="The Sticky Fingers of TimeÂ "/>
        <s v="BurnÂ "/>
        <s v="UrbaniaÂ "/>
        <s v="The Beast from 20,000 FathomsÂ "/>
        <s v="SwingersÂ "/>
        <s v="A Fistful of DollarsÂ "/>
        <s v="Short Cut to Nirvana: Kumbh MelaÂ "/>
        <s v="The Grace CardÂ "/>
        <s v="Middle of NowhereÂ "/>
        <s v="The Business of FancydancingÂ "/>
        <s v="Call + ResponseÂ "/>
        <s v="The Trials of Darryl HuntÂ "/>
        <s v="Children of HeavenÂ "/>
        <s v="WeekendÂ "/>
        <s v="She's Gotta Have ItÂ "/>
        <s v="Another EarthÂ "/>
        <s v="Sweet Sweetback's Baadasssss SongÂ "/>
        <s v="TadpoleÂ "/>
        <s v="OnceÂ "/>
        <s v="The Woman ChaserÂ "/>
        <s v="The Horse BoyÂ "/>
        <s v="Antarctic Edge: 70Â° SouthÂ "/>
        <s v="Top SpinÂ "/>
        <s v="Roger &amp; MeÂ "/>
        <s v="Your Sister's SisterÂ "/>
        <s v="Facing the GiantsÂ "/>
        <s v="The GallowsÂ "/>
        <s v="Hollywood ShuffleÂ "/>
        <s v="The Lost Skeleton of CadavraÂ "/>
        <s v="Cheap ThrillsÂ "/>
        <s v="PiÂ "/>
        <s v="20 DatesÂ "/>
        <s v="Super Size MeÂ "/>
        <s v="The FPÂ "/>
        <s v="Happy ChristmasÂ "/>
        <s v="The Brothers McMullenÂ "/>
        <s v="Tiny FurnitureÂ "/>
        <s v="George WashingtonÂ "/>
        <s v="Smiling Fish &amp; Goat on FireÂ "/>
        <s v="The Legend of God's GunÂ "/>
        <s v="ClerksÂ "/>
        <s v="Pink NarcissusÂ "/>
        <s v="In the Company of MenÂ "/>
        <s v="SlackerÂ "/>
        <s v="The Puffy ChairÂ "/>
        <s v="Breaking UpwardsÂ "/>
        <s v="Pink FlamingosÂ "/>
        <s v="CleanÂ "/>
        <s v="The CircleÂ "/>
        <s v="The CureÂ "/>
        <s v="PrimerÂ "/>
        <s v="CaviteÂ "/>
        <s v="El MariachiÂ "/>
        <s v="NewlywedsÂ "/>
        <s v="My Date with DrewÂ "/>
        <m/>
      </sharedItems>
    </cacheField>
    <cacheField name="num_voted_users" numFmtId="0">
      <sharedItems containsString="0" containsBlank="1" containsNumber="1" containsInteger="1">
        <n v="886204.0"/>
        <n v="471220.0"/>
        <n v="275868.0"/>
        <n v="1144337.0"/>
        <n v="383056.0"/>
        <n v="294810.0"/>
        <n v="462669.0"/>
        <n v="321795.0"/>
        <n v="371639.0"/>
        <n v="240396.0"/>
        <n v="330784.0"/>
        <n v="522040.0"/>
        <n v="181792.0"/>
        <n v="548573.0"/>
        <n v="149922.0"/>
        <n v="995415.0"/>
        <n v="370704.0"/>
        <n v="268154.0"/>
        <n v="354228.0"/>
        <n v="451803.0"/>
        <n v="211765.0"/>
        <n v="483540.0"/>
        <n v="149019.0"/>
        <n v="316018.0"/>
        <n v="793059.0"/>
        <n v="272670.0"/>
        <n v="202382.0"/>
        <n v="418214.0"/>
        <n v="522030.0"/>
        <n v="411164.0"/>
        <n v="557489.0"/>
        <n v="306320.0"/>
        <n v="383427.0"/>
        <n v="235025.0"/>
        <n v="323207.0"/>
        <n v="242420.0"/>
        <n v="175409.0"/>
        <n v="321227.0"/>
        <n v="264183.0"/>
        <n v="101178.0"/>
        <n v="223393.0"/>
        <n v="544884.0"/>
        <n v="286095.0"/>
        <n v="278232.0"/>
        <n v="465019.0"/>
        <n v="514125.0"/>
        <n v="395573.0"/>
        <n v="106416.0"/>
        <n v="362912.0"/>
        <n v="222403.0"/>
        <n v="381148.0"/>
        <n v="326180.0"/>
        <n v="333847.0"/>
        <n v="273556.0"/>
        <n v="53607.0"/>
        <n v="718837.0"/>
        <n v="121084.0"/>
        <n v="283418.0"/>
        <n v="72809.0"/>
        <n v="139593.0"/>
        <n v="42372.0"/>
        <n v="286506.0"/>
        <n v="148379.0"/>
        <n v="1676169.0"/>
        <n v="665575.0"/>
        <n v="114553.0"/>
        <n v="696338.0"/>
        <n v="245333.0"/>
        <n v="129601.0"/>
        <n v="117927.0"/>
        <n v="118992.0"/>
        <n v="115099.0"/>
        <n v="431620.0"/>
        <n v="144337.0"/>
        <n v="174578.0"/>
        <n v="345198.0"/>
        <n v="106072.0"/>
        <n v="522371.0"/>
        <n v="228554.0"/>
        <n v="252257.0"/>
        <n v="317542.0"/>
        <n v="116994.0"/>
        <n v="496749.0"/>
        <n v="138661.0"/>
        <n v="128306.0"/>
        <n v="279093.0"/>
        <n v="272534.0"/>
        <n v="120798.0"/>
        <n v="58137.0"/>
        <n v="485430.0"/>
        <n v="305340.0"/>
        <n v="682155.0"/>
        <n v="928227.0"/>
        <n v="1468200.0"/>
        <n v="637246.0"/>
        <n v="272223.0"/>
        <n v="459346.0"/>
        <n v="518537.0"/>
        <n v="166137.0"/>
        <n v="124185.0"/>
        <n v="82380.0"/>
        <n v="21352.0"/>
        <n v="211971.0"/>
        <n v="111609.0"/>
        <n v="188457.0"/>
        <n v="106446.0"/>
        <n v="254111.0"/>
        <n v="513158.0"/>
        <n v="138863.0"/>
        <n v="355137.0"/>
        <n v="385670.0"/>
        <n v="343648.0"/>
        <n v="530870.0"/>
        <n v="320284.0"/>
        <n v="473887.0"/>
        <n v="980946.0"/>
        <n v="146019.0"/>
        <n v="130272.0"/>
        <n v="361924.0"/>
        <n v="364948.0"/>
        <n v="421658.0"/>
        <n v="421818.0"/>
        <n v="414070.0"/>
        <n v="552503.0"/>
        <n v="207839.0"/>
        <n v="536314.0"/>
        <n v="146766.0"/>
        <n v="33042.0"/>
        <n v="152826.0"/>
        <n v="199039.0"/>
        <n v="232187.0"/>
        <n v="89442.0"/>
        <n v="105902.0"/>
        <n v="182718.0"/>
        <n v="118951.0"/>
        <n v="256695.0"/>
        <n v="164238.0"/>
        <n v="17590.0"/>
        <n v="85086.0"/>
        <n v="39956.0"/>
        <n v="47900.0"/>
        <n v="381672.0"/>
        <n v="119213.0"/>
        <n v="169914.0"/>
        <n v="69757.0"/>
        <n v="322395.0"/>
        <n v="270207.0"/>
        <n v="142440.0"/>
        <n v="64322.0"/>
        <n v="365104.0"/>
        <n v="123553.0"/>
        <n v="110788.0"/>
        <n v="317166.0"/>
        <n v="128682.0"/>
        <n v="504419.0"/>
        <n v="544665.0"/>
        <n v="221128.0"/>
        <n v="51892.0"/>
        <n v="45455.0"/>
        <n v="392474.0"/>
        <n v="127497.0"/>
        <n v="212106.0"/>
        <n v="146352.0"/>
        <n v="77673.0"/>
        <n v="72259.0"/>
        <n v="508818.0"/>
        <n v="157519.0"/>
        <n v="168207.0"/>
        <n v="185394.0"/>
        <n v="32399.0"/>
        <n v="326286.0"/>
        <n v="12572.0"/>
        <n v="406020.0"/>
        <n v="62424.0"/>
        <n v="183208.0"/>
        <n v="60230.0"/>
        <n v="491077.0"/>
        <n v="307029.0"/>
        <n v="313866.0"/>
        <n v="498397.0"/>
        <n v="70121.0"/>
        <n v="334345.0"/>
        <n v="178126.0"/>
        <n v="114287.0"/>
        <n v="245621.0"/>
        <n v="200022.0"/>
        <n v="177383.0"/>
        <n v="382255.0"/>
        <n v="102338.0"/>
        <n v="158720.0"/>
        <n v="38438.0"/>
        <n v="67223.0"/>
        <n v="172754.0"/>
        <n v="444683.0"/>
        <n v="91640.0"/>
        <n v="809474.0"/>
        <n v="305008.0"/>
        <n v="314253.0"/>
        <n v="405973.0"/>
        <n v="284792.0"/>
        <n v="338635.0"/>
        <n v="229679.0"/>
        <n v="240241.0"/>
        <n v="101411.0"/>
        <n v="189855.0"/>
        <n v="141414.0"/>
        <n v="333248.0"/>
        <n v="242188.0"/>
        <n v="133076.0"/>
        <n v="213275.0"/>
        <n v="440084.0"/>
        <n v="182661.0"/>
        <n v="40123.0"/>
        <n v="100821.0"/>
        <n v="456260.0"/>
        <n v="36471.0"/>
        <n v="338087.0"/>
        <n v="183909.0"/>
        <n v="182899.0"/>
        <n v="57873.0"/>
        <n v="35066.0"/>
        <n v="148280.0"/>
        <n v="387436.0"/>
        <n v="520104.0"/>
        <n v="464310.0"/>
        <n v="585659.0"/>
        <n v="328067.0"/>
        <n v="534658.0"/>
        <n v="150618.0"/>
        <n v="55994.0"/>
        <n v="37750.0"/>
        <n v="167085.0"/>
        <n v="582917.0"/>
        <n v="62271.0"/>
        <n v="17533.0"/>
        <n v="110486.0"/>
        <n v="234480.0"/>
        <n v="147497.0"/>
        <n v="149680.0"/>
        <n v="207613.0"/>
        <n v="284852.0"/>
        <n v="348861.0"/>
        <n v="154621.0"/>
        <n v="264318.0"/>
        <n v="53160.0"/>
        <n v="136019.0"/>
        <n v="225273.0"/>
        <n v="66593.0"/>
        <n v="13581.0"/>
        <n v="44296.0"/>
        <n v="254841.0"/>
        <n v="27257.0"/>
        <n v="60573.0"/>
        <n v="184561.0"/>
        <n v="336235.0"/>
        <n v="1238746.0"/>
        <n v="68720.0"/>
        <n v="79186.0"/>
        <n v="36033.0"/>
        <n v="387632.0"/>
        <n v="217373.0"/>
        <n v="94172.0"/>
        <n v="89351.0"/>
        <n v="472488.0"/>
        <n v="263329.0"/>
        <n v="4102.0"/>
        <n v="218341.0"/>
        <n v="982637.0"/>
        <n v="399651.0"/>
        <n v="387616.0"/>
        <n v="470483.0"/>
        <n v="177725.0"/>
        <n v="744891.0"/>
        <n v="230931.0"/>
        <n v="324671.0"/>
        <n v="190439.0"/>
        <n v="149998.0"/>
        <n v="85531.0"/>
        <n v="189806.0"/>
        <n v="84424.0"/>
        <n v="955174.0"/>
        <n v="102933.0"/>
        <n v="128285.0"/>
        <n v="246803.0"/>
        <n v="255447.0"/>
        <n v="108076.0"/>
        <n v="87677.0"/>
        <n v="85833.0"/>
        <n v="176598.0"/>
        <n v="89509.0"/>
        <n v="400292.0"/>
        <n v="780588.0"/>
        <n v="190786.0"/>
        <n v="221521.0"/>
        <n v="284825.0"/>
        <n v="65785.0"/>
        <n v="87451.0"/>
        <n v="115687.0"/>
        <n v="71527.0"/>
        <n v="52029.0"/>
        <n v="127258.0"/>
        <n v="33953.0"/>
        <n v="40751.0"/>
        <n v="71782.0"/>
        <n v="20295.0"/>
        <n v="110364.0"/>
        <n v="27918.0"/>
        <n v="18697.0"/>
        <n v="248045.0"/>
        <n v="314033.0"/>
        <n v="38690.0"/>
        <n v="54077.0"/>
        <n v="49739.0"/>
        <n v="292022.0"/>
        <n v="106790.0"/>
        <n v="343274.0"/>
        <n v="59581.0"/>
        <n v="58300.0"/>
        <n v="145321.0"/>
        <n v="103737.0"/>
        <n v="125109.0"/>
        <n v="692482.0"/>
        <n v="1215718.0"/>
        <n v="1100446.0"/>
        <n v="54501.0"/>
        <n v="157016.0"/>
        <n v="172707.0"/>
        <n v="219501.0"/>
        <n v="403836.0"/>
        <n v="68935.0"/>
        <n v="165618.0"/>
        <n v="16832.0"/>
        <n v="479166.0"/>
        <n v="21102.0"/>
        <n v="141179.0"/>
        <n v="403014.0"/>
        <n v="385871.0"/>
        <n v="149947.0"/>
        <n v="160440.0"/>
        <n v="98403.0"/>
        <n v="152601.0"/>
        <n v="166791.0"/>
        <n v="236421.0"/>
        <n v="145350.0"/>
        <n v="873649.0"/>
        <n v="171792.0"/>
        <n v="307539.0"/>
        <n v="330152.0"/>
        <n v="299258.0"/>
        <n v="477300.0"/>
        <n v="72591.0"/>
        <n v="9418.0"/>
        <n v="183247.0"/>
        <n v="156348.0"/>
        <n v="89770.0"/>
        <n v="238747.0"/>
        <n v="32049.0"/>
        <n v="200556.0"/>
        <n v="101834.0"/>
        <n v="86152.0"/>
        <n v="86627.0"/>
        <n v="102747.0"/>
        <n v="40862.0"/>
        <n v="52136.0"/>
        <n v="121259.0"/>
        <n v="60467.0"/>
        <n v="165333.0"/>
        <n v="87785.0"/>
        <n v="58227.0"/>
        <n v="45602.0"/>
        <n v="49311.0"/>
        <n v="113065.0"/>
        <n v="148238.0"/>
        <n v="2508.0"/>
        <n v="57661.0"/>
        <n v="144053.0"/>
        <n v="394317.0"/>
        <n v="132501.0"/>
        <n v="348232.0"/>
        <n v="146134.0"/>
        <n v="402645.0"/>
        <n v="88542.0"/>
        <n v="164148.0"/>
        <n v="142496.0"/>
        <n v="166693.0"/>
        <n v="26413.0"/>
        <n v="110073.0"/>
        <n v="182757.0"/>
        <n v="188116.0"/>
        <n v="69860.0"/>
        <n v="256928.0"/>
        <n v="65270.0"/>
        <n v="341058.0"/>
        <n v="188887.0"/>
        <n v="82731.0"/>
        <n v="106528.0"/>
        <n v="119286.0"/>
        <n v="179500.0"/>
        <n v="35446.0"/>
        <n v="169023.0"/>
        <n v="61417.0"/>
        <n v="70838.0"/>
        <n v="273921.0"/>
        <n v="77029.0"/>
        <n v="39391.0"/>
        <n v="71424.0"/>
        <n v="203458.0"/>
        <n v="246492.0"/>
        <n v="10233.0"/>
        <n v="243053.0"/>
        <n v="208422.0"/>
        <n v="301279.0"/>
        <n v="100001.0"/>
        <n v="296904.0"/>
        <n v="270226.0"/>
        <n v="300542.0"/>
        <n v="701607.0"/>
        <n v="375879.0"/>
        <n v="215255.0"/>
        <n v="127345.0"/>
        <n v="117212.0"/>
        <n v="135601.0"/>
        <n v="125036.0"/>
        <n v="130070.0"/>
        <n v="22838.0"/>
        <n v="107817.0"/>
        <n v="168172.0"/>
        <n v="91092.0"/>
        <n v="786092.0"/>
        <n v="48500.0"/>
        <n v="103022.0"/>
        <n v="283967.0"/>
        <n v="72326.0"/>
        <n v="200359.0"/>
        <n v="172878.0"/>
        <n v="225282.0"/>
        <n v="150764.0"/>
        <n v="118483.0"/>
        <n v="227072.0"/>
        <n v="63625.0"/>
        <n v="58184.0"/>
        <n v="112167.0"/>
        <n v="65499.0"/>
        <n v="139423.0"/>
        <n v="76099.0"/>
        <n v="303185.0"/>
        <n v="60910.0"/>
        <n v="16385.0"/>
        <n v="44143.0"/>
        <n v="44662.0"/>
        <n v="58402.0"/>
        <n v="86422.0"/>
        <n v="56501.0"/>
        <n v="27543.0"/>
        <n v="103787.0"/>
        <n v="22955.0"/>
        <n v="155532.0"/>
        <n v="71574.0"/>
        <n v="83560.0"/>
        <n v="80639.0"/>
        <n v="98472.0"/>
        <n v="172217.0"/>
        <n v="151424.0"/>
        <n v="45231.0"/>
        <n v="53132.0"/>
        <n v="8913.0"/>
        <n v="65464.0"/>
        <n v="24183.0"/>
        <n v="37446.0"/>
        <n v="53057.0"/>
        <n v="56403.0"/>
        <n v="24868.0"/>
        <n v="58752.0"/>
        <n v="47612.0"/>
        <n v="25843.0"/>
        <n v="7630.0"/>
        <n v="16474.0"/>
        <n v="84508.0"/>
        <n v="610568.0"/>
        <n v="644348.0"/>
        <n v="67296.0"/>
        <n v="64387.0"/>
        <n v="204063.0"/>
        <n v="67856.0"/>
        <n v="60370.0"/>
        <n v="191912.0"/>
        <n v="28276.0"/>
        <n v="65037.0"/>
        <n v="16611.0"/>
        <n v="24407.0"/>
        <n v="141533.0"/>
        <n v="286877.0"/>
        <n v="430055.0"/>
        <n v="278362.0"/>
        <n v="266636.0"/>
        <n v="361767.0"/>
        <n v="452928.0"/>
        <n v="299852.0"/>
        <n v="259492.0"/>
        <n v="194249.0"/>
        <n v="266103.0"/>
        <n v="98693.0"/>
        <n v="28635.0"/>
        <n v="36491.0"/>
        <n v="447979.0"/>
        <n v="181443.0"/>
        <n v="303864.0"/>
        <n v="16271.0"/>
        <n v="49536.0"/>
        <n v="88451.0"/>
        <n v="132415.0"/>
        <n v="55901.0"/>
        <n v="59435.0"/>
        <n v="176936.0"/>
        <n v="93494.0"/>
        <n v="72867.0"/>
        <n v="175960.0"/>
        <n v="65668.0"/>
        <n v="71137.0"/>
        <n v="57038.0"/>
        <n v="55350.0"/>
        <n v="31080.0"/>
        <n v="138190.0"/>
        <n v="93790.0"/>
        <n v="52244.0"/>
        <n v="31293.0"/>
        <n v="44248.0"/>
        <n v="14280.0"/>
        <n v="45815.0"/>
        <n v="245152.0"/>
        <n v="142403.0"/>
        <n v="197584.0"/>
        <n v="64121.0"/>
        <n v="81611.0"/>
        <n v="27130.0"/>
        <n v="59352.0"/>
        <n v="100837.0"/>
        <n v="101386.0"/>
        <n v="130776.0"/>
        <n v="33884.0"/>
        <n v="736638.0"/>
        <n v="143525.0"/>
        <n v="259083.0"/>
        <n v="45031.0"/>
        <n v="34435.0"/>
        <n v="11798.0"/>
        <n v="193770.0"/>
        <n v="74343.0"/>
        <n v="271592.0"/>
        <n v="314630.0"/>
        <n v="263853.0"/>
        <n v="74274.0"/>
        <n v="142569.0"/>
        <n v="34359.0"/>
        <n v="98989.0"/>
        <n v="885175.0"/>
        <n v="182802.0"/>
        <n v="269858.0"/>
        <n v="119807.0"/>
        <n v="206776.0"/>
        <n v="78635.0"/>
        <n v="143628.0"/>
        <n v="31649.0"/>
        <n v="103241.0"/>
        <n v="203154.0"/>
        <n v="56741.0"/>
        <n v="154955.0"/>
        <n v="350698.0"/>
        <n v="43559.0"/>
        <n v="116159.0"/>
        <n v="102248.0"/>
        <n v="131217.0"/>
        <n v="84118.0"/>
        <n v="138582.0"/>
        <n v="58023.0"/>
        <n v="212085.0"/>
        <n v="96385.0"/>
        <n v="43709.0"/>
        <n v="39659.0"/>
        <n v="88146.0"/>
        <n v="41663.0"/>
        <n v="117096.0"/>
        <n v="61995.0"/>
        <n v="43651.0"/>
        <n v="105556.0"/>
        <n v="22264.0"/>
        <n v="16761.0"/>
        <n v="26893.0"/>
        <n v="25572.0"/>
        <n v="5116.0"/>
        <n v="38983.0"/>
        <n v="72868.0"/>
        <n v="31124.0"/>
        <n v="177653.0"/>
        <n v="44891.0"/>
        <n v="86504.0"/>
        <n v="184637.0"/>
        <n v="101899.0"/>
        <n v="385943.0"/>
        <n v="32224.0"/>
        <n v="117739.0"/>
        <n v="52496.0"/>
        <n v="53970.0"/>
        <n v="103230.0"/>
        <n v="133526.0"/>
        <n v="174248.0"/>
        <n v="128629.0"/>
        <n v="88132.0"/>
        <n v="85720.0"/>
        <n v="29285.0"/>
        <n v="881236.0"/>
        <n v="136954.0"/>
        <n v="158864.0"/>
        <n v="328159.0"/>
        <n v="75573.0"/>
        <n v="197412.0"/>
        <n v="1217752.0"/>
        <n v="208817.0"/>
        <n v="34561.0"/>
        <n v="243834.0"/>
        <n v="151812.0"/>
        <n v="212499.0"/>
        <n v="135404.0"/>
        <n v="272789.0"/>
        <n v="103589.0"/>
        <n v="60165.0"/>
        <n v="96096.0"/>
        <n v="77390.0"/>
        <n v="34473.0"/>
        <n v="67395.0"/>
        <n v="61490.0"/>
        <n v="213863.0"/>
        <n v="227071.0"/>
        <n v="24735.0"/>
        <n v="149337.0"/>
        <n v="147641.0"/>
        <n v="132954.0"/>
        <n v="23940.0"/>
        <n v="104831.0"/>
        <n v="166610.0"/>
        <n v="60508.0"/>
        <n v="49300.0"/>
        <n v="67707.0"/>
        <n v="1347461.0"/>
        <n v="46951.0"/>
        <n v="43376.0"/>
        <n v="8560.0"/>
        <n v="65709.0"/>
        <n v="25474.0"/>
        <n v="71202.0"/>
        <n v="111102.0"/>
        <n v="17025.0"/>
        <n v="134625.0"/>
        <n v="190490.0"/>
        <n v="162909.0"/>
        <n v="25681.0"/>
        <n v="613473.0"/>
        <n v="35314.0"/>
        <n v="69663.0"/>
        <n v="11584.0"/>
        <n v="39471.0"/>
        <n v="65297.0"/>
        <n v="43027.0"/>
        <n v="43300.0"/>
        <n v="38076.0"/>
        <n v="272839.0"/>
        <n v="129995.0"/>
        <n v="24089.0"/>
        <n v="607235.0"/>
        <n v="211296.0"/>
        <n v="116681.0"/>
        <n v="782610.0"/>
        <n v="63912.0"/>
        <n v="569841.0"/>
        <n v="407601.0"/>
        <n v="199025.0"/>
        <n v="42705.0"/>
        <n v="667983.0"/>
        <n v="91093.0"/>
        <n v="49486.0"/>
        <n v="156898.0"/>
        <n v="46031.0"/>
        <n v="285623.0"/>
        <n v="85673.0"/>
        <n v="124641.0"/>
        <n v="83506.0"/>
        <n v="60476.0"/>
        <n v="42737.0"/>
        <n v="138246.0"/>
        <n v="63493.0"/>
        <n v="85844.0"/>
        <n v="238916.0"/>
        <n v="97047.0"/>
        <n v="32353.0"/>
        <n v="293662.0"/>
        <n v="102129.0"/>
        <n v="48753.0"/>
        <n v="226570.0"/>
        <n v="99043.0"/>
        <n v="33158.0"/>
        <n v="180479.0"/>
        <n v="23476.0"/>
        <n v="143121.0"/>
        <n v="163130.0"/>
        <n v="266310.0"/>
        <n v="14888.0"/>
        <n v="120795.0"/>
        <n v="68406.0"/>
        <n v="244566.0"/>
        <n v="23302.0"/>
        <n v="72287.0"/>
        <n v="88225.0"/>
        <n v="89816.0"/>
        <n v="11370.0"/>
        <n v="31209.0"/>
        <n v="61966.0"/>
        <n v="35918.0"/>
        <n v="99035.0"/>
        <n v="75329.0"/>
        <n v="69484.0"/>
        <n v="170179.0"/>
        <n v="256213.0"/>
        <n v="40883.0"/>
        <n v="55749.0"/>
        <n v="246698.0"/>
        <n v="51252.0"/>
        <n v="107859.0"/>
        <n v="173530.0"/>
        <n v="76770.0"/>
        <n v="124222.0"/>
        <n v="41727.0"/>
        <n v="10883.0"/>
        <n v="42144.0"/>
        <n v="41259.0"/>
        <n v="58450.0"/>
        <n v="76560.0"/>
        <n v="75201.0"/>
        <n v="19176.0"/>
        <n v="69319.0"/>
        <n v="73368.0"/>
        <n v="54314.0"/>
        <n v="44099.0"/>
        <n v="45296.0"/>
        <n v="207287.0"/>
        <n v="51349.0"/>
        <n v="97089.0"/>
        <n v="36144.0"/>
        <n v="120416.0"/>
        <n v="31788.0"/>
        <n v="63363.0"/>
        <n v="35565.0"/>
        <n v="57100.0"/>
        <n v="14596.0"/>
        <n v="41288.0"/>
        <n v="107028.0"/>
        <n v="31640.0"/>
        <n v="44966.0"/>
        <n v="35599.0"/>
        <n v="60232.0"/>
        <n v="53864.0"/>
        <n v="47320.0"/>
        <n v="38398.0"/>
        <n v="22570.0"/>
        <n v="18209.0"/>
        <n v="479047.0"/>
        <n v="16260.0"/>
        <n v="325264.0"/>
        <n v="47968.0"/>
        <n v="82819.0"/>
        <n v="15517.0"/>
        <n v="92106.0"/>
        <n v="27664.0"/>
        <n v="29523.0"/>
        <n v="159931.0"/>
        <n v="131447.0"/>
        <n v="28807.0"/>
        <n v="259519.0"/>
        <n v="70681.0"/>
        <n v="78343.0"/>
        <n v="38298.0"/>
        <n v="87745.0"/>
        <n v="28099.0"/>
        <n v="66308.0"/>
        <n v="53118.0"/>
        <n v="1251222.0"/>
        <n v="57276.0"/>
        <n v="260442.0"/>
        <n v="119675.0"/>
        <n v="126357.0"/>
        <n v="86556.0"/>
        <n v="244840.0"/>
        <n v="56168.0"/>
        <n v="162331.0"/>
        <n v="323353.0"/>
        <n v="127571.0"/>
        <n v="85903.0"/>
        <n v="229574.0"/>
        <n v="68417.0"/>
        <n v="81026.0"/>
        <n v="338383.0"/>
        <n v="126746.0"/>
        <n v="36587.0"/>
        <n v="94407.0"/>
        <n v="735784.0"/>
        <n v="56874.0"/>
        <n v="512749.0"/>
        <n v="75365.0"/>
        <n v="78974.0"/>
        <n v="96690.0"/>
        <n v="40858.0"/>
        <n v="67191.0"/>
        <n v="88049.0"/>
        <n v="18042.0"/>
        <n v="207686.0"/>
        <n v="29205.0"/>
        <n v="145422.0"/>
        <n v="46239.0"/>
        <n v="49207.0"/>
        <n v="104066.0"/>
        <n v="35830.0"/>
        <n v="27191.0"/>
        <n v="44453.0"/>
        <n v="67005.0"/>
        <n v="36877.0"/>
        <n v="199056.0"/>
        <n v="40346.0"/>
        <n v="38533.0"/>
        <n v="96654.0"/>
        <n v="54787.0"/>
        <n v="110614.0"/>
        <n v="13215.0"/>
        <n v="8983.0"/>
        <n v="10417.0"/>
        <n v="24285.0"/>
        <n v="11148.0"/>
        <n v="61680.0"/>
        <n v="62607.0"/>
        <n v="158267.0"/>
        <n v="232710.0"/>
        <n v="39247.0"/>
        <n v="267980.0"/>
        <n v="58658.0"/>
        <n v="76331.0"/>
        <n v="41620.0"/>
        <n v="20740.0"/>
        <n v="58416.0"/>
        <n v="86347.0"/>
        <n v="224013.0"/>
        <n v="21283.0"/>
        <n v="115216.0"/>
        <n v="101221.0"/>
        <n v="217480.0"/>
        <n v="155496.0"/>
        <n v="6082.0"/>
        <n v="18310.0"/>
        <n v="525801.0"/>
        <n v="216032.0"/>
        <n v="102167.0"/>
        <n v="145974.0"/>
        <n v="95437.0"/>
        <n v="66382.0"/>
        <n v="138941.0"/>
        <n v="136680.0"/>
        <n v="100743.0"/>
        <n v="333542.0"/>
        <n v="97775.0"/>
        <n v="42324.0"/>
        <n v="185878.0"/>
        <n v="21396.0"/>
        <n v="220758.0"/>
        <n v="467113.0"/>
        <n v="200035.0"/>
        <n v="145257.0"/>
        <n v="189923.0"/>
        <n v="471644.0"/>
        <n v="224671.0"/>
        <n v="80580.0"/>
        <n v="131227.0"/>
        <n v="110432.0"/>
        <n v="287822.0"/>
        <n v="135246.0"/>
        <n v="156717.0"/>
        <n v="258186.0"/>
        <n v="239752.0"/>
        <n v="271691.0"/>
        <n v="33354.0"/>
        <n v="46482.0"/>
        <n v="54010.0"/>
        <n v="273108.0"/>
        <n v="111368.0"/>
        <n v="34471.0"/>
        <n v="186879.0"/>
        <n v="58412.0"/>
        <n v="375456.0"/>
        <n v="58961.0"/>
        <n v="27548.0"/>
        <n v="283563.0"/>
        <n v="91176.0"/>
        <n v="200647.0"/>
        <n v="43328.0"/>
        <n v="791783.0"/>
        <n v="81444.0"/>
        <n v="12845.0"/>
        <n v="36431.0"/>
        <n v="40362.0"/>
        <n v="159868.0"/>
        <n v="63067.0"/>
        <n v="195043.0"/>
        <n v="109188.0"/>
        <n v="47764.0"/>
        <n v="45580.0"/>
        <n v="50170.0"/>
        <n v="39529.0"/>
        <n v="60326.0"/>
        <n v="261069.0"/>
        <n v="172792.0"/>
        <n v="48322.0"/>
        <n v="172112.0"/>
        <n v="107227.0"/>
        <n v="54101.0"/>
        <n v="60293.0"/>
        <n v="68428.0"/>
        <n v="136973.0"/>
        <n v="46451.0"/>
        <n v="151580.0"/>
        <n v="74315.0"/>
        <n v="45895.0"/>
        <n v="17997.0"/>
        <n v="20310.0"/>
        <n v="176169.0"/>
        <n v="30890.0"/>
        <n v="58349.0"/>
        <n v="26034.0"/>
        <n v="34896.0"/>
        <n v="11257.0"/>
        <n v="80140.0"/>
        <n v="43574.0"/>
        <n v="62981.0"/>
        <n v="86374.0"/>
        <n v="18404.0"/>
        <n v="92461.0"/>
        <n v="49926.0"/>
        <n v="34356.0"/>
        <n v="80196.0"/>
        <n v="54021.0"/>
        <n v="128455.0"/>
        <n v="139535.0"/>
        <n v="3077.0"/>
        <n v="88270.0"/>
        <n v="19829.0"/>
        <n v="76010.0"/>
        <n v="189249.0"/>
        <n v="63599.0"/>
        <n v="55889.0"/>
        <n v="85237.0"/>
        <n v="16562.0"/>
        <n v="33186.0"/>
        <n v="12037.0"/>
        <n v="38513.0"/>
        <n v="58015.0"/>
        <n v="9227.0"/>
        <n v="113483.0"/>
        <n v="67796.0"/>
        <n v="34730.0"/>
        <n v="34964.0"/>
        <n v="15880.0"/>
        <n v="8070.0"/>
        <n v="81800.0"/>
        <n v="19824.0"/>
        <n v="77684.0"/>
        <n v="14429.0"/>
        <n v="170684.0"/>
        <n v="515306.0"/>
        <n v="172965.0"/>
        <n v="120202.0"/>
        <n v="206104.0"/>
        <n v="137854.0"/>
        <n v="40568.0"/>
        <n v="93367.0"/>
        <n v="148490.0"/>
        <n v="64595.0"/>
        <n v="81888.0"/>
        <n v="12771.0"/>
        <n v="237872.0"/>
        <n v="133436.0"/>
        <n v="71708.0"/>
        <n v="122347.0"/>
        <n v="47819.0"/>
        <n v="73068.0"/>
        <n v="22447.0"/>
        <n v="8693.0"/>
        <n v="11913.0"/>
        <n v="98199.0"/>
        <n v="47573.0"/>
        <n v="218771.0"/>
        <n v="97838.0"/>
        <n v="45729.0"/>
        <n v="40126.0"/>
        <n v="220392.0"/>
        <n v="2581.0"/>
        <n v="60884.0"/>
        <n v="238671.0"/>
        <n v="111526.0"/>
        <n v="137377.0"/>
        <n v="85323.0"/>
        <n v="53687.0"/>
        <n v="59569.0"/>
        <n v="45798.0"/>
        <n v="184795.0"/>
        <n v="81442.0"/>
        <n v="43358.0"/>
        <n v="383591.0"/>
        <n v="305929.0"/>
        <n v="123558.0"/>
        <n v="119590.0"/>
        <n v="75176.0"/>
        <n v="191437.0"/>
        <n v="92702.0"/>
        <n v="57281.0"/>
        <n v="73539.0"/>
        <n v="90539.0"/>
        <n v="318634.0"/>
        <n v="211226.0"/>
        <n v="124765.0"/>
        <n v="50148.0"/>
        <n v="37911.0"/>
        <n v="30255.0"/>
        <n v="155745.0"/>
        <n v="9380.0"/>
        <n v="149549.0"/>
        <n v="87165.0"/>
        <n v="21215.0"/>
        <n v="32544.0"/>
        <n v="20688.0"/>
        <n v="104301.0"/>
        <n v="79141.0"/>
        <n v="114692.0"/>
        <n v="30055.0"/>
        <n v="97087.0"/>
        <n v="91860.0"/>
        <n v="152591.0"/>
        <n v="112769.0"/>
        <n v="81523.0"/>
        <n v="15455.0"/>
        <n v="24757.0"/>
        <n v="16580.0"/>
        <n v="42621.0"/>
        <n v="35140.0"/>
        <n v="203461.0"/>
        <n v="27648.0"/>
        <n v="11388.0"/>
        <n v="23996.0"/>
        <n v="132423.0"/>
        <n v="26551.0"/>
        <n v="15697.0"/>
        <n v="36455.0"/>
        <n v="48245.0"/>
        <n v="17307.0"/>
        <n v="19114.0"/>
        <n v="3803.0"/>
        <n v="89568.0"/>
        <n v="452465.0"/>
        <n v="213668.0"/>
        <n v="96565.0"/>
        <n v="154487.0"/>
        <n v="117606.0"/>
        <n v="13995.0"/>
        <n v="90360.0"/>
        <n v="9830.0"/>
        <n v="156225.0"/>
        <n v="28618.0"/>
        <n v="73006.0"/>
        <n v="34597.0"/>
        <n v="85198.0"/>
        <n v="46158.0"/>
        <n v="88844.0"/>
        <n v="47364.0"/>
        <n v="117999.0"/>
        <n v="408302.0"/>
        <n v="203269.0"/>
        <n v="140499.0"/>
        <n v="106909.0"/>
        <n v="20183.0"/>
        <n v="133177.0"/>
        <n v="21554.0"/>
        <n v="74169.0"/>
        <n v="30077.0"/>
        <n v="11453.0"/>
        <n v="63677.0"/>
        <n v="119622.0"/>
        <n v="74009.0"/>
        <n v="91151.0"/>
        <n v="42547.0"/>
        <n v="38203.0"/>
        <n v="248123.0"/>
        <n v="149414.0"/>
        <n v="34203.0"/>
        <n v="247020.0"/>
        <n v="22309.0"/>
        <n v="24657.0"/>
        <n v="187181.0"/>
        <n v="137003.0"/>
        <n v="29861.0"/>
        <n v="704766.0"/>
        <n v="125198.0"/>
        <n v="34809.0"/>
        <n v="126907.0"/>
        <n v="358416.0"/>
        <n v="227824.0"/>
        <n v="56646.0"/>
        <n v="340085.0"/>
        <n v="327367.0"/>
        <n v="220020.0"/>
        <n v="40227.0"/>
        <n v="99558.0"/>
        <n v="75152.0"/>
        <n v="203963.0"/>
        <n v="71754.0"/>
        <n v="64989.0"/>
        <n v="479453.0"/>
        <n v="132048.0"/>
        <n v="93748.0"/>
        <n v="98535.0"/>
        <n v="283480.0"/>
        <n v="85629.0"/>
        <n v="143835.0"/>
        <n v="79264.0"/>
        <n v="66511.0"/>
        <n v="137891.0"/>
        <n v="97045.0"/>
        <n v="48806.0"/>
        <n v="130661.0"/>
        <n v="28621.0"/>
        <n v="113068.0"/>
        <n v="110394.0"/>
        <n v="656640.0"/>
        <n v="127528.0"/>
        <n v="166194.0"/>
        <n v="109445.0"/>
        <n v="113472.0"/>
        <n v="31968.0"/>
        <n v="87351.0"/>
        <n v="146899.0"/>
        <n v="104481.0"/>
        <n v="75345.0"/>
        <n v="178118.0"/>
        <n v="86902.0"/>
        <n v="35508.0"/>
        <n v="77415.0"/>
        <n v="52805.0"/>
        <n v="104991.0"/>
        <n v="173848.0"/>
        <n v="210542.0"/>
        <n v="844052.0"/>
        <n v="114294.0"/>
        <n v="20615.0"/>
        <n v="236000.0"/>
        <n v="69457.0"/>
        <n v="171418.0"/>
        <n v="7900.0"/>
        <n v="147504.0"/>
        <n v="114321.0"/>
        <n v="87447.0"/>
        <n v="37398.0"/>
        <n v="54421.0"/>
        <n v="25465.0"/>
        <n v="46221.0"/>
        <n v="89557.0"/>
        <n v="56509.0"/>
        <n v="17443.0"/>
        <n v="92789.0"/>
        <n v="49612.0"/>
        <n v="20201.0"/>
        <n v="192462.0"/>
        <n v="30394.0"/>
        <n v="104119.0"/>
        <n v="104564.0"/>
        <n v="68159.0"/>
        <n v="84382.0"/>
        <n v="10132.0"/>
        <n v="83788.0"/>
        <n v="29968.0"/>
        <n v="95860.0"/>
        <n v="36223.0"/>
        <n v="50199.0"/>
        <n v="136093.0"/>
        <n v="18723.0"/>
        <n v="81298.0"/>
        <n v="58871.0"/>
        <n v="35834.0"/>
        <n v="25346.0"/>
        <n v="41685.0"/>
        <n v="12093.0"/>
        <n v="10446.0"/>
        <n v="26051.0"/>
        <n v="12856.0"/>
        <n v="84357.0"/>
        <n v="70292.0"/>
        <n v="37412.0"/>
        <n v="67797.0"/>
        <n v="13830.0"/>
        <n v="76498.0"/>
        <n v="11156.0"/>
        <n v="21319.0"/>
        <n v="11232.0"/>
        <n v="23747.0"/>
        <n v="16741.0"/>
        <n v="49874.0"/>
        <n v="79892.0"/>
        <n v="14226.0"/>
        <n v="27305.0"/>
        <n v="145270.0"/>
        <n v="8692.0"/>
        <n v="139114.0"/>
        <n v="19364.0"/>
        <n v="17365.0"/>
        <n v="534262.0"/>
        <n v="17722.0"/>
        <n v="43442.0"/>
        <n v="15231.0"/>
        <n v="10413.0"/>
        <n v="17309.0"/>
        <n v="35990.0"/>
        <n v="46205.0"/>
        <n v="2933.0"/>
        <n v="24216.0"/>
        <n v="121432.0"/>
        <n v="19986.0"/>
        <n v="4821.0"/>
        <n v="15130.0"/>
        <n v="190132.0"/>
        <n v="30842.0"/>
        <n v="2458.0"/>
        <n v="28429.0"/>
        <n v="186982.0"/>
        <n v="54650.0"/>
        <n v="22010.0"/>
        <n v="65474.0"/>
        <n v="22897.0"/>
        <n v="3322.0"/>
        <n v="181472.0"/>
        <n v="136580.0"/>
        <n v="62756.0"/>
        <n v="114925.0"/>
        <n v="272227.0"/>
        <n v="73886.0"/>
        <n v="242599.0"/>
        <n v="5917.0"/>
        <n v="49934.0"/>
        <n v="46480.0"/>
        <n v="36894.0"/>
        <n v="83786.0"/>
        <n v="163665.0"/>
        <n v="17810.0"/>
        <n v="44885.0"/>
        <n v="60504.0"/>
        <n v="24557.0"/>
        <n v="95367.0"/>
        <n v="76016.0"/>
        <n v="30667.0"/>
        <n v="44168.0"/>
        <n v="23473.0"/>
        <n v="19686.0"/>
        <n v="8433.0"/>
        <n v="137722.0"/>
        <n v="14066.0"/>
        <n v="34592.0"/>
        <n v="86955.0"/>
        <n v="17859.0"/>
        <n v="258078.0"/>
        <n v="125305.0"/>
        <n v="9740.0"/>
        <n v="4757.0"/>
        <n v="52908.0"/>
        <n v="105144.0"/>
        <n v="16673.0"/>
        <n v="55617.0"/>
        <n v="146708.0"/>
        <n v="280228.0"/>
        <n v="57266.0"/>
        <n v="248468.0"/>
        <n v="28109.0"/>
        <n v="312629.0"/>
        <n v="241030.0"/>
        <n v="75347.0"/>
        <n v="39440.0"/>
        <n v="17948.0"/>
        <n v="348007.0"/>
        <n v="98899.0"/>
        <n v="60572.0"/>
        <n v="316671.0"/>
        <n v="38399.0"/>
        <n v="48636.0"/>
        <n v="139184.0"/>
        <n v="6069.0"/>
        <n v="31113.0"/>
        <n v="38348.0"/>
        <n v="39778.0"/>
        <n v="8531.0"/>
        <n v="12375.0"/>
        <n v="75864.0"/>
        <n v="220591.0"/>
        <n v="1977.0"/>
        <n v="8860.0"/>
        <n v="15046.0"/>
        <n v="583341.0"/>
        <n v="21912.0"/>
        <n v="181225.0"/>
        <n v="269033.0"/>
        <n v="3865.0"/>
        <n v="128010.0"/>
        <n v="223127.0"/>
        <n v="84325.0"/>
        <n v="353442.0"/>
        <n v="240962.0"/>
        <n v="286178.0"/>
        <n v="63330.0"/>
        <n v="97664.0"/>
        <n v="127503.0"/>
        <n v="191470.0"/>
        <n v="94241.0"/>
        <n v="33887.0"/>
        <n v="142067.0"/>
        <n v="414219.0"/>
        <n v="61321.0"/>
        <n v="32416.0"/>
        <n v="61018.0"/>
        <n v="149285.0"/>
        <n v="79877.0"/>
        <n v="125219.0"/>
        <n v="20827.0"/>
        <n v="53786.0"/>
        <n v="32370.0"/>
        <n v="270228.0"/>
        <n v="28041.0"/>
        <n v="117719.0"/>
        <n v="63923.0"/>
        <n v="104005.0"/>
        <n v="31191.0"/>
        <n v="119974.0"/>
        <n v="32157.0"/>
        <n v="40651.0"/>
        <n v="25883.0"/>
        <n v="225122.0"/>
        <n v="198701.0"/>
        <n v="105446.0"/>
        <n v="84131.0"/>
        <n v="107772.0"/>
        <n v="304318.0"/>
        <n v="40654.0"/>
        <n v="48019.0"/>
        <n v="30771.0"/>
        <n v="53115.0"/>
        <n v="497946.0"/>
        <n v="8143.0"/>
        <n v="94456.0"/>
        <n v="168314.0"/>
        <n v="102728.0"/>
        <n v="86205.0"/>
        <n v="43991.0"/>
        <n v="105478.0"/>
        <n v="40964.0"/>
        <n v="48621.0"/>
        <n v="54346.0"/>
        <n v="28257.0"/>
        <n v="31751.0"/>
        <n v="19230.0"/>
        <n v="17124.0"/>
        <n v="78256.0"/>
        <n v="47800.0"/>
        <n v="44788.0"/>
        <n v="65044.0"/>
        <n v="15788.0"/>
        <n v="54643.0"/>
        <n v="52052.0"/>
        <n v="63548.0"/>
        <n v="26126.0"/>
        <n v="95274.0"/>
        <n v="34948.0"/>
        <n v="28130.0"/>
        <n v="90046.0"/>
        <n v="51842.0"/>
        <n v="12399.0"/>
        <n v="41170.0"/>
        <n v="4795.0"/>
        <n v="55630.0"/>
        <n v="28542.0"/>
        <n v="12077.0"/>
        <n v="44931.0"/>
        <n v="31918.0"/>
        <n v="136367.0"/>
        <n v="11512.0"/>
        <n v="47498.0"/>
        <n v="14962.0"/>
        <n v="48999.0"/>
        <n v="15015.0"/>
        <n v="77394.0"/>
        <n v="2189.0"/>
        <n v="70698.0"/>
        <n v="10410.0"/>
        <n v="23181.0"/>
        <n v="11747.0"/>
        <n v="28584.0"/>
        <n v="11101.0"/>
        <n v="310903.0"/>
        <n v="23072.0"/>
        <n v="36267.0"/>
        <n v="190990.0"/>
        <n v="8367.0"/>
        <n v="36914.0"/>
        <n v="85589.0"/>
        <n v="50041.0"/>
        <n v="45497.0"/>
        <n v="3740.0"/>
        <n v="23916.0"/>
        <n v="21223.0"/>
        <n v="181879.0"/>
        <n v="27580.0"/>
        <n v="66941.0"/>
        <n v="4265.0"/>
        <n v="49312.0"/>
        <n v="45394.0"/>
        <n v="115649.0"/>
        <n v="22220.0"/>
        <n v="124242.0"/>
        <n v="50919.0"/>
        <n v="83097.0"/>
        <n v="24826.0"/>
        <n v="681857.0"/>
        <n v="62770.0"/>
        <n v="189812.0"/>
        <n v="147597.0"/>
        <n v="63839.0"/>
        <n v="20219.0"/>
        <n v="61396.0"/>
        <n v="65551.0"/>
        <n v="218711.0"/>
        <n v="310540.0"/>
        <n v="54390.0"/>
        <n v="89424.0"/>
        <n v="46961.0"/>
        <n v="37493.0"/>
        <n v="19671.0"/>
        <n v="379462.0"/>
        <n v="38949.0"/>
        <n v="164608.0"/>
        <n v="11347.0"/>
        <n v="10018.0"/>
        <n v="186606.0"/>
        <n v="156267.0"/>
        <n v="69197.0"/>
        <n v="18771.0"/>
        <n v="53028.0"/>
        <n v="87768.0"/>
        <n v="21506.0"/>
        <n v="5176.0"/>
        <n v="60596.0"/>
        <n v="5600.0"/>
        <n v="8039.0"/>
        <n v="21481.0"/>
        <n v="450676.0"/>
        <n v="50523.0"/>
        <n v="30230.0"/>
        <n v="17319.0"/>
        <n v="52339.0"/>
        <n v="264047.0"/>
        <n v="69534.0"/>
        <n v="475518.0"/>
        <n v="30339.0"/>
        <n v="50389.0"/>
        <n v="81866.0"/>
        <n v="69790.0"/>
        <n v="66123.0"/>
        <n v="62986.0"/>
        <n v="172080.0"/>
        <n v="161858.0"/>
        <n v="200260.0"/>
        <n v="623757.0"/>
        <n v="260981.0"/>
        <n v="145852.0"/>
        <n v="14281.0"/>
        <n v="160776.0"/>
        <n v="143696.0"/>
        <n v="87665.0"/>
        <n v="185338.0"/>
        <n v="96607.0"/>
        <n v="160321.0"/>
        <n v="94049.0"/>
        <n v="31817.0"/>
        <n v="1023511.0"/>
        <n v="531737.0"/>
        <n v="58906.0"/>
        <n v="338415.0"/>
        <n v="482064.0"/>
        <n v="123940.0"/>
        <n v="396396.0"/>
        <n v="124501.0"/>
        <n v="31760.0"/>
        <n v="8146.0"/>
        <n v="12549.0"/>
        <n v="112175.0"/>
        <n v="270238.0"/>
        <n v="107557.0"/>
        <n v="184641.0"/>
        <n v="428916.0"/>
        <n v="19079.0"/>
        <n v="94435.0"/>
        <n v="34258.0"/>
        <n v="217507.0"/>
        <n v="109894.0"/>
        <n v="34079.0"/>
        <n v="18973.0"/>
        <n v="79094.0"/>
        <n v="37479.0"/>
        <n v="122187.0"/>
        <n v="301149.0"/>
        <n v="19547.0"/>
        <n v="198066.0"/>
        <n v="28942.0"/>
        <n v="43743.0"/>
        <n v="15074.0"/>
        <n v="76850.0"/>
        <n v="68565.0"/>
        <n v="98160.0"/>
        <n v="167967.0"/>
        <n v="192930.0"/>
        <n v="74630.0"/>
        <n v="39306.0"/>
        <n v="188785.0"/>
        <n v="196217.0"/>
        <n v="147128.0"/>
        <n v="158354.0"/>
        <n v="93767.0"/>
        <n v="43378.0"/>
        <n v="47297.0"/>
        <n v="26066.0"/>
        <n v="186977.0"/>
        <n v="138435.0"/>
        <n v="277172.0"/>
        <n v="88518.0"/>
        <n v="54042.0"/>
        <n v="112669.0"/>
        <n v="49349.0"/>
        <n v="159198.0"/>
        <n v="36363.0"/>
        <n v="49205.0"/>
        <n v="108242.0"/>
        <n v="21767.0"/>
        <n v="33067.0"/>
        <n v="12466.0"/>
        <n v="111117.0"/>
        <n v="148327.0"/>
        <n v="15600.0"/>
        <n v="30651.0"/>
        <n v="21998.0"/>
        <n v="15843.0"/>
        <n v="9283.0"/>
        <n v="23579.0"/>
        <n v="53884.0"/>
        <n v="54447.0"/>
        <n v="47003.0"/>
        <n v="15052.0"/>
        <n v="12164.0"/>
        <n v="146364.0"/>
        <n v="70341.0"/>
        <n v="65979.0"/>
        <n v="23345.0"/>
        <n v="7073.0"/>
        <n v="43764.0"/>
        <n v="143368.0"/>
        <n v="65628.0"/>
        <n v="32815.0"/>
        <n v="45775.0"/>
        <n v="79517.0"/>
        <n v="33669.0"/>
        <n v="53053.0"/>
        <n v="28606.0"/>
        <n v="11520.0"/>
        <n v="44979.0"/>
        <n v="85024.0"/>
        <n v="70771.0"/>
        <n v="14747.0"/>
        <n v="11003.0"/>
        <n v="56451.0"/>
        <n v="114241.0"/>
        <n v="22449.0"/>
        <n v="30092.0"/>
        <n v="9682.0"/>
        <n v="24033.0"/>
        <n v="126307.0"/>
        <n v="52069.0"/>
        <n v="25558.0"/>
        <n v="101888.0"/>
        <n v="221000.0"/>
        <n v="54147.0"/>
        <n v="29715.0"/>
        <n v="9004.0"/>
        <n v="23864.0"/>
        <n v="8215.0"/>
        <n v="38503.0"/>
        <n v="136104.0"/>
        <n v="4670.0"/>
        <n v="52972.0"/>
        <n v="97697.0"/>
        <n v="188637.0"/>
        <n v="44816.0"/>
        <n v="16222.0"/>
        <n v="88682.0"/>
        <n v="14315.0"/>
        <n v="16984.0"/>
        <n v="9913.0"/>
        <n v="8134.0"/>
        <n v="28632.0"/>
        <n v="92850.0"/>
        <n v="260939.0"/>
        <n v="119928.0"/>
        <n v="329969.0"/>
        <n v="14005.0"/>
        <n v="59232.0"/>
        <n v="130094.0"/>
        <n v="592582.0"/>
        <n v="195255.0"/>
        <n v="182983.0"/>
        <n v="24663.0"/>
        <n v="36636.0"/>
        <n v="194422.0"/>
        <n v="61317.0"/>
        <n v="209133.0"/>
        <n v="177828.0"/>
        <n v="106755.0"/>
        <n v="72085.0"/>
        <n v="85423.0"/>
        <n v="44394.0"/>
        <n v="201084.0"/>
        <n v="78008.0"/>
        <n v="60494.0"/>
        <n v="59068.0"/>
        <n v="435864.0"/>
        <n v="77935.0"/>
        <n v="27378.0"/>
        <n v="29738.0"/>
        <n v="193455.0"/>
        <n v="461609.0"/>
        <n v="34427.0"/>
        <n v="69355.0"/>
        <n v="72693.0"/>
        <n v="9338.0"/>
        <n v="10369.0"/>
        <n v="44103.0"/>
        <n v="22250.0"/>
        <n v="29971.0"/>
        <n v="4288.0"/>
        <n v="43006.0"/>
        <n v="11476.0"/>
        <n v="23775.0"/>
        <n v="21606.0"/>
        <n v="61269.0"/>
        <n v="202967.0"/>
        <n v="32103.0"/>
        <n v="74374.0"/>
        <n v="298590.0"/>
        <n v="74476.0"/>
        <n v="10791.0"/>
        <n v="12980.0"/>
        <n v="64625.0"/>
        <n v="47203.0"/>
        <n v="55513.0"/>
        <n v="15352.0"/>
        <n v="106221.0"/>
        <n v="50653.0"/>
        <n v="142448.0"/>
        <n v="6476.0"/>
        <n v="144021.0"/>
        <n v="42761.0"/>
        <n v="262153.0"/>
        <n v="45271.0"/>
        <n v="34488.0"/>
        <n v="156929.0"/>
        <n v="61777.0"/>
        <n v="8309.0"/>
        <n v="60555.0"/>
        <n v="16555.0"/>
        <n v="17436.0"/>
        <n v="15866.0"/>
        <n v="19611.0"/>
        <n v="42876.0"/>
        <n v="14612.0"/>
        <n v="49405.0"/>
        <n v="23767.0"/>
        <n v="4257.0"/>
        <n v="84209.0"/>
        <n v="96693.0"/>
        <n v="313797.0"/>
        <n v="175524.0"/>
        <n v="87950.0"/>
        <n v="107801.0"/>
        <n v="255257.0"/>
        <n v="57958.0"/>
        <n v="54096.0"/>
        <n v="62037.0"/>
        <n v="40277.0"/>
        <n v="94108.0"/>
        <n v="120786.0"/>
        <n v="225102.0"/>
        <n v="80870.0"/>
        <n v="161168.0"/>
        <n v="48973.0"/>
        <n v="11212.0"/>
        <n v="28247.0"/>
        <n v="88035.0"/>
        <n v="11092.0"/>
        <n v="66579.0"/>
        <n v="44913.0"/>
        <n v="72886.0"/>
        <n v="10667.0"/>
        <n v="16194.0"/>
        <n v="7772.0"/>
        <n v="31798.0"/>
        <n v="8008.0"/>
        <n v="57674.0"/>
        <n v="111351.0"/>
        <n v="179235.0"/>
        <n v="181380.0"/>
        <n v="383784.0"/>
        <n v="561773.0"/>
        <n v="40941.0"/>
        <n v="483756.0"/>
        <n v="43084.0"/>
        <n v="89972.0"/>
        <n v="865020.0"/>
        <n v="318955.0"/>
        <n v="29282.0"/>
        <n v="33180.0"/>
        <n v="89101.0"/>
        <n v="23943.0"/>
        <n v="296787.0"/>
        <n v="42765.0"/>
        <n v="219008.0"/>
        <n v="612060.0"/>
        <n v="75903.0"/>
        <n v="171568.0"/>
        <n v="150308.0"/>
        <n v="46417.0"/>
        <n v="21176.0"/>
        <n v="168717.0"/>
        <n v="95241.0"/>
        <n v="57040.0"/>
        <n v="102861.0"/>
        <n v="76882.0"/>
        <n v="110390.0"/>
        <n v="174591.0"/>
        <n v="203111.0"/>
        <n v="70205.0"/>
        <n v="267921.0"/>
        <n v="728685.0"/>
        <n v="26755.0"/>
        <n v="49676.0"/>
        <n v="537442.0"/>
        <n v="36253.0"/>
        <n v="70274.0"/>
        <n v="101977.0"/>
        <n v="22748.0"/>
        <n v="372990.0"/>
        <n v="12218.0"/>
        <n v="5674.0"/>
        <n v="29661.0"/>
        <n v="44838.0"/>
        <n v="53126.0"/>
        <n v="63969.0"/>
        <n v="35833.0"/>
        <n v="86251.0"/>
        <n v="48095.0"/>
        <n v="45102.0"/>
        <n v="74622.0"/>
        <n v="34942.0"/>
        <n v="102123.0"/>
        <n v="116762.0"/>
        <n v="88714.0"/>
        <n v="22243.0"/>
        <n v="87331.0"/>
        <n v="75973.0"/>
        <n v="39768.0"/>
        <n v="25019.0"/>
        <n v="28377.0"/>
        <n v="10161.0"/>
        <n v="1689764.0"/>
        <n v="19699.0"/>
        <n v="63459.0"/>
        <n v="48559.0"/>
        <n v="58297.0"/>
        <n v="32507.0"/>
        <n v="36108.0"/>
        <n v="41310.0"/>
        <n v="104356.0"/>
        <n v="74691.0"/>
        <n v="40776.0"/>
        <n v="72673.0"/>
        <n v="109855.0"/>
        <n v="162067.0"/>
        <n v="12263.0"/>
        <n v="8398.0"/>
        <n v="5817.0"/>
        <n v="4086.0"/>
        <n v="76303.0"/>
        <n v="60062.0"/>
        <n v="9361.0"/>
        <n v="16411.0"/>
        <n v="171151.0"/>
        <n v="15814.0"/>
        <n v="11211.0"/>
        <n v="87682.0"/>
        <n v="20823.0"/>
        <n v="16995.0"/>
        <n v="39357.0"/>
        <n v="23696.0"/>
        <n v="43903.0"/>
        <n v="21098.0"/>
        <n v="92464.0"/>
        <n v="332276.0"/>
        <n v="24145.0"/>
        <n v="21940.0"/>
        <n v="17757.0"/>
        <n v="7909.0"/>
        <n v="18693.0"/>
        <n v="47169.0"/>
        <n v="5668.0"/>
        <n v="27117.0"/>
        <n v="14581.0"/>
        <n v="4972.0"/>
        <n v="177401.0"/>
        <n v="4875.0"/>
        <n v="11375.0"/>
        <n v="44198.0"/>
        <n v="115650.0"/>
        <n v="24790.0"/>
        <n v="3229.0"/>
        <n v="59462.0"/>
        <n v="30628.0"/>
        <n v="14982.0"/>
        <n v="5841.0"/>
        <n v="9264.0"/>
        <n v="69676.0"/>
        <n v="64944.0"/>
        <n v="18395.0"/>
        <n v="2395.0"/>
        <n v="80861.0"/>
        <n v="5900.0"/>
        <n v="52846.0"/>
        <n v="33107.0"/>
        <n v="61621.0"/>
        <n v="162130.0"/>
        <n v="33958.0"/>
        <n v="124941.0"/>
        <n v="8885.0"/>
        <n v="15310.0"/>
        <n v="90374.0"/>
        <n v="51459.0"/>
        <n v="185258.0"/>
        <n v="63274.0"/>
        <n v="55398.0"/>
        <n v="16469.0"/>
        <n v="149835.0"/>
        <n v="30119.0"/>
        <n v="109620.0"/>
        <n v="5431.0"/>
        <n v="125421.0"/>
        <n v="22844.0"/>
        <n v="14637.0"/>
        <n v="10895.0"/>
        <n v="11709.0"/>
        <n v="10100.0"/>
        <n v="16437.0"/>
        <n v="72552.0"/>
        <n v="12821.0"/>
        <n v="2265.0"/>
        <n v="2541.0"/>
        <n v="2919.0"/>
        <n v="80574.0"/>
        <n v="214091.0"/>
        <n v="386217.0"/>
        <n v="316020.0"/>
        <n v="119450.0"/>
        <n v="837759.0"/>
        <n v="172405.0"/>
        <n v="83269.0"/>
        <n v="181058.0"/>
        <n v="188652.0"/>
        <n v="193962.0"/>
        <n v="19709.0"/>
        <n v="355126.0"/>
        <n v="32513.0"/>
        <n v="53415.0"/>
        <n v="4191.0"/>
        <n v="14786.0"/>
        <n v="3914.0"/>
        <n v="72646.0"/>
        <n v="30840.0"/>
        <n v="20163.0"/>
        <n v="3174.0"/>
        <n v="17740.0"/>
        <n v="14473.0"/>
        <n v="32003.0"/>
        <n v="8924.0"/>
        <n v="17373.0"/>
        <n v="209396.0"/>
        <n v="136667.0"/>
        <n v="53341.0"/>
        <n v="154199.0"/>
        <n v="247289.0"/>
        <n v="64742.0"/>
        <n v="26434.0"/>
        <n v="44021.0"/>
        <n v="54631.0"/>
        <n v="47383.0"/>
        <n v="52894.0"/>
        <n v="48909.0"/>
        <n v="121937.0"/>
        <n v="15448.0"/>
        <n v="208092.0"/>
        <n v="62584.0"/>
        <n v="52888.0"/>
        <n v="13455.0"/>
        <n v="41239.0"/>
        <n v="59805.0"/>
        <n v="33287.0"/>
        <n v="15665.0"/>
        <n v="31227.0"/>
        <n v="128593.0"/>
        <n v="263336.0"/>
        <n v="25462.0"/>
        <n v="60926.0"/>
        <n v="18900.0"/>
        <n v="82804.0"/>
        <n v="7242.0"/>
        <n v="56813.0"/>
        <n v="35018.0"/>
        <n v="2253.0"/>
        <n v="1547.0"/>
        <n v="8176.0"/>
        <n v="26767.0"/>
        <n v="59507.0"/>
        <n v="21394.0"/>
        <n v="29322.0"/>
        <n v="16831.0"/>
        <n v="48873.0"/>
        <n v="34985.0"/>
        <n v="5166.0"/>
        <n v="83171.0"/>
        <n v="133367.0"/>
        <n v="12278.0"/>
        <n v="69980.0"/>
        <n v="67893.0"/>
        <n v="19832.0"/>
        <n v="162037.0"/>
        <n v="89547.0"/>
        <n v="25086.0"/>
        <n v="22649.0"/>
        <n v="533607.0"/>
        <n v="52533.0"/>
        <n v="237248.0"/>
        <n v="80556.0"/>
        <n v="13065.0"/>
        <n v="45992.0"/>
        <n v="15079.0"/>
        <n v="11983.0"/>
        <n v="149066.0"/>
        <n v="2295.0"/>
        <n v="39764.0"/>
        <n v="7748.0"/>
        <n v="77493.0"/>
        <n v="661017.0"/>
        <n v="200077.0"/>
        <n v="139288.0"/>
        <n v="24969.0"/>
        <n v="84824.0"/>
        <n v="30058.0"/>
        <n v="887467.0"/>
        <n v="114610.0"/>
        <n v="47794.0"/>
        <n v="51314.0"/>
        <n v="17829.0"/>
        <n v="300110.0"/>
        <n v="22679.0"/>
        <n v="35965.0"/>
        <n v="186984.0"/>
        <n v="210680.0"/>
        <n v="81783.0"/>
        <n v="98794.0"/>
        <n v="205284.0"/>
        <n v="58222.0"/>
        <n v="62421.0"/>
        <n v="439176.0"/>
        <n v="28649.0"/>
        <n v="7664.0"/>
        <n v="357581.0"/>
        <n v="44723.0"/>
        <n v="7354.0"/>
        <n v="4654.0"/>
        <n v="50415.0"/>
        <n v="13324.0"/>
        <n v="61114.0"/>
        <n v="11634.0"/>
        <n v="25960.0"/>
        <n v="62364.0"/>
        <n v="13319.0"/>
        <n v="18915.0"/>
        <n v="89687.0"/>
        <n v="195333.0"/>
        <n v="40469.0"/>
        <n v="38658.0"/>
        <n v="5427.0"/>
        <n v="49680.0"/>
        <n v="28005.0"/>
        <n v="79461.0"/>
        <n v="19126.0"/>
        <n v="39095.0"/>
        <n v="243799.0"/>
        <n v="54242.0"/>
        <n v="99236.0"/>
        <n v="136048.0"/>
        <n v="35131.0"/>
        <n v="42315.0"/>
        <n v="50337.0"/>
        <n v="136673.0"/>
        <n v="12276.0"/>
        <n v="75920.0"/>
        <n v="55008.0"/>
        <n v="90677.0"/>
        <n v="55441.0"/>
        <n v="143137.0"/>
        <n v="26624.0"/>
        <n v="9845.0"/>
        <n v="152247.0"/>
        <n v="666937.0"/>
        <n v="41273.0"/>
        <n v="94892.0"/>
        <n v="185587.0"/>
        <n v="15877.0"/>
        <n v="105797.0"/>
        <n v="101730.0"/>
        <n v="32951.0"/>
        <n v="25870.0"/>
        <n v="15230.0"/>
        <n v="10986.0"/>
        <n v="39541.0"/>
        <n v="5332.0"/>
        <n v="34774.0"/>
        <n v="4303.0"/>
        <n v="42664.0"/>
        <n v="422432.0"/>
        <n v="36983.0"/>
        <n v="31323.0"/>
        <n v="20539.0"/>
        <n v="2061.0"/>
        <n v="18366.0"/>
        <n v="426359.0"/>
        <n v="26100.0"/>
        <n v="49888.0"/>
        <n v="219091.0"/>
        <n v="4180.0"/>
        <n v="9105.0"/>
        <n v="99353.0"/>
        <n v="3875.0"/>
        <n v="68119.0"/>
        <n v="189683.0"/>
        <n v="13210.0"/>
        <n v="348010.0"/>
        <n v="14147.0"/>
        <n v="23076.0"/>
        <n v="6484.0"/>
        <n v="74945.0"/>
        <n v="26236.0"/>
        <n v="23928.0"/>
        <n v="58957.0"/>
        <n v="82082.0"/>
        <n v="26390.0"/>
        <n v="112516.0"/>
        <n v="29385.0"/>
        <n v="5796.0"/>
        <n v="24019.0"/>
        <n v="69172.0"/>
        <n v="21542.0"/>
        <n v="60516.0"/>
        <n v="22823.0"/>
        <n v="92237.0"/>
        <n v="6701.0"/>
        <n v="79855.0"/>
        <n v="13505.0"/>
        <n v="32567.0"/>
        <n v="35586.0"/>
        <n v="16372.0"/>
        <n v="61360.0"/>
        <n v="17349.0"/>
        <n v="30083.0"/>
        <n v="60156.0"/>
        <n v="49855.0"/>
        <n v="25371.0"/>
        <n v="21933.0"/>
        <n v="9785.0"/>
        <n v="6838.0"/>
        <n v="61935.0"/>
        <n v="3851.0"/>
        <n v="7894.0"/>
        <n v="59248.0"/>
        <n v="15169.0"/>
        <n v="18571.0"/>
        <n v="10037.0"/>
        <n v="15978.0"/>
        <n v="80617.0"/>
        <n v="89383.0"/>
        <n v="24997.0"/>
        <n v="37626.0"/>
        <n v="11958.0"/>
        <n v="29649.0"/>
        <n v="45799.0"/>
        <n v="14301.0"/>
        <n v="48346.0"/>
        <n v="28629.0"/>
        <n v="41737.0"/>
        <n v="55842.0"/>
        <n v="221552.0"/>
        <n v="4293.0"/>
        <n v="2998.0"/>
        <n v="43205.0"/>
        <n v="2302.0"/>
        <n v="4518.0"/>
        <n v="261317.0"/>
        <n v="8087.0"/>
        <n v="16215.0"/>
        <n v="14015.0"/>
        <n v="7976.0"/>
        <n v="13727.0"/>
        <n v="2613.0"/>
        <n v="3843.0"/>
        <n v="7147.0"/>
        <n v="13026.0"/>
        <n v="9868.0"/>
        <n v="6147.0"/>
        <n v="77656.0"/>
        <n v="29602.0"/>
        <n v="186485.0"/>
        <n v="160418.0"/>
        <n v="30213.0"/>
        <n v="62861.0"/>
        <n v="222018.0"/>
        <n v="65512.0"/>
        <n v="732212.0"/>
        <n v="45317.0"/>
        <n v="8346.0"/>
        <n v="77987.0"/>
        <n v="57479.0"/>
        <n v="53977.0"/>
        <n v="2855.0"/>
        <n v="93272.0"/>
        <n v="417971.0"/>
        <n v="17982.0"/>
        <n v="98741.0"/>
        <n v="72715.0"/>
        <n v="71276.0"/>
        <n v="43867.0"/>
        <n v="1153.0"/>
        <n v="3536.0"/>
        <n v="80903.0"/>
        <n v="143251.0"/>
        <n v="78883.0"/>
        <n v="213226.0"/>
        <n v="94292.0"/>
        <n v="216581.0"/>
        <n v="265818.0"/>
        <n v="153468.0"/>
        <n v="297014.0"/>
        <n v="131801.0"/>
        <n v="58743.0"/>
        <n v="96569.0"/>
        <n v="59380.0"/>
        <n v="24854.0"/>
        <n v="49077.0"/>
        <n v="10104.0"/>
        <n v="107815.0"/>
        <n v="183425.0"/>
        <n v="13562.0"/>
        <n v="18727.0"/>
        <n v="290949.0"/>
        <n v="270790.0"/>
        <n v="245989.0"/>
        <n v="35718.0"/>
        <n v="65201.0"/>
        <n v="27149.0"/>
        <n v="395087.0"/>
        <n v="150082.0"/>
        <n v="83374.0"/>
        <n v="36666.0"/>
        <n v="101889.0"/>
        <n v="29621.0"/>
        <n v="46492.0"/>
        <n v="35514.0"/>
        <n v="52467.0"/>
        <n v="62009.0"/>
        <n v="235133.0"/>
        <n v="25344.0"/>
        <n v="14870.0"/>
        <n v="14062.0"/>
        <n v="279179.0"/>
        <n v="31169.0"/>
        <n v="15817.0"/>
        <n v="9051.0"/>
        <n v="8023.0"/>
        <n v="39105.0"/>
        <n v="93548.0"/>
        <n v="28209.0"/>
        <n v="64646.0"/>
        <n v="1400.0"/>
        <n v="23728.0"/>
        <n v="19586.0"/>
        <n v="46396.0"/>
        <n v="8895.0"/>
        <n v="7470.0"/>
        <n v="10680.0"/>
        <n v="29591.0"/>
        <n v="10832.0"/>
        <n v="142416.0"/>
        <n v="31898.0"/>
        <n v="37635.0"/>
        <n v="194489.0"/>
        <n v="30618.0"/>
        <n v="31359.0"/>
        <n v="25165.0"/>
        <n v="27882.0"/>
        <n v="52958.0"/>
        <n v="10082.0"/>
        <n v="26730.0"/>
        <n v="899.0"/>
        <n v="14325.0"/>
        <n v="422606.0"/>
        <n v="67653.0"/>
        <n v="45900.0"/>
        <n v="264533.0"/>
        <n v="140780.0"/>
        <n v="1633.0"/>
        <n v="4387.0"/>
        <n v="268581.0"/>
        <n v="488537.0"/>
        <n v="66959.0"/>
        <n v="105585.0"/>
        <n v="106820.0"/>
        <n v="149966.0"/>
        <n v="54710.0"/>
        <n v="157857.0"/>
        <n v="3407.0"/>
        <n v="11600.0"/>
        <n v="121058.0"/>
        <n v="67978.0"/>
        <n v="62272.0"/>
        <n v="264186.0"/>
        <n v="48458.0"/>
        <n v="64190.0"/>
        <n v="129719.0"/>
        <n v="11815.0"/>
        <n v="23480.0"/>
        <n v="213898.0"/>
        <n v="12993.0"/>
        <n v="50656.0"/>
        <n v="10885.0"/>
        <n v="9104.0"/>
        <n v="2045.0"/>
        <n v="52852.0"/>
        <n v="125016.0"/>
        <n v="15033.0"/>
        <n v="22639.0"/>
        <n v="33570.0"/>
        <n v="88590.0"/>
        <n v="4081.0"/>
        <n v="295375.0"/>
        <n v="1275.0"/>
        <n v="16234.0"/>
        <n v="13762.0"/>
        <n v="32671.0"/>
        <n v="16268.0"/>
        <n v="55895.0"/>
        <n v="13239.0"/>
        <n v="119150.0"/>
        <n v="78392.0"/>
        <n v="46204.0"/>
        <n v="37700.0"/>
        <n v="56665.0"/>
        <n v="277451.0"/>
        <n v="288451.0"/>
        <n v="149108.0"/>
        <n v="26310.0"/>
        <n v="132963.0"/>
        <n v="35312.0"/>
        <n v="190030.0"/>
        <n v="42182.0"/>
        <n v="237848.0"/>
        <n v="56269.0"/>
        <n v="1449.0"/>
        <n v="18254.0"/>
        <n v="467234.0"/>
        <n v="7392.0"/>
        <n v="9566.0"/>
        <n v="29147.0"/>
        <n v="41664.0"/>
        <n v="28736.0"/>
        <n v="352695.0"/>
        <n v="16582.0"/>
        <n v="198111.0"/>
        <n v="13661.0"/>
        <n v="25549.0"/>
        <n v="92712.0"/>
        <n v="11768.0"/>
        <n v="24256.0"/>
        <n v="113963.0"/>
        <n v="21079.0"/>
        <n v="178731.0"/>
        <n v="51996.0"/>
        <n v="8217.0"/>
        <n v="21613.0"/>
        <n v="30682.0"/>
        <n v="98629.0"/>
        <n v="24104.0"/>
        <n v="8687.0"/>
        <n v="20616.0"/>
        <n v="5321.0"/>
        <n v="92640.0"/>
        <n v="18271.0"/>
        <n v="5664.0"/>
        <n v="45449.0"/>
        <n v="7444.0"/>
        <n v="21370.0"/>
        <n v="5312.0"/>
        <n v="3299.0"/>
        <n v="29392.0"/>
        <n v="61912.0"/>
        <n v="126464.0"/>
        <n v="311075.0"/>
        <n v="36918.0"/>
        <n v="77366.0"/>
        <n v="219171.0"/>
        <n v="217740.0"/>
        <n v="822500.0"/>
        <n v="503631.0"/>
        <n v="87538.0"/>
        <n v="6723.0"/>
        <n v="60988.0"/>
        <n v="467613.0"/>
        <n v="18140.0"/>
        <n v="32002.0"/>
        <n v="134869.0"/>
        <n v="71183.0"/>
        <n v="77724.0"/>
        <n v="85333.0"/>
        <n v="189413.0"/>
        <n v="9811.0"/>
        <n v="36624.0"/>
        <n v="139749.0"/>
        <n v="34711.0"/>
        <n v="29008.0"/>
        <n v="67604.0"/>
        <n v="64747.0"/>
        <n v="29867.0"/>
        <n v="92074.0"/>
        <n v="69576.0"/>
        <n v="80305.0"/>
        <n v="181025.0"/>
        <n v="39782.0"/>
        <n v="26846.0"/>
        <n v="265507.0"/>
        <n v="15939.0"/>
        <n v="27044.0"/>
        <n v="192775.0"/>
        <n v="36372.0"/>
        <n v="86664.0"/>
        <n v="67822.0"/>
        <n v="38248.0"/>
        <n v="26905.0"/>
        <n v="229687.0"/>
        <n v="294163.0"/>
        <n v="47626.0"/>
        <n v="431578.0"/>
        <n v="23408.0"/>
        <n v="15582.0"/>
        <n v="212167.0"/>
        <n v="12596.0"/>
        <n v="8427.0"/>
        <n v="14322.0"/>
        <n v="73347.0"/>
        <n v="33088.0"/>
        <n v="28964.0"/>
        <n v="57140.0"/>
        <n v="166269.0"/>
        <n v="13874.0"/>
        <n v="45703.0"/>
        <n v="189032.0"/>
        <n v="17074.0"/>
        <n v="6095.0"/>
        <n v="49721.0"/>
        <n v="13048.0"/>
        <n v="17983.0"/>
        <n v="27486.0"/>
        <n v="15385.0"/>
        <n v="14814.0"/>
        <n v="17328.0"/>
        <n v="187170.0"/>
        <n v="50056.0"/>
        <n v="13320.0"/>
        <n v="332065.0"/>
        <n v="22797.0"/>
        <n v="111625.0"/>
        <n v="57210.0"/>
        <n v="39788.0"/>
        <n v="2037.0"/>
        <n v="16340.0"/>
        <n v="4603.0"/>
        <n v="106111.0"/>
        <n v="55665.0"/>
        <n v="30643.0"/>
        <n v="9294.0"/>
        <n v="9649.0"/>
        <n v="13692.0"/>
        <n v="2724.0"/>
        <n v="53471.0"/>
        <n v="7159.0"/>
        <n v="7403.0"/>
        <n v="152306.0"/>
        <n v="537419.0"/>
        <n v="52421.0"/>
        <n v="17261.0"/>
        <n v="24150.0"/>
        <n v="8055.0"/>
        <n v="26598.0"/>
        <n v="18966.0"/>
        <n v="6562.0"/>
        <n v="307639.0"/>
        <n v="4065.0"/>
        <n v="32311.0"/>
        <n v="11498.0"/>
        <n v="30284.0"/>
        <n v="58967.0"/>
        <n v="3668.0"/>
        <n v="34194.0"/>
        <n v="12601.0"/>
        <n v="175962.0"/>
        <n v="33745.0"/>
        <n v="235992.0"/>
        <n v="36145.0"/>
        <n v="109873.0"/>
        <n v="42792.0"/>
        <n v="4996.0"/>
        <n v="69569.0"/>
        <n v="111841.0"/>
        <n v="55928.0"/>
        <n v="22345.0"/>
        <n v="9427.0"/>
        <n v="20730.0"/>
        <n v="24570.0"/>
        <n v="47574.0"/>
        <n v="2236.0"/>
        <n v="7519.0"/>
        <n v="437418.0"/>
        <n v="38202.0"/>
        <n v="167750.0"/>
        <n v="12937.0"/>
        <n v="277505.0"/>
        <n v="18646.0"/>
        <n v="641997.0"/>
        <n v="55101.0"/>
        <n v="213476.0"/>
        <n v="44096.0"/>
        <n v="76842.0"/>
        <n v="69733.0"/>
        <n v="45603.0"/>
        <n v="19505.0"/>
        <n v="76477.0"/>
        <n v="47814.0"/>
        <n v="15730.0"/>
        <n v="15047.0"/>
        <n v="82327.0"/>
        <n v="3135.0"/>
        <n v="8904.0"/>
        <n v="9693.0"/>
        <n v="17262.0"/>
        <n v="22207.0"/>
        <n v="24038.0"/>
        <n v="56338.0"/>
        <n v="5721.0"/>
        <n v="11729.0"/>
        <n v="9323.0"/>
        <n v="19805.0"/>
        <n v="6011.0"/>
        <n v="38985.0"/>
        <n v="38142.0"/>
        <n v="11693.0"/>
        <n v="11233.0"/>
        <n v="92781.0"/>
        <n v="12519.0"/>
        <n v="6782.0"/>
        <n v="9334.0"/>
        <n v="7277.0"/>
        <n v="2427.0"/>
        <n v="524.0"/>
        <n v="17933.0"/>
        <n v="11077.0"/>
        <n v="11704.0"/>
        <n v="12053.0"/>
        <n v="60460.0"/>
        <n v="259837.0"/>
        <n v="167089.0"/>
        <n v="123390.0"/>
        <n v="36542.0"/>
        <n v="28159.0"/>
        <n v="44795.0"/>
        <n v="185845.0"/>
        <n v="248354.0"/>
        <n v="64556.0"/>
        <n v="98348.0"/>
        <n v="912.0"/>
        <n v="74351.0"/>
        <n v="551363.0"/>
        <n v="182910.0"/>
        <n v="790926.0"/>
        <n v="47876.0"/>
        <n v="6276.0"/>
        <n v="116625.0"/>
        <n v="42614.0"/>
        <n v="72803.0"/>
        <n v="16979.0"/>
        <n v="222099.0"/>
        <n v="28805.0"/>
        <n v="37611.0"/>
        <n v="12983.0"/>
        <n v="357579.0"/>
        <n v="9285.0"/>
        <n v="6528.0"/>
        <n v="24834.0"/>
        <n v="7984.0"/>
        <n v="31371.0"/>
        <n v="12676.0"/>
        <n v="220475.0"/>
        <n v="289508.0"/>
        <n v="254404.0"/>
        <n v="4339.0"/>
        <n v="15664.0"/>
        <n v="21406.0"/>
        <n v="132149.0"/>
        <n v="19707.0"/>
        <n v="1520.0"/>
        <n v="161288.0"/>
        <n v="20033.0"/>
        <n v="21212.0"/>
        <n v="16059.0"/>
        <n v="3116.0"/>
        <n v="27675.0"/>
        <n v="25541.0"/>
        <n v="21530.0"/>
        <n v="60407.0"/>
        <n v="63084.0"/>
        <n v="18442.0"/>
        <n v="28573.0"/>
        <n v="4767.0"/>
        <n v="56264.0"/>
        <n v="1595.0"/>
        <n v="88037.0"/>
        <n v="28068.0"/>
        <n v="351274.0"/>
        <n v="922.0"/>
        <n v="14143.0"/>
        <n v="5254.0"/>
        <n v="7199.0"/>
        <n v="82331.0"/>
        <n v="31414.0"/>
        <n v="88241.0"/>
        <n v="90.0"/>
        <n v="5663.0"/>
        <n v="77305.0"/>
        <n v="26493.0"/>
        <n v="14354.0"/>
        <n v="163492.0"/>
        <n v="75675.0"/>
        <n v="28483.0"/>
        <n v="24012.0"/>
        <n v="114762.0"/>
        <n v="132386.0"/>
        <n v="79330.0"/>
        <n v="5648.0"/>
        <n v="6921.0"/>
        <n v="13371.0"/>
        <n v="165792.0"/>
        <n v="14757.0"/>
        <n v="61753.0"/>
        <n v="31943.0"/>
        <n v="2676.0"/>
        <n v="284252.0"/>
        <n v="412454.0"/>
        <n v="315549.0"/>
        <n v="12029.0"/>
        <n v="39798.0"/>
        <n v="34579.0"/>
        <n v="22147.0"/>
        <n v="91414.0"/>
        <n v="216486.0"/>
        <n v="71842.0"/>
        <n v="66966.0"/>
        <n v="57996.0"/>
        <n v="90938.0"/>
        <n v="42892.0"/>
        <n v="239540.0"/>
        <n v="113918.0"/>
        <n v="204327.0"/>
        <n v="9503.0"/>
        <n v="45890.0"/>
        <n v="34219.0"/>
        <n v="157051.0"/>
        <n v="97938.0"/>
        <n v="57446.0"/>
        <n v="44130.0"/>
        <n v="5928.0"/>
        <n v="42644.0"/>
        <n v="33850.0"/>
        <n v="470501.0"/>
        <n v="61651.0"/>
        <n v="12383.0"/>
        <n v="249688.0"/>
        <n v="121676.0"/>
        <n v="21672.0"/>
        <n v="62468.0"/>
        <n v="76094.0"/>
        <n v="19007.0"/>
        <n v="30462.0"/>
        <n v="63390.0"/>
        <n v="91082.0"/>
        <n v="16646.0"/>
        <n v="5794.0"/>
        <n v="64682.0"/>
        <n v="196422.0"/>
        <n v="4052.0"/>
        <n v="168203.0"/>
        <n v="12007.0"/>
        <n v="202341.0"/>
        <n v="92295.0"/>
        <n v="41574.0"/>
        <n v="57349.0"/>
        <n v="15412.0"/>
        <n v="6965.0"/>
        <n v="23383.0"/>
        <n v="12197.0"/>
        <n v="20576.0"/>
        <n v="20000.0"/>
        <n v="23606.0"/>
        <n v="4961.0"/>
        <n v="18632.0"/>
        <n v="29613.0"/>
        <n v="5016.0"/>
        <n v="68883.0"/>
        <n v="29990.0"/>
        <n v="56654.0"/>
        <n v="55516.0"/>
        <n v="12047.0"/>
        <n v="84620.0"/>
        <n v="41496.0"/>
        <n v="8014.0"/>
        <n v="6454.0"/>
        <n v="16863.0"/>
        <n v="18520.0"/>
        <n v="12559.0"/>
        <n v="1427.0"/>
        <n v="12125.0"/>
        <n v="14831.0"/>
        <n v="5603.0"/>
        <n v="6884.0"/>
        <n v="8429.0"/>
        <n v="70133.0"/>
        <n v="12128.0"/>
        <n v="314.0"/>
        <n v="21034.0"/>
        <n v="600996.0"/>
        <n v="63855.0"/>
        <n v="3466.0"/>
        <n v="142293.0"/>
        <n v="911097.0"/>
        <n v="49671.0"/>
        <n v="55816.0"/>
        <n v="43795.0"/>
        <n v="275869.0"/>
        <n v="82743.0"/>
        <n v="83893.0"/>
        <n v="49007.0"/>
        <n v="207934.0"/>
        <n v="162701.0"/>
        <n v="73193.0"/>
        <n v="149222.0"/>
        <n v="76207.0"/>
        <n v="19440.0"/>
        <n v="10966.0"/>
        <n v="9903.0"/>
        <n v="5187.0"/>
        <n v="73249.0"/>
        <n v="14656.0"/>
        <n v="10777.0"/>
        <n v="15684.0"/>
        <n v="15427.0"/>
        <n v="59982.0"/>
        <n v="33856.0"/>
        <n v="42689.0"/>
        <n v="128850.0"/>
        <n v="12437.0"/>
        <n v="171882.0"/>
        <n v="2164.0"/>
        <n v="20307.0"/>
        <n v="13622.0"/>
        <n v="1761.0"/>
        <n v="96233.0"/>
        <n v="17333.0"/>
        <n v="14129.0"/>
        <n v="11132.0"/>
        <n v="105448.0"/>
        <n v="88529.0"/>
        <n v="5772.0"/>
        <n v="13998.0"/>
        <n v="28570.0"/>
        <n v="16747.0"/>
        <n v="427357.0"/>
        <n v="281842.0"/>
        <n v="27689.0"/>
        <n v="859.0"/>
        <n v="3665.0"/>
        <n v="604904.0"/>
        <n v="142115.0"/>
        <n v="48629.0"/>
        <n v="70141.0"/>
        <n v="17596.0"/>
        <n v="67115.0"/>
        <n v="86956.0"/>
        <n v="111087.0"/>
        <n v="41763.0"/>
        <n v="8962.0"/>
        <n v="57831.0"/>
        <n v="44502.0"/>
        <n v="115050.0"/>
        <n v="156143.0"/>
        <n v="86890.0"/>
        <n v="85362.0"/>
        <n v="25303.0"/>
        <n v="75306.0"/>
        <n v="6808.0"/>
        <n v="101840.0"/>
        <n v="35654.0"/>
        <n v="104089.0"/>
        <n v="19284.0"/>
        <n v="54190.0"/>
        <n v="9424.0"/>
        <n v="27800.0"/>
        <n v="74887.0"/>
        <n v="181737.0"/>
        <n v="12388.0"/>
        <n v="25613.0"/>
        <n v="42987.0"/>
        <n v="3924.0"/>
        <n v="16300.0"/>
        <n v="37681.0"/>
        <n v="37885.0"/>
        <n v="57363.0"/>
        <n v="25210.0"/>
        <n v="5161.0"/>
        <n v="20467.0"/>
        <n v="63108.0"/>
        <n v="19655.0"/>
        <n v="3119.0"/>
        <n v="134458.0"/>
        <n v="76199.0"/>
        <n v="22369.0"/>
        <n v="4719.0"/>
        <n v="23527.0"/>
        <n v="8295.0"/>
        <n v="37901.0"/>
        <n v="90070.0"/>
        <n v="87494.0"/>
        <n v="15358.0"/>
        <n v="135286.0"/>
        <n v="22161.0"/>
        <n v="4564.0"/>
        <n v="71679.0"/>
        <n v="40514.0"/>
        <n v="2801.0"/>
        <n v="79909.0"/>
        <n v="4360.0"/>
        <n v="15617.0"/>
        <n v="200293.0"/>
        <n v="27265.0"/>
        <n v="55539.0"/>
        <n v="39331.0"/>
        <n v="12706.0"/>
        <n v="35888.0"/>
        <n v="34848.0"/>
        <n v="79146.0"/>
        <n v="176606.0"/>
        <n v="21268.0"/>
        <n v="87203.0"/>
        <n v="782437.0"/>
        <n v="36029.0"/>
        <n v="1231.0"/>
        <n v="26832.0"/>
        <n v="63733.0"/>
        <n v="6200.0"/>
        <n v="38459.0"/>
        <n v="8058.0"/>
        <n v="3662.0"/>
        <n v="84641.0"/>
        <n v="20810.0"/>
        <n v="56005.0"/>
        <n v="14031.0"/>
        <n v="5612.0"/>
        <n v="10735.0"/>
        <n v="24412.0"/>
        <n v="361169.0"/>
        <n v="6377.0"/>
        <n v="1768.0"/>
        <n v="20426.0"/>
        <n v="9541.0"/>
        <n v="8720.0"/>
        <n v="20837.0"/>
        <n v="892.0"/>
        <n v="30325.0"/>
        <n v="13174.0"/>
        <n v="30096.0"/>
        <n v="5936.0"/>
        <n v="9395.0"/>
        <n v="55567.0"/>
        <n v="11403.0"/>
        <n v="59297.0"/>
        <n v="33473.0"/>
        <n v="10585.0"/>
        <n v="9517.0"/>
        <n v="44208.0"/>
        <n v="13145.0"/>
        <n v="20008.0"/>
        <n v="56923.0"/>
        <n v="11487.0"/>
        <n v="1649.0"/>
        <n v="8307.0"/>
        <n v="8708.0"/>
        <n v="3080.0"/>
        <n v="31890.0"/>
        <n v="9971.0"/>
        <n v="24958.0"/>
        <n v="683.0"/>
        <n v="2971.0"/>
        <n v="2941.0"/>
        <n v="7759.0"/>
        <n v="4995.0"/>
        <n v="22753.0"/>
        <n v="7690.0"/>
        <n v="1920.0"/>
        <n v="26156.0"/>
        <n v="8369.0"/>
        <n v="27492.0"/>
        <n v="75280.0"/>
        <n v="70382.0"/>
        <n v="13190.0"/>
        <n v="29323.0"/>
        <n v="11612.0"/>
        <n v="9673.0"/>
        <n v="128729.0"/>
        <n v="42296.0"/>
        <n v="563827.0"/>
        <n v="96410.0"/>
        <n v="39260.0"/>
        <n v="29839.0"/>
        <n v="82073.0"/>
        <n v="10139.0"/>
        <n v="6525.0"/>
        <n v="62038.0"/>
        <n v="66610.0"/>
        <n v="92364.0"/>
        <n v="12324.0"/>
        <n v="155262.0"/>
        <n v="20449.0"/>
        <n v="41313.0"/>
        <n v="19918.0"/>
        <n v="23441.0"/>
        <n v="27536.0"/>
        <n v="29058.0"/>
        <n v="10476.0"/>
        <n v="3624.0"/>
        <n v="7833.0"/>
        <n v="15200.0"/>
        <n v="5156.0"/>
        <n v="1666.0"/>
        <n v="4302.0"/>
        <n v="8161.0"/>
        <n v="1201.0"/>
        <n v="813.0"/>
        <n v="14247.0"/>
        <n v="2599.0"/>
        <n v="74743.0"/>
        <n v="63216.0"/>
        <n v="5228.0"/>
        <n v="67760.0"/>
        <n v="6142.0"/>
        <n v="7098.0"/>
        <n v="73640.0"/>
        <n v="51326.0"/>
        <n v="19412.0"/>
        <n v="21360.0"/>
        <n v="69759.0"/>
        <n v="59545.0"/>
        <n v="5158.0"/>
        <n v="126916.0"/>
        <n v="20419.0"/>
        <n v="1324680.0"/>
        <n v="293304.0"/>
        <n v="23823.0"/>
        <n v="148172.0"/>
        <n v="54723.0"/>
        <n v="355810.0"/>
        <n v="271794.0"/>
        <n v="297250.0"/>
        <n v="23671.0"/>
        <n v="87090.0"/>
        <n v="5971.0"/>
        <n v="3122.0"/>
        <n v="270441.0"/>
        <n v="26609.0"/>
        <n v="76791.0"/>
        <n v="37269.0"/>
        <n v="59941.0"/>
        <n v="38191.0"/>
        <n v="14904.0"/>
        <n v="48225.0"/>
        <n v="17461.0"/>
        <n v="109191.0"/>
        <n v="357275.0"/>
        <n v="37952.0"/>
        <n v="53251.0"/>
        <n v="49240.0"/>
        <n v="276746.0"/>
        <n v="34191.0"/>
        <n v="12702.0"/>
        <n v="2870.0"/>
        <n v="8546.0"/>
        <n v="31489.0"/>
        <n v="23629.0"/>
        <n v="23660.0"/>
        <n v="12561.0"/>
        <n v="9494.0"/>
        <n v="106098.0"/>
        <n v="11158.0"/>
        <n v="3571.0"/>
        <n v="5673.0"/>
        <n v="22811.0"/>
        <n v="99430.0"/>
        <n v="16617.0"/>
        <n v="5049.0"/>
        <n v="7116.0"/>
        <n v="25055.0"/>
        <n v="5159.0"/>
        <n v="29994.0"/>
        <n v="26849.0"/>
        <n v="5557.0"/>
        <n v="9003.0"/>
        <n v="2103.0"/>
        <n v="106160.0"/>
        <n v="23023.0"/>
        <n v="4792.0"/>
        <n v="72324.0"/>
        <n v="5275.0"/>
        <n v="29843.0"/>
        <n v="191998.0"/>
        <n v="69989.0"/>
        <n v="112138.0"/>
        <n v="6595.0"/>
        <n v="34098.0"/>
        <n v="3709.0"/>
        <n v="5463.0"/>
        <n v="833.0"/>
        <n v="37530.0"/>
        <n v="1439.0"/>
        <n v="18109.0"/>
        <n v="19616.0"/>
        <n v="2909.0"/>
        <n v="70194.0"/>
        <n v="9866.0"/>
        <n v="74435.0"/>
        <n v="383071.0"/>
        <n v="4682.0"/>
        <n v="414335.0"/>
        <n v="74249.0"/>
        <n v="1155770.0"/>
        <n v="35172.0"/>
        <n v="376600.0"/>
        <n v="63931.0"/>
        <n v="108843.0"/>
        <n v="74957.0"/>
        <n v="16651.0"/>
        <n v="7973.0"/>
        <n v="362933.0"/>
        <n v="84070.0"/>
        <n v="100571.0"/>
        <n v="138707.0"/>
        <n v="39847.0"/>
        <n v="73950.0"/>
        <n v="7569.0"/>
        <n v="154938.0"/>
        <n v="13913.0"/>
        <n v="15088.0"/>
        <n v="76267.0"/>
        <n v="56605.0"/>
        <n v="4598.0"/>
        <n v="522048.0"/>
        <n v="60709.0"/>
        <n v="102125.0"/>
        <n v="19147.0"/>
        <n v="11668.0"/>
        <n v="11191.0"/>
        <n v="83182.0"/>
        <n v="39680.0"/>
        <n v="7736.0"/>
        <n v="23486.0"/>
        <n v="13815.0"/>
        <n v="8391.0"/>
        <n v="3203.0"/>
        <n v="34449.0"/>
        <n v="18561.0"/>
        <n v="29967.0"/>
        <n v="781.0"/>
        <n v="11387.0"/>
        <n v="18355.0"/>
        <n v="95529.0"/>
        <n v="1119.0"/>
        <n v="9727.0"/>
        <n v="2215.0"/>
        <n v="24438.0"/>
        <n v="35848.0"/>
        <n v="5143.0"/>
        <n v="43965.0"/>
        <n v="15104.0"/>
        <n v="1966.0"/>
        <n v="5863.0"/>
        <n v="4124.0"/>
        <n v="7663.0"/>
        <n v="2670.0"/>
        <n v="39451.0"/>
        <n v="120036.0"/>
        <n v="5153.0"/>
        <n v="16299.0"/>
        <n v="10771.0"/>
        <n v="58366.0"/>
        <n v="80429.0"/>
        <n v="3548.0"/>
        <n v="81644.0"/>
        <n v="81699.0"/>
        <n v="1388.0"/>
        <n v="94139.0"/>
        <n v="21409.0"/>
        <n v="23986.0"/>
        <n v="6384.0"/>
        <n v="59474.0"/>
        <n v="19715.0"/>
        <n v="8294.0"/>
        <n v="10672.0"/>
        <n v="145395.0"/>
        <n v="134070.0"/>
        <n v="564.0"/>
        <n v="41856.0"/>
        <n v="12049.0"/>
        <n v="2601.0"/>
        <n v="29608.0"/>
        <n v="51353.0"/>
        <n v="600266.0"/>
        <n v="114407.0"/>
        <n v="32307.0"/>
        <n v="99033.0"/>
        <n v="170027.0"/>
        <n v="291603.0"/>
        <n v="113152.0"/>
        <n v="152089.0"/>
        <n v="107408.0"/>
        <n v="35130.0"/>
        <n v="68722.0"/>
        <n v="71919.0"/>
        <n v="81599.0"/>
        <n v="3198.0"/>
        <n v="6585.0"/>
        <n v="740918.0"/>
        <n v="29659.0"/>
        <n v="89128.0"/>
        <n v="251349.0"/>
        <n v="6304.0"/>
        <n v="45859.0"/>
        <n v="91017.0"/>
        <n v="4756.0"/>
        <n v="12339.0"/>
        <n v="18286.0"/>
        <n v="4582.0"/>
        <n v="145580.0"/>
        <n v="22929.0"/>
        <n v="45396.0"/>
        <n v="172.0"/>
        <n v="13010.0"/>
        <n v="59637.0"/>
        <n v="17169.0"/>
        <n v="27301.0"/>
        <n v="64794.0"/>
        <n v="11011.0"/>
        <n v="116910.0"/>
        <n v="18313.0"/>
        <n v="29341.0"/>
        <n v="11439.0"/>
        <n v="26300.0"/>
        <n v="4195.0"/>
        <n v="28855.0"/>
        <n v="9589.0"/>
        <n v="27266.0"/>
        <n v="2281.0"/>
        <n v="1245.0"/>
        <n v="7394.0"/>
        <n v="3024.0"/>
        <n v="2330.0"/>
        <n v="1940.0"/>
        <n v="7367.0"/>
        <n v="32512.0"/>
        <n v="34383.0"/>
        <n v="6797.0"/>
        <n v="43575.0"/>
        <n v="9230.0"/>
        <n v="30210.0"/>
        <n v="89806.0"/>
        <n v="3433.0"/>
        <n v="8707.0"/>
        <n v="55597.0"/>
        <n v="175607.0"/>
        <n v="40511.0"/>
        <n v="10472.0"/>
        <n v="43013.0"/>
        <n v="190494.0"/>
        <n v="96129.0"/>
        <n v="44151.0"/>
        <n v="5548.0"/>
        <n v="18792.0"/>
        <n v="59524.0"/>
        <n v="3754.0"/>
        <n v="15267.0"/>
        <n v="1658.0"/>
        <n v="3788.0"/>
        <n v="15315.0"/>
        <n v="79353.0"/>
        <n v="4976.0"/>
        <n v="109214.0"/>
        <n v="188679.0"/>
        <n v="126893.0"/>
        <n v="67992.0"/>
        <n v="13523.0"/>
        <n v="76828.0"/>
        <n v="31915.0"/>
        <n v="49820.0"/>
        <n v="79916.0"/>
        <n v="22105.0"/>
        <n v="51204.0"/>
        <n v="6359.0"/>
        <n v="30765.0"/>
        <n v="105568.0"/>
        <n v="31791.0"/>
        <n v="326494.0"/>
        <n v="28513.0"/>
        <n v="845580.0"/>
        <n v="85688.0"/>
        <n v="114797.0"/>
        <n v="98354.0"/>
        <n v="115813.0"/>
        <n v="2448.0"/>
        <n v="11622.0"/>
        <n v="74875.0"/>
        <n v="4345.0"/>
        <n v="49948.0"/>
        <n v="5975.0"/>
        <n v="6915.0"/>
        <n v="86077.0"/>
        <n v="22961.0"/>
        <n v="102071.0"/>
        <n v="108683.0"/>
        <n v="20815.0"/>
        <n v="91377.0"/>
        <n v="395921.0"/>
        <n v="7904.0"/>
        <n v="23202.0"/>
        <n v="29629.0"/>
        <n v="10624.0"/>
        <n v="14995.0"/>
        <n v="47227.0"/>
        <n v="61151.0"/>
        <n v="48675.0"/>
        <n v="9509.0"/>
        <n v="2326.0"/>
        <n v="1180.0"/>
        <n v="5164.0"/>
        <n v="40274.0"/>
        <n v="24921.0"/>
        <n v="7319.0"/>
        <n v="21416.0"/>
        <n v="15053.0"/>
        <n v="260607.0"/>
        <n v="296.0"/>
        <n v="26720.0"/>
        <n v="12411.0"/>
        <n v="12233.0"/>
        <n v="50197.0"/>
        <n v="2047.0"/>
        <n v="40305.0"/>
        <n v="12366.0"/>
        <n v="281649.0"/>
        <n v="32382.0"/>
        <n v="40618.0"/>
        <n v="12675.0"/>
        <n v="28845.0"/>
        <n v="1900.0"/>
        <n v="54478.0"/>
        <n v="6632.0"/>
        <n v="1560.0"/>
        <n v="1884.0"/>
        <n v="65299.0"/>
        <n v="8824.0"/>
        <n v="1207.0"/>
        <n v="12672.0"/>
        <n v="6183.0"/>
        <n v="29203.0"/>
        <n v="72443.0"/>
        <n v="138814.0"/>
        <n v="11202.0"/>
        <n v="68211.0"/>
        <n v="4695.0"/>
        <n v="19234.0"/>
        <n v="83234.0"/>
        <n v="8867.0"/>
        <n v="87739.0"/>
        <n v="107923.0"/>
        <n v="149528.0"/>
        <n v="41138.0"/>
        <n v="573541.0"/>
        <n v="2412.0"/>
        <n v="10483.0"/>
        <n v="580999.0"/>
        <n v="9171.0"/>
        <n v="32357.0"/>
        <n v="53508.0"/>
        <n v="29463.0"/>
        <n v="6919.0"/>
        <n v="30836.0"/>
        <n v="680041.0"/>
        <n v="4952.0"/>
        <n v="16445.0"/>
        <n v="34232.0"/>
        <n v="7295.0"/>
        <n v="39975.0"/>
        <n v="47097.0"/>
        <n v="41361.0"/>
        <n v="31260.0"/>
        <n v="17478.0"/>
        <n v="321283.0"/>
        <n v="192940.0"/>
        <n v="9456.0"/>
        <n v="128694.0"/>
        <n v="71495.0"/>
        <n v="30219.0"/>
        <n v="93894.0"/>
        <n v="27198.0"/>
        <n v="110616.0"/>
        <n v="73501.0"/>
        <n v="13506.0"/>
        <n v="266020.0"/>
        <n v="66840.0"/>
        <n v="177729.0"/>
        <n v="1415.0"/>
        <n v="28714.0"/>
        <n v="13086.0"/>
        <n v="120189.0"/>
        <n v="14621.0"/>
        <n v="44339.0"/>
        <n v="78241.0"/>
        <n v="67949.0"/>
        <n v="3611.0"/>
        <n v="10073.0"/>
        <n v="22697.0"/>
        <n v="4377.0"/>
        <n v="16224.0"/>
        <n v="18762.0"/>
        <n v="20275.0"/>
        <n v="22457.0"/>
        <n v="2308.0"/>
        <n v="8535.0"/>
        <n v="2877.0"/>
        <n v="36494.0"/>
        <n v="6705.0"/>
        <n v="2705.0"/>
        <n v="4617.0"/>
        <n v="2133.0"/>
        <n v="2112.0"/>
        <n v="34224.0"/>
        <n v="1398.0"/>
        <n v="811.0"/>
        <n v="23334.0"/>
        <n v="34263.0"/>
        <n v="1686.0"/>
        <n v="1738.0"/>
        <n v="2086.0"/>
        <n v="215340.0"/>
        <n v="1177.0"/>
        <n v="5294.0"/>
        <n v="3167.0"/>
        <n v="31836.0"/>
        <n v="3258.0"/>
        <n v="3579.0"/>
        <n v="17770.0"/>
        <n v="210548.0"/>
        <n v="82232.0"/>
        <n v="160281.0"/>
        <n v="74626.0"/>
        <n v="39508.0"/>
        <n v="15956.0"/>
        <n v="66483.0"/>
        <n v="1721.0"/>
        <n v="13949.0"/>
        <n v="24977.0"/>
        <n v="131831.0"/>
        <n v="113451.0"/>
        <n v="11399.0"/>
        <n v="1024.0"/>
        <n v="54104.0"/>
        <n v="1950.0"/>
        <n v="104072.0"/>
        <n v="7228.0"/>
        <n v="12188.0"/>
        <n v="342.0"/>
        <n v="75.0"/>
        <n v="45984.0"/>
        <n v="92599.0"/>
        <n v="399138.0"/>
        <n v="533200.0"/>
        <n v="19194.0"/>
        <n v="170155.0"/>
        <n v="9607.0"/>
        <n v="704.0"/>
        <n v="30474.0"/>
        <n v="73349.0"/>
        <n v="90177.0"/>
        <n v="139432.0"/>
        <n v="469561.0"/>
        <n v="4687.0"/>
        <n v="82133.0"/>
        <n v="21245.0"/>
        <n v="123090.0"/>
        <n v="43485.0"/>
        <n v="29610.0"/>
        <n v="139329.0"/>
        <n v="155153.0"/>
        <n v="1466.0"/>
        <n v="12942.0"/>
        <n v="25332.0"/>
        <n v="149444.0"/>
        <n v="2580.0"/>
        <n v="19331.0"/>
        <n v="7721.0"/>
        <n v="8265.0"/>
        <n v="8279.0"/>
        <n v="95362.0"/>
        <n v="8465.0"/>
        <n v="9502.0"/>
        <n v="6000.0"/>
        <n v="14548.0"/>
        <n v="8239.0"/>
        <n v="3943.0"/>
        <n v="8005.0"/>
        <n v="8603.0"/>
        <n v="18711.0"/>
        <n v="15885.0"/>
        <n v="25063.0"/>
        <n v="55329.0"/>
        <n v="761.0"/>
        <n v="31089.0"/>
        <n v="356181.0"/>
        <n v="3942.0"/>
        <n v="37495.0"/>
        <n v="368.0"/>
        <n v="37156.0"/>
        <n v="7988.0"/>
        <n v="48562.0"/>
        <n v="11074.0"/>
        <n v="266.0"/>
        <n v="4122.0"/>
        <n v="1238.0"/>
        <n v="30511.0"/>
        <n v="306336.0"/>
        <n v="2280.0"/>
        <n v="103749.0"/>
        <n v="28951.0"/>
        <n v="746.0"/>
        <n v="5695.0"/>
        <n v="55040.0"/>
        <n v="33567.0"/>
        <n v="175196.0"/>
        <n v="21359.0"/>
        <n v="291875.0"/>
        <n v="112671.0"/>
        <n v="40800.0"/>
        <n v="5744.0"/>
        <n v="95294.0"/>
        <n v="29488.0"/>
        <n v="10755.0"/>
        <n v="6930.0"/>
        <n v="45500.0"/>
        <n v="40878.0"/>
        <n v="34620.0"/>
        <n v="9010.0"/>
        <n v="50311.0"/>
        <n v="28589.0"/>
        <n v="6062.0"/>
        <n v="36996.0"/>
        <n v="187595.0"/>
        <n v="183288.0"/>
        <n v="6221.0"/>
        <n v="52509.0"/>
        <n v="21202.0"/>
        <n v="105591.0"/>
        <n v="97.0"/>
        <n v="52286.0"/>
        <n v="578.0"/>
        <n v="91.0"/>
        <n v="185345.0"/>
        <n v="806.0"/>
        <n v="1138.0"/>
        <n v="4820.0"/>
        <n v="10220.0"/>
        <n v="5699.0"/>
        <n v="61787.0"/>
        <n v="4100.0"/>
        <n v="4057.0"/>
        <n v="99177.0"/>
        <n v="1015.0"/>
        <n v="71321.0"/>
        <n v="31952.0"/>
        <n v="22521.0"/>
        <n v="1573.0"/>
        <n v="4977.0"/>
        <n v="40359.0"/>
        <n v="12244.0"/>
        <n v="22.0"/>
        <n v="89403.0"/>
        <n v="4663.0"/>
        <n v="112899.0"/>
        <n v="133966.0"/>
        <n v="34520.0"/>
        <n v="77551.0"/>
        <n v="18566.0"/>
        <n v="259379.0"/>
        <n v="15401.0"/>
        <n v="42462.0"/>
        <n v="8224.0"/>
        <n v="168398.0"/>
        <n v="173551.0"/>
        <n v="68222.0"/>
        <n v="111658.0"/>
        <n v="31130.0"/>
        <n v="20885.0"/>
        <n v="54657.0"/>
        <n v="3911.0"/>
        <n v="8662.0"/>
        <n v="27346.0"/>
        <n v="46107.0"/>
        <n v="397.0"/>
        <n v="7314.0"/>
        <n v="16645.0"/>
        <n v="5475.0"/>
        <n v="5615.0"/>
        <n v="3467.0"/>
        <n v="7479.0"/>
        <n v="5613.0"/>
        <n v="2522.0"/>
        <n v="1758.0"/>
        <n v="1268.0"/>
        <n v="19336.0"/>
        <n v="10282.0"/>
        <n v="9689.0"/>
        <n v="19236.0"/>
        <n v="344.0"/>
        <n v="11763.0"/>
        <n v="4894.0"/>
        <n v="118684.0"/>
        <n v="1010.0"/>
        <n v="108248.0"/>
        <n v="149293.0"/>
        <n v="40481.0"/>
        <n v="744.0"/>
        <n v="41509.0"/>
        <n v="11088.0"/>
        <n v="70336.0"/>
        <n v="2794.0"/>
        <n v="13223.0"/>
        <n v="1747.0"/>
        <n v="161471.0"/>
        <n v="26773.0"/>
        <n v="32415.0"/>
        <n v="56402.0"/>
        <n v="8697.0"/>
        <n v="16349.0"/>
        <n v="30479.0"/>
        <n v="2725.0"/>
        <n v="536.0"/>
        <n v="9750.0"/>
        <n v="4702.0"/>
        <n v="257.0"/>
        <n v="4391.0"/>
        <n v="1618.0"/>
        <n v="194426.0"/>
        <n v="37714.0"/>
        <n v="57578.0"/>
        <n v="59041.0"/>
        <n v="60295.0"/>
        <n v="14018.0"/>
        <n v="14112.0"/>
        <n v="36657.0"/>
        <n v="202800.0"/>
        <n v="38215.0"/>
        <n v="9408.0"/>
        <n v="29517.0"/>
        <n v="17322.0"/>
        <n v="30314.0"/>
        <n v="43839.0"/>
        <n v="2963.0"/>
        <n v="143086.0"/>
        <n v="2419.0"/>
        <n v="21379.0"/>
        <n v="444.0"/>
        <n v="1351.0"/>
        <n v="463.0"/>
        <n v="22212.0"/>
        <n v="2792.0"/>
        <n v="20376.0"/>
        <n v="226583.0"/>
        <n v="133348.0"/>
        <n v="2720.0"/>
        <n v="3291.0"/>
        <n v="414976.0"/>
        <n v="65951.0"/>
        <n v="11369.0"/>
        <n v="775.0"/>
        <n v="449.0"/>
        <n v="54316.0"/>
        <n v="4182.0"/>
        <n v="1167.0"/>
        <n v="39690.0"/>
        <n v="910.0"/>
        <n v="37785.0"/>
        <n v="299127.0"/>
        <n v="76151.0"/>
        <n v="1229.0"/>
        <n v="139426.0"/>
        <n v="19397.0"/>
        <n v="22145.0"/>
        <n v="262160.0"/>
        <n v="2417.0"/>
        <n v="664719.0"/>
        <n v="503509.0"/>
        <n v="7025.0"/>
        <n v="2582.0"/>
        <n v="132.0"/>
        <n v="27.0"/>
        <n v="5061.0"/>
        <n v="76467.0"/>
        <n v="39929.0"/>
        <n v="1324.0"/>
        <n v="1555.0"/>
        <n v="6555.0"/>
        <n v="148221.0"/>
        <n v="375240.0"/>
        <n v="46493.0"/>
        <n v="44329.0"/>
        <n v="22773.0"/>
        <n v="116642.0"/>
        <n v="52642.0"/>
        <n v="76407.0"/>
        <n v="4501.0"/>
        <n v="23021.0"/>
        <n v="5442.0"/>
        <n v="141425.0"/>
        <n v="36321.0"/>
        <n v="30570.0"/>
        <n v="7584.0"/>
        <n v="21468.0"/>
        <n v="36381.0"/>
        <n v="414345.0"/>
        <n v="21746.0"/>
        <n v="9540.0"/>
        <n v="5933.0"/>
        <n v="2629.0"/>
        <n v="11283.0"/>
        <n v="6084.0"/>
        <n v="47988.0"/>
        <n v="1976.0"/>
        <n v="983.0"/>
        <n v="2715.0"/>
        <n v="30396.0"/>
        <n v="9233.0"/>
        <n v="1524.0"/>
        <n v="3142.0"/>
        <n v="505.0"/>
        <n v="46076.0"/>
        <n v="3806.0"/>
        <n v="125114.0"/>
        <n v="23836.0"/>
        <n v="10564.0"/>
        <n v="1290.0"/>
        <n v="2482.0"/>
        <n v="1220.0"/>
        <n v="606.0"/>
        <n v="30160.0"/>
        <n v="20176.0"/>
        <n v="2735.0"/>
        <n v="1938.0"/>
        <n v="3228.0"/>
        <n v="1048.0"/>
        <n v="4862.0"/>
        <n v="783.0"/>
        <n v="480.0"/>
        <n v="100890.0"/>
        <n v="6025.0"/>
        <n v="44763.0"/>
        <n v="131969.0"/>
        <n v="13485.0"/>
        <n v="53919.0"/>
        <n v="11965.0"/>
        <n v="5489.0"/>
        <n v="64748.0"/>
        <n v="14580.0"/>
        <n v="13421.0"/>
        <n v="1742.0"/>
        <n v="26513.0"/>
        <n v="2039.0"/>
        <n v="4743.0"/>
        <n v="2256.0"/>
        <n v="4167.0"/>
        <n v="54601.0"/>
        <n v="17725.0"/>
        <n v="12160.0"/>
        <n v="101287.0"/>
        <n v="25750.0"/>
        <n v="27260.0"/>
        <n v="42183.0"/>
        <n v="1661.0"/>
        <n v="9376.0"/>
        <n v="18980.0"/>
        <n v="8509.0"/>
        <n v="316027.0"/>
        <n v="94463.0"/>
        <n v="70885.0"/>
        <n v="103.0"/>
        <n v="819.0"/>
        <n v="13269.0"/>
        <n v="186786.0"/>
        <n v="12631.0"/>
        <n v="448.0"/>
        <n v="531.0"/>
        <n v="31429.0"/>
        <n v="17068.0"/>
        <n v="3411.0"/>
        <n v="42256.0"/>
        <n v="3274.0"/>
        <n v="58260.0"/>
        <n v="4583.0"/>
        <n v="6790.0"/>
        <n v="1099.0"/>
        <n v="7559.0"/>
        <n v="154.0"/>
        <n v="3562.0"/>
        <n v="651.0"/>
        <n v="3479.0"/>
        <n v="26407.0"/>
        <n v="1038.0"/>
        <n v="709.0"/>
        <n v="553.0"/>
        <n v="774.0"/>
        <n v="229012.0"/>
        <n v="3086.0"/>
        <n v="1656.0"/>
        <n v="26185.0"/>
        <n v="70136.0"/>
        <n v="1358.0"/>
        <n v="2004.0"/>
        <n v="75669.0"/>
        <n v="739.0"/>
        <n v="2038.0"/>
        <n v="40.0"/>
        <n v="175413.0"/>
        <n v="475.0"/>
        <n v="19732.0"/>
        <n v="10143.0"/>
        <n v="5931.0"/>
        <n v="7921.0"/>
        <n v="7143.0"/>
        <n v="13543.0"/>
        <n v="161448.0"/>
        <n v="42678.0"/>
        <n v="184824.0"/>
        <n v="382240.0"/>
        <n v="3675.0"/>
        <n v="179.0"/>
        <n v="5709.0"/>
        <n v="1123.0"/>
        <n v="14985.0"/>
        <n v="140740.0"/>
        <n v="4407.0"/>
        <n v="4546.0"/>
        <n v="27297.0"/>
        <n v="186.0"/>
        <n v="9037.0"/>
        <n v="6046.0"/>
        <n v="157863.0"/>
        <n v="2932.0"/>
        <n v="2843.0"/>
        <n v="18035.0"/>
        <n v="4423.0"/>
        <n v="12241.0"/>
        <n v="891.0"/>
        <n v="294.0"/>
        <n v="720.0"/>
        <n v="91863.0"/>
        <n v="241.0"/>
        <n v="24668.0"/>
        <n v="114070.0"/>
        <n v="6041.0"/>
        <n v="8000.0"/>
        <n v="3513.0"/>
        <n v="4662.0"/>
        <n v="1489.0"/>
        <n v="160511.0"/>
        <n v="1727.0"/>
        <n v="1428.0"/>
        <n v="2787.0"/>
        <n v="46813.0"/>
        <n v="708.0"/>
        <n v="8511.0"/>
        <n v="336.0"/>
        <n v="575.0"/>
        <n v="2742.0"/>
        <n v="4812.0"/>
        <n v="63951.0"/>
        <n v="147566.0"/>
        <n v="131.0"/>
        <n v="2099.0"/>
        <n v="1034.0"/>
        <n v="460.0"/>
        <n v="48.0"/>
        <n v="148334.0"/>
        <n v="771.0"/>
        <n v="19846.0"/>
        <n v="4769.0"/>
        <n v="71387.0"/>
        <n v="3340.0"/>
        <n v="5178.0"/>
        <n v="90827.0"/>
        <n v="586.0"/>
        <n v="96411.0"/>
        <n v="123.0"/>
        <n v="260.0"/>
        <n v="22800.0"/>
        <n v="21618.0"/>
        <n v="13521.0"/>
        <n v="2770.0"/>
        <n v="4117.0"/>
        <n v="12796.0"/>
        <n v="67824.0"/>
        <n v="142619.0"/>
        <n v="1622.0"/>
        <n v="85028.0"/>
        <n v="1389.0"/>
        <n v="5507.0"/>
        <n v="6375.0"/>
        <n v="11816.0"/>
        <n v="6246.0"/>
        <n v="2631.0"/>
        <n v="143.0"/>
        <n v="181749.0"/>
        <n v="803.0"/>
        <n v="11550.0"/>
        <n v="47502.0"/>
        <n v="15103.0"/>
        <n v="4067.0"/>
        <n v="1194.0"/>
        <n v="16792.0"/>
        <n v="4555.0"/>
        <n v="6318.0"/>
        <n v="72639.0"/>
        <n v="589.0"/>
        <n v="52055.0"/>
        <n v="1338.0"/>
        <n v="4285.0"/>
        <m/>
      </sharedItems>
    </cacheField>
    <cacheField name="num_user_for_reviews" numFmtId="0">
      <sharedItems containsString="0" containsBlank="1" containsNumber="1" containsInteger="1">
        <n v="3054.0"/>
        <n v="1238.0"/>
        <n v="994.0"/>
        <n v="2701.0"/>
        <n v="1902.0"/>
        <n v="387.0"/>
        <n v="1117.0"/>
        <n v="973.0"/>
        <n v="3018.0"/>
        <n v="2367.0"/>
        <n v="1243.0"/>
        <n v="1832.0"/>
        <n v="711.0"/>
        <n v="2536.0"/>
        <n v="438.0"/>
        <n v="1722.0"/>
        <n v="484.0"/>
        <n v="341.0"/>
        <n v="802.0"/>
        <n v="1225.0"/>
        <n v="546.0"/>
        <n v="951.0"/>
        <n v="666.0"/>
        <n v="2618.0"/>
        <n v="2528.0"/>
        <n v="1022.0"/>
        <n v="751.0"/>
        <n v="1290.0"/>
        <n v="1498.0"/>
        <n v="1303.0"/>
        <n v="1187.0"/>
        <n v="736.0"/>
        <n v="1912.0"/>
        <n v="265.0"/>
        <n v="1439.0"/>
        <n v="918.0"/>
        <n v="511.0"/>
        <n v="1067.0"/>
        <n v="665.0"/>
        <n v="283.0"/>
        <n v="550.0"/>
        <n v="733.0"/>
        <n v="974.0"/>
        <n v="657.0"/>
        <n v="995.0"/>
        <n v="752.0"/>
        <n v="1171.0"/>
        <n v="205.0"/>
        <n v="753.0"/>
        <n v="453.0"/>
        <n v="1106.0"/>
        <n v="899.0"/>
        <n v="2054.0"/>
        <n v="428.0"/>
        <n v="432.0"/>
        <n v="1043.0"/>
        <n v="221.0"/>
        <n v="1055.0"/>
        <n v="249.0"/>
        <n v="720.0"/>
        <n v="239.0"/>
        <n v="1463.0"/>
        <n v="622.0"/>
        <n v="4667.0"/>
        <n v="704.0"/>
        <n v="187.0"/>
        <n v="678.0"/>
        <n v="648.0"/>
        <n v="501.0"/>
        <n v="971.0"/>
        <n v="257.0"/>
        <n v="741.0"/>
        <n v="309.0"/>
        <n v="534.0"/>
        <n v="773.0"/>
        <n v="398.0"/>
        <n v="723.0"/>
        <n v="710.0"/>
        <n v="634.0"/>
        <n v="620.0"/>
        <n v="324.0"/>
        <n v="742.0"/>
        <n v="173.0"/>
        <n v="497.0"/>
        <n v="433.0"/>
        <n v="345.0"/>
        <n v="444.0"/>
        <n v="520.0"/>
        <n v="492.0"/>
        <n v="1676.0"/>
        <n v="1097.0"/>
        <n v="2725.0"/>
        <n v="2803.0"/>
        <n v="1367.0"/>
        <n v="988.0"/>
        <n v="822.0"/>
        <n v="698.0"/>
        <n v="383.0"/>
        <n v="238.0"/>
        <n v="629.0"/>
        <n v="131.0"/>
        <n v="326.0"/>
        <n v="781.0"/>
        <n v="867.0"/>
        <n v="227.0"/>
        <n v="1999.0"/>
        <n v="1782.0"/>
        <n v="1390.0"/>
        <n v="1108.0"/>
        <n v="1896.0"/>
        <n v="590.0"/>
        <n v="1413.0"/>
        <n v="1361.0"/>
        <n v="626.0"/>
        <n v="2685.0"/>
        <n v="119.0"/>
        <n v="209.0"/>
        <n v="641.0"/>
        <n v="2121.0"/>
        <n v="904.0"/>
        <n v="2789.0"/>
        <n v="532.0"/>
        <n v="1588.0"/>
        <n v="435.0"/>
        <n v="738.0"/>
        <n v="178.0"/>
        <n v="90.0"/>
        <n v="253.0"/>
        <n v="479.0"/>
        <n v="440.0"/>
        <n v="206.0"/>
        <n v="1382.0"/>
        <n v="871.0"/>
        <n v="434.0"/>
        <n v="112.0"/>
        <n v="122.0"/>
        <n v="186.0"/>
        <n v="130.0"/>
        <n v="1694.0"/>
        <n v="154.0"/>
        <n v="1185.0"/>
        <n v="1211.0"/>
        <n v="606.0"/>
        <n v="505.0"/>
        <n v="145.0"/>
        <n v="512.0"/>
        <n v="174.0"/>
        <n v="258.0"/>
        <n v="928.0"/>
        <n v="1559.0"/>
        <n v="2012.0"/>
        <n v="343.0"/>
        <n v="273.0"/>
        <n v="388.0"/>
        <n v="1229.0"/>
        <n v="287.0"/>
        <n v="1445.0"/>
        <n v="288.0"/>
        <n v="463.0"/>
        <n v="788.0"/>
        <n v="679.0"/>
        <n v="683.0"/>
        <n v="684.0"/>
        <n v="329.0"/>
        <n v="79.0"/>
        <n v="643.0"/>
        <n v="106.0"/>
        <n v="1188.0"/>
        <n v="337.0"/>
        <n v="118.0"/>
        <n v="820.0"/>
        <n v="360.0"/>
        <n v="549.0"/>
        <n v="706.0"/>
        <n v="214.0"/>
        <n v="2741.0"/>
        <n v="137.0"/>
        <n v="514.0"/>
        <n v="1240.0"/>
        <n v="447.0"/>
        <n v="1504.0"/>
        <n v="450.0"/>
        <n v="744.0"/>
        <n v="241.0"/>
        <n v="126.0"/>
        <n v="1571.0"/>
        <n v="210.0"/>
        <n v="2113.0"/>
        <n v="591.0"/>
        <n v="1966.0"/>
        <n v="366.0"/>
        <n v="412.0"/>
        <n v="637.0"/>
        <n v="391.0"/>
        <n v="1018.0"/>
        <n v="482.0"/>
        <n v="1159.0"/>
        <n v="1426.0"/>
        <n v="779.0"/>
        <n v="436.0"/>
        <n v="755.0"/>
        <n v="681.0"/>
        <n v="297.0"/>
        <n v="554.0"/>
        <n v="2326.0"/>
        <n v="69.0"/>
        <n v="814.0"/>
        <n v="630.0"/>
        <n v="414.0"/>
        <n v="196.0"/>
        <n v="348.0"/>
        <n v="892.0"/>
        <n v="3286.0"/>
        <n v="3516.0"/>
        <n v="593.0"/>
        <n v="533.0"/>
        <n v="3597.0"/>
        <n v="195.0"/>
        <n v="454.0"/>
        <n v="134.0"/>
        <n v="491.0"/>
        <n v="1885.0"/>
        <n v="277.0"/>
        <n v="115.0"/>
        <n v="695.0"/>
        <n v="499.0"/>
        <n v="328.0"/>
        <n v="1144.0"/>
        <n v="627.0"/>
        <n v="798.0"/>
        <n v="799.0"/>
        <n v="121.0"/>
        <n v="443.0"/>
        <n v="523.0"/>
        <n v="153.0"/>
        <n v="88.0"/>
        <n v="144.0"/>
        <n v="426.0"/>
        <n v="59.0"/>
        <n v="248.0"/>
        <n v="782.0"/>
        <n v="5060.0"/>
        <n v="191.0"/>
        <n v="386.0"/>
        <n v="456.0"/>
        <n v="789.0"/>
        <n v="942.0"/>
        <n v="179.0"/>
        <n v="1023.0"/>
        <n v="89.0"/>
        <n v="498.0"/>
        <n v="2368.0"/>
        <n v="1331.0"/>
        <n v="858.0"/>
        <n v="2301.0"/>
        <n v="1368.0"/>
        <n v="983.0"/>
        <n v="585.0"/>
        <n v="458.0"/>
        <n v="351.0"/>
        <n v="285.0"/>
        <n v="152.0"/>
        <n v="316.0"/>
        <n v="1193.0"/>
        <n v="230.0"/>
        <n v="474.0"/>
        <n v="692.0"/>
        <n v="1690.0"/>
        <n v="113.0"/>
        <n v="374.0"/>
        <n v="524.0"/>
        <n v="1138.0"/>
        <n v="539.0"/>
        <n v="1049.0"/>
        <n v="828.0"/>
        <n v="160.0"/>
        <n v="660.0"/>
        <n v="269.0"/>
        <n v="217.0"/>
        <n v="224.0"/>
        <n v="163.0"/>
        <n v="161.0"/>
        <n v="164.0"/>
        <n v="261.0"/>
        <n v="155.0"/>
        <n v="263.0"/>
        <n v="890.0"/>
        <n v="1166.0"/>
        <n v="407.0"/>
        <n v="1103.0"/>
        <n v="177.0"/>
        <n v="293.0"/>
        <n v="139.0"/>
        <n v="322.0"/>
        <n v="866.0"/>
        <n v="3189.0"/>
        <n v="2417.0"/>
        <n v="824.0"/>
        <n v="462.0"/>
        <n v="1236.0"/>
        <n v="646.0"/>
        <n v="125.0"/>
        <n v="503.0"/>
        <n v="267.0"/>
        <n v="815.0"/>
        <n v="169.0"/>
        <n v="419.0"/>
        <n v="289.0"/>
        <n v="515.0"/>
        <n v="394.0"/>
        <n v="156.0"/>
        <n v="132.0"/>
        <n v="222.0"/>
        <n v="577.0"/>
        <n v="632.0"/>
        <n v="346.0"/>
        <n v="621.0"/>
        <n v="53.0"/>
        <n v="380.0"/>
        <n v="342.0"/>
        <n v="2153.0"/>
        <n v="611.0"/>
        <n v="628.0"/>
        <n v="411.0"/>
        <n v="204.0"/>
        <n v="184.0"/>
        <n v="361.0"/>
        <n v="949.0"/>
        <n v="362.0"/>
        <n v="181.0"/>
        <n v="114.0"/>
        <n v="278.0"/>
        <n v="529.0"/>
        <n v="24.0"/>
        <n v="455.0"/>
        <n v="395.0"/>
        <n v="1051.0"/>
        <n v="548.0"/>
        <n v="806.0"/>
        <n v="393.0"/>
        <n v="845.0"/>
        <n v="254.0"/>
        <n v="168.0"/>
        <n v="399.0"/>
        <n v="276.0"/>
        <n v="77.0"/>
        <n v="194.0"/>
        <n v="483.0"/>
        <n v="415.0"/>
        <n v="100.0"/>
        <n v="713.0"/>
        <n v="662.0"/>
        <n v="255.0"/>
        <n v="378.0"/>
        <n v="78.0"/>
        <n v="703.0"/>
        <n v="339.0"/>
        <n v="208.0"/>
        <n v="522.0"/>
        <n v="466.0"/>
        <n v="171.0"/>
        <n v="521.0"/>
        <n v="588.0"/>
        <n v="685.0"/>
        <n v="63.0"/>
        <n v="488.0"/>
        <n v="589.0"/>
        <n v="604.0"/>
        <n v="1959.0"/>
        <n v="402.0"/>
        <n v="610.0"/>
        <n v="250.0"/>
        <n v="367.0"/>
        <n v="493.0"/>
        <n v="56.0"/>
        <n v="964.0"/>
        <n v="124.0"/>
        <n v="535.0"/>
        <n v="116.0"/>
        <n v="1009.0"/>
        <n v="203.0"/>
        <n v="318.0"/>
        <n v="674.0"/>
        <n v="560.0"/>
        <n v="64.0"/>
        <n v="805.0"/>
        <n v="123.0"/>
        <n v="424.0"/>
        <n v="162.0"/>
        <n v="701.0"/>
        <n v="216.0"/>
        <n v="127.0"/>
        <n v="370.0"/>
        <n v="363.0"/>
        <n v="97.0"/>
        <n v="615.0"/>
        <n v="543.0"/>
        <n v="244.0"/>
        <n v="619.0"/>
        <n v="237.0"/>
        <n v="405.0"/>
        <n v="252.0"/>
        <n v="315.0"/>
        <n v="101.0"/>
        <n v="66.0"/>
        <n v="1308.0"/>
        <n v="232.0"/>
        <n v="457.0"/>
        <n v="376.0"/>
        <n v="117.0"/>
        <n v="42.0"/>
        <n v="301.0"/>
        <n v="308.0"/>
        <n v="656.0"/>
        <n v="133.0"/>
        <n v="85.0"/>
        <n v="764.0"/>
        <n v="264.0"/>
        <n v="197.0"/>
        <n v="786.0"/>
        <n v="284.0"/>
        <n v="856.0"/>
        <n v="552.0"/>
        <n v="385.0"/>
        <n v="1206.0"/>
        <n v="1401.0"/>
        <n v="401.0"/>
        <n v="231.0"/>
        <n v="311.0"/>
        <n v="596.0"/>
        <n v="57.0"/>
        <n v="379.0"/>
        <n v="323.0"/>
        <n v="120.0"/>
        <n v="229.0"/>
        <n v="180.0"/>
        <n v="377.0"/>
        <n v="373.0"/>
        <n v="1344.0"/>
        <n v="275.0"/>
        <n v="274.0"/>
        <n v="138.0"/>
        <n v="437.0"/>
        <n v="1065.0"/>
        <n v="763.0"/>
        <n v="2003.0"/>
        <n v="98.0"/>
        <n v="2335.0"/>
        <n v="584.0"/>
        <n v="737.0"/>
        <n v="158.0"/>
        <n v="1527.0"/>
        <n v="340.0"/>
        <n v="1248.0"/>
        <n v="1040.0"/>
        <n v="1283.0"/>
        <n v="800.0"/>
        <n v="816.0"/>
        <n v="403.0"/>
        <n v="245.0"/>
        <n v="423.0"/>
        <n v="281.0"/>
        <n v="141.0"/>
        <n v="189.0"/>
        <n v="271.0"/>
        <n v="356.0"/>
        <n v="157.0"/>
        <n v="54.0"/>
        <n v="207.0"/>
        <n v="618.0"/>
        <n v="313.0"/>
        <n v="279.0"/>
        <n v="202.0"/>
        <n v="568.0"/>
        <n v="445.0"/>
        <n v="296.0"/>
        <n v="62.0"/>
        <n v="172.0"/>
        <n v="143.0"/>
        <n v="2277.0"/>
        <n v="467.0"/>
        <n v="3646.0"/>
        <n v="556.0"/>
        <n v="564.0"/>
        <n v="310.0"/>
        <n v="1500.0"/>
        <n v="213.0"/>
        <n v="211.0"/>
        <n v="2968.0"/>
        <n v="175.0"/>
        <n v="290.0"/>
        <n v="795.0"/>
        <n v="895.0"/>
        <n v="86.0"/>
        <n v="602.0"/>
        <n v="246.0"/>
        <n v="82.0"/>
        <n v="2073.0"/>
        <n v="320.0"/>
        <n v="1377.0"/>
        <n v="251.0"/>
        <n v="1127.0"/>
        <n v="849.0"/>
        <n v="416.0"/>
        <n v="877.0"/>
        <n v="353.0"/>
        <n v="235.0"/>
        <n v="128.0"/>
        <n v="302.0"/>
        <n v="452.0"/>
        <n v="836.0"/>
        <n v="448.0"/>
        <n v="223.0"/>
        <n v="1264.0"/>
        <n v="690.0"/>
        <n v="83.0"/>
        <n v="597.0"/>
        <n v="176.0"/>
        <n v="347.0"/>
        <n v="256.0"/>
        <n v="338.0"/>
        <n v="471.0"/>
        <n v="569.0"/>
        <n v="259.0"/>
        <n v="73.0"/>
        <n v="72.0"/>
        <n v="842.0"/>
        <n v="165.0"/>
        <n v="233.0"/>
        <n v="91.0"/>
        <n v="857.0"/>
        <n v="243.0"/>
        <n v="644.0"/>
        <n v="247.0"/>
        <n v="282.0"/>
        <n v="109.0"/>
        <n v="110.0"/>
        <n v="188.0"/>
        <n v="368.0"/>
        <n v="183.0"/>
        <n v="1058.0"/>
        <n v="916.0"/>
        <n v="410.0"/>
        <n v="431.0"/>
        <n v="198.0"/>
        <n v="147.0"/>
        <n v="331.0"/>
        <n v="220.0"/>
        <n v="225.0"/>
        <n v="1398.0"/>
        <n v="146.0"/>
        <n v="507.0"/>
        <n v="99.0"/>
        <n v="372.0"/>
        <n v="103.0"/>
        <n v="332.0"/>
        <n v="527.0"/>
        <n v="92.0"/>
        <n v="242.0"/>
        <n v="600.0"/>
        <n v="95.0"/>
        <n v="2105.0"/>
        <n v="358.0"/>
        <n v="935.0"/>
        <n v="149.0"/>
        <n v="108.0"/>
        <n v="776.0"/>
        <n v="572.0"/>
        <n v="321.0"/>
        <n v="2047.0"/>
        <n v="84.0"/>
        <n v="39.0"/>
        <n v="559.0"/>
        <n v="599.0"/>
        <n v="545.0"/>
        <n v="495.0"/>
        <n v="418.0"/>
        <n v="2319.0"/>
        <n v="190.0"/>
        <n v="429.0"/>
        <n v="667.0"/>
        <n v="640.0"/>
        <n v="612.0"/>
        <n v="1448.0"/>
        <n v="481.0"/>
        <n v="919.0"/>
        <n v="945.0"/>
        <n v="623.0"/>
        <n v="470.0"/>
        <n v="375.0"/>
        <n v="357.0"/>
        <n v="406.0"/>
        <n v="791.0"/>
        <n v="292.0"/>
        <n v="312.0"/>
        <n v="384.0"/>
        <n v="2042.0"/>
        <n v="192.0"/>
        <n v="304.0"/>
        <n v="625.0"/>
        <n v="219.0"/>
        <n v="102.0"/>
        <n v="306.0"/>
        <n v="142.0"/>
        <n v="506.0"/>
        <n v="1740.0"/>
        <n v="148.0"/>
        <n v="672.0"/>
        <n v="140.0"/>
        <n v="226.0"/>
        <n v="65.0"/>
        <n v="392.0"/>
        <n v="150.0"/>
        <n v="286.0"/>
        <n v="260.0"/>
        <n v="47.0"/>
        <n v="420.0"/>
        <n v="94.0"/>
        <n v="390.0"/>
        <n v="70.0"/>
        <n v="93.0"/>
        <n v="294.0"/>
        <n v="477.0"/>
        <n v="397.0"/>
        <n v="850.0"/>
        <n v="185.0"/>
        <n v="537.0"/>
        <n v="307.0"/>
        <n v="71.0"/>
        <n v="651.0"/>
        <n v="107.0"/>
        <n v="29.0"/>
        <n v="461.0"/>
        <n v="212.0"/>
        <n v="228.0"/>
        <n v="633.0"/>
        <n v="609.0"/>
        <n v="582.0"/>
        <n v="350.0"/>
        <n v="1004.0"/>
        <n v="317.0"/>
        <n v="541.0"/>
        <n v="1053.0"/>
        <n v="355.0"/>
        <n v="305.0"/>
        <n v="80.0"/>
        <n v="81.0"/>
        <n v="55.0"/>
        <n v="531.0"/>
        <n v="409.0"/>
        <n v="349.0"/>
        <n v="182.0"/>
        <n v="41.0"/>
        <n v="270.0"/>
        <n v="135.0"/>
        <n v="502.0"/>
        <n v="303.0"/>
        <n v="75.0"/>
        <n v="268.0"/>
        <n v="460.0"/>
        <n v="396.0"/>
        <n v="841.0"/>
        <n v="835.0"/>
        <n v="658.0"/>
        <n v="336.0"/>
        <n v="327.0"/>
        <n v="1360.0"/>
        <n v="236.0"/>
        <n v="166.0"/>
        <n v="696.0"/>
        <n v="734.0"/>
        <n v="654.0"/>
        <n v="200.0"/>
        <n v="58.0"/>
        <n v="382.0"/>
        <n v="1732.0"/>
        <n v="422.0"/>
        <n v="215.0"/>
        <n v="442.0"/>
        <n v="344.0"/>
        <n v="544.0"/>
        <n v="1100.0"/>
        <n v="44.0"/>
        <n v="34.0"/>
        <n v="371.0"/>
        <n v="998.0"/>
        <n v="334.0"/>
        <n v="518.0"/>
        <n v="587.0"/>
        <n v="167.0"/>
        <n v="754.0"/>
        <n v="105.0"/>
        <n v="291.0"/>
        <n v="61.0"/>
        <n v="67.0"/>
        <n v="60.0"/>
        <n v="1314.0"/>
        <n v="111.0"/>
        <n v="801.0"/>
        <n v="26.0"/>
        <n v="32.0"/>
        <n v="234.0"/>
        <n v="1594.0"/>
        <n v="50.0"/>
        <n v="638.0"/>
        <n v="911.0"/>
        <n v="45.0"/>
        <n v="266.0"/>
        <n v="475.0"/>
        <n v="1437.0"/>
        <n v="1535.0"/>
        <n v="218.0"/>
        <n v="33.0"/>
        <n v="784.0"/>
        <n v="817.0"/>
        <n v="136.0"/>
        <n v="724.0"/>
        <n v="631.0"/>
        <n v="668.0"/>
        <n v="677.0"/>
        <n v="262.0"/>
        <n v="400.0"/>
        <n v="761.0"/>
        <n v="576.0"/>
        <n v="903.0"/>
        <n v="151.0"/>
        <n v="68.0"/>
        <n v="335.0"/>
        <n v="325.0"/>
        <n v="298.0"/>
        <n v="975.0"/>
        <n v="280.0"/>
        <n v="31.0"/>
        <n v="129.0"/>
        <n v="159.0"/>
        <n v="915.0"/>
        <n v="319.0"/>
        <n v="16.0"/>
        <n v="1033.0"/>
        <n v="647.0"/>
        <n v="441.0"/>
        <n v="485.0"/>
        <n v="669.0"/>
        <n v="571.0"/>
        <n v="28.0"/>
        <n v="1125.0"/>
        <n v="364.0"/>
        <n v="30.0"/>
        <n v="49.0"/>
        <n v="510.0"/>
        <n v="1017.0"/>
        <n v="1080.0"/>
        <n v="1262.0"/>
        <n v="1111.0"/>
        <n v="509.0"/>
        <n v="300.0"/>
        <n v="581.0"/>
        <n v="691.0"/>
        <n v="986.0"/>
        <n v="104.0"/>
        <n v="201.0"/>
        <n v="830.0"/>
        <n v="354.0"/>
        <n v="671.0"/>
        <n v="38.0"/>
        <n v="365.0"/>
        <n v="27.0"/>
        <n v="96.0"/>
        <n v="51.0"/>
        <n v="722.0"/>
        <n v="170.0"/>
        <n v="1057.0"/>
        <n v="962.0"/>
        <n v="714.0"/>
        <n v="1168.0"/>
        <n v="199.0"/>
        <n v="21.0"/>
        <n v="624.0"/>
        <n v="52.0"/>
        <n v="494.0"/>
        <n v="673.0"/>
        <n v="472.0"/>
        <n v="862.0"/>
        <n v="2814.0"/>
        <n v="1273.0"/>
        <n v="885.0"/>
        <n v="2192.0"/>
        <n v="1518.0"/>
        <n v="439.0"/>
        <n v="989.0"/>
        <n v="851.0"/>
        <n v="1107.0"/>
        <n v="35.0"/>
        <n v="4144.0"/>
        <n v="888.0"/>
        <n v="37.0"/>
        <n v="22.0"/>
        <n v="513.0"/>
        <n v="74.0"/>
        <n v="504.0"/>
        <n v="20.0"/>
        <n v="48.0"/>
        <n v="17.0"/>
        <n v="404.0"/>
        <n v="330.0"/>
        <n v="553.0"/>
        <n v="900.0"/>
        <n v="87.0"/>
        <n v="748.0"/>
        <n v="19.0"/>
        <n v="43.0"/>
        <n v="580.0"/>
        <n v="381.0"/>
        <n v="517.0"/>
        <n v="40.0"/>
        <n v="771.0"/>
        <n v="807.0"/>
        <n v="46.0"/>
        <n v="613.0"/>
        <n v="389.0"/>
        <n v="908.0"/>
        <n v="700.0"/>
        <n v="1514.0"/>
        <n v="76.0"/>
        <n v="760.0"/>
        <n v="592.0"/>
        <n v="359.0"/>
        <n v="299.0"/>
        <n v="25.0"/>
        <n v="570.0"/>
        <n v="1137.0"/>
        <n v="36.0"/>
        <n v="869.0"/>
        <n v="478.0"/>
        <n v="809.0"/>
        <n v="536.0"/>
        <n v="902.0"/>
        <n v="15.0"/>
        <n v="1198.0"/>
        <n v="425.0"/>
        <n v="1101.0"/>
        <n v="193.0"/>
        <n v="555.0"/>
        <n v="1109.0"/>
        <n v="1076.0"/>
        <n v="1191.0"/>
        <n v="855.0"/>
        <n v="645.0"/>
        <n v="469.0"/>
        <n v="583.0"/>
        <n v="1083.0"/>
        <n v="687.0"/>
        <n v="352.0"/>
        <n v="1641.0"/>
        <n v="2715.0"/>
        <n v="636.0"/>
        <n v="608.0"/>
        <n v="421.0"/>
        <n v="468.0"/>
        <n v="240.0"/>
        <n v="614.0"/>
        <n v="718.0"/>
        <n v="735.0"/>
        <n v="876.0"/>
        <n v="369.0"/>
        <n v="1028.0"/>
        <n v="1768.0"/>
        <n v="413.0"/>
        <n v="747.0"/>
        <n v="8.0"/>
        <n v="2254.0"/>
        <n v="314.0"/>
        <n v="1140.0"/>
        <n v="650.0"/>
        <n v="1066.0"/>
        <n v="840.0"/>
        <n v="23.0"/>
        <n v="1.0"/>
        <n v="578.0"/>
        <n v="605.0"/>
        <n v="12.0"/>
        <n v="10.0"/>
        <n v="726.0"/>
        <n v="1470.0"/>
        <n v="749.0"/>
        <n v="1736.0"/>
        <n v="682.0"/>
        <n v="985.0"/>
        <n v="1015.0"/>
        <n v="944.0"/>
        <n v="540.0"/>
        <n v="1420.0"/>
        <n v="1624.0"/>
        <n v="3.0"/>
        <n v="11.0"/>
        <n v="7.0"/>
        <n v="551.0"/>
        <n v="1110.0"/>
        <n v="826.0"/>
        <n v="14.0"/>
        <n v="6.0"/>
        <n v="2195.0"/>
        <n v="889.0"/>
        <n v="1441.0"/>
        <n v="1061.0"/>
        <n v="430.0"/>
        <n v="881.0"/>
        <n v="2238.0"/>
        <n v="526.0"/>
        <n v="922.0"/>
        <n v="408.0"/>
        <n v="1416.0"/>
        <n v="1182.0"/>
        <n v="547.0"/>
        <n v="5.0"/>
        <n v="864.0"/>
        <n v="2067.0"/>
        <n v="18.0"/>
        <n v="756.0"/>
        <n v="561.0"/>
        <n v="859.0"/>
        <n v="9.0"/>
        <n v="4.0"/>
        <n v="1516.0"/>
        <n v="1916.0"/>
        <n v="2110.0"/>
        <n v="1848.0"/>
        <n v="333.0"/>
        <n v="427.0"/>
        <n v="2.0"/>
        <n v="731.0"/>
        <n v="978.0"/>
        <n v="13.0"/>
        <n v="709.0"/>
        <n v="1509.0"/>
        <n v="931.0"/>
        <n v="780.0"/>
        <n v="542.0"/>
        <n v="3400.0"/>
        <n v="451.0"/>
        <n v="1473.0"/>
        <n v="1189.0"/>
        <n v="500.0"/>
        <n v="586.0"/>
        <m/>
      </sharedItems>
    </cacheField>
    <cacheField name="language" numFmtId="0">
      <sharedItems containsBlank="1">
        <s v="English"/>
        <s v="Mandarin"/>
        <s v="Aboriginal"/>
        <s v="Spanish"/>
        <s v="French"/>
        <s v="Filipino"/>
        <s v="Maya"/>
        <s v="Kazakh"/>
        <s v="Telugu"/>
        <s v="Cantonese"/>
        <s v="Japanese"/>
        <s v="Aramaic"/>
        <s v="Italian"/>
        <s v="Dutch"/>
        <s v="Dari"/>
        <s v="German"/>
        <s v="Mongolian"/>
        <s v="Thai"/>
        <s v="Bosnian"/>
        <s v="Korean"/>
        <s v="Hungarian"/>
        <s v="Hindi"/>
        <s v="Icelandic"/>
        <s v="Danish"/>
        <s v="Portuguese"/>
        <s v="Norwegian"/>
        <s v="Czech"/>
        <s v="Russian"/>
        <s v="None"/>
        <s v="Zulu"/>
        <s v="Hebrew"/>
        <s v="Dzongkha"/>
        <s v="Arabic"/>
        <s v="Vietnamese"/>
        <s v="Indonesian"/>
        <s v="Romanian"/>
        <s v="Persian"/>
        <s v="Swedish"/>
        <m/>
      </sharedItems>
    </cacheField>
    <cacheField name="country" numFmtId="0">
      <sharedItems containsBlank="1">
        <s v="USA"/>
        <s v="UK"/>
        <s v="New Zealand"/>
        <s v="Canada"/>
        <s v="Australia"/>
        <s v="Germany"/>
        <s v="China"/>
        <s v="New Line"/>
        <s v="France"/>
        <s v="Japan"/>
        <s v="Spain"/>
        <s v="Hong Kong"/>
        <s v="Czech Republic"/>
        <s v="Peru"/>
        <s v="South Korea"/>
        <s v="India"/>
        <s v="Aruba"/>
        <s v="Denmark"/>
        <s v="Belgium"/>
        <s v="Ireland"/>
        <s v="South Africa"/>
        <s v="Italy"/>
        <s v="Romania"/>
        <s v="Chile"/>
        <s v="Netherlands"/>
        <s v="Hungary"/>
        <s v="Russia"/>
        <s v="Mexico"/>
        <s v="Greece"/>
        <s v="Taiwan"/>
        <s v="Official site"/>
        <s v="Thailand"/>
        <s v="Iran"/>
        <s v="West Germany"/>
        <s v="Georgia"/>
        <s v="Iceland"/>
        <s v="Brazil"/>
        <s v="Finland"/>
        <s v="Norway"/>
        <s v="Argentina"/>
        <s v="Colombia"/>
        <s v="Poland"/>
        <s v="Israel"/>
        <s v="Indonesia"/>
        <s v="Afghanistan"/>
        <s v="Sweden"/>
        <s v="Philippines"/>
        <m/>
      </sharedItems>
    </cacheField>
    <cacheField name="budget" numFmtId="0">
      <sharedItems containsString="0" containsBlank="1" containsNumber="1" containsInteger="1">
        <n v="2.37E8"/>
        <n v="3.0E8"/>
        <n v="2.45E8"/>
        <n v="2.5E8"/>
        <n v="2.58E8"/>
        <n v="2.6E8"/>
        <n v="2.09E8"/>
        <n v="2.0E8"/>
        <n v="2.25E8"/>
        <n v="2.15E8"/>
        <n v="2.2E8"/>
        <n v="2.3E8"/>
        <n v="1.8E8"/>
        <n v="2.07E8"/>
        <n v="1.5E8"/>
        <n v="2.1E8"/>
        <n v="1.7E8"/>
        <n v="1.9E8"/>
        <n v="1.95E8"/>
        <n v="1.05E8"/>
        <n v="1.85E8"/>
        <n v="1.4E8"/>
        <n v="1.76E8"/>
        <n v="1.78E8"/>
        <n v="1.75E8"/>
        <n v="1.45E8"/>
        <n v="1.65E8"/>
        <n v="1.6E8"/>
        <n v="3.8E7"/>
        <n v="1.55E8"/>
        <n v="1.0E8"/>
        <n v="1.49E8"/>
        <n v="1.42E8"/>
        <n v="1.44E8"/>
        <n v="1.39E8"/>
        <n v="1.35E8"/>
        <n v="1.3E8"/>
        <n v="1.37E8"/>
        <n v="1.2E8"/>
        <n v="1.32E8"/>
        <n v="1.1E8"/>
        <n v="1.25E8"/>
        <n v="1.275E8"/>
        <n v="1.27E8"/>
        <n v="6.5E7"/>
        <n v="8.5E7"/>
        <n v="1.23E8"/>
        <n v="1.15E8"/>
        <n v="1.17E8"/>
        <n v="1.13E8"/>
        <n v="1.16E8"/>
        <n v="1.12E8"/>
        <n v="9.3E7"/>
        <n v="1.07E8"/>
        <n v="1.09E8"/>
        <n v="1.33E8"/>
        <n v="1.08E8"/>
        <n v="1.26E8"/>
        <n v="9.0E7"/>
        <n v="1.03E8"/>
        <n v="1.02E8"/>
        <n v="9.2E7"/>
        <n v="8.3E7"/>
        <n v="8.0E7"/>
        <n v="8.4E7"/>
        <n v="9.9E7"/>
        <n v="1.0E7"/>
        <n v="9.8E7"/>
        <n v="9.4E7"/>
        <n v="9.5E7"/>
        <n v="7.5E7"/>
        <n v="8.8E7"/>
        <n v="6.8E7"/>
        <n v="8.6E7"/>
        <n v="2.0E7"/>
        <n v="8.7E7"/>
        <n v="7.0E7"/>
        <n v="6.0E7"/>
        <n v="3.5E7"/>
        <n v="8.2E7"/>
        <n v="8.1E7"/>
        <n v="7.8E7"/>
        <n v="7.9E7"/>
        <n v="4.4E7"/>
        <n v="4.0E7"/>
        <n v="5.2E7"/>
        <n v="5.8E7"/>
        <n v="4.5E7"/>
        <n v="7.6E7"/>
        <n v="8.12E7"/>
        <n v="7.3E7"/>
        <n v="5.0E7"/>
        <n v="5.3E7"/>
        <n v="5.5E7"/>
        <n v="7.4E7"/>
        <n v="6.9E7"/>
        <n v="7.2E7"/>
        <n v="5.966E7"/>
        <n v="7.15E7"/>
        <n v="6.6E7"/>
        <n v="6.95E7"/>
        <n v="3.6E7"/>
        <n v="5.9E7"/>
        <n v="6.3E7"/>
        <n v="6.2E7"/>
        <n v="6.1E7"/>
        <n v="5.01E7"/>
        <n v="4.3E7"/>
        <n v="6.4E7"/>
        <n v="4.2E7"/>
        <n v="4.8E7"/>
        <n v="3.0E7"/>
        <n v="5.88E7"/>
        <n v="5.7E7"/>
        <n v="5.6E7"/>
        <n v="5.4E7"/>
        <n v="7.1E7"/>
        <n v="4.7E7"/>
        <n v="4.6E7"/>
        <n v="5.25E7"/>
        <n v="5.1E7"/>
        <n v="5.02E7"/>
        <n v="2.5E7"/>
        <n v="3.9E8"/>
        <n v="4.99E7"/>
        <n v="2.2E7"/>
        <n v="1.8E7"/>
        <n v="4.9E7"/>
        <n v="2.6E7"/>
        <n v="4.45E7"/>
        <n v="2600000.0"/>
        <n v="3.1115E7"/>
        <n v="3.2E7"/>
        <n v="3.1E7"/>
        <n v="2.7E7"/>
        <n v="4.1E7"/>
        <n v="8000000.0"/>
        <n v="3.4E7"/>
        <n v="500000.0"/>
        <n v="7.7E7"/>
        <n v="2.4E7"/>
        <n v="3.3E7"/>
        <n v="3.92E7"/>
        <n v="2.3E7"/>
        <n v="1.8026148E7"/>
        <n v="3.9E7"/>
        <n v="5.53632E8"/>
        <n v="3.86E7"/>
        <n v="1.5E7"/>
        <n v="3.7E7"/>
        <n v="3.52E7"/>
        <n v="2.9E7"/>
        <n v="1800000.0"/>
        <n v="1.07E7"/>
        <n v="3.25E7"/>
        <n v="2.8E7"/>
        <n v="3.15E7"/>
        <n v="6500000.0"/>
        <n v="3.025E7"/>
        <n v="3.42E7"/>
        <n v="1.9E7"/>
        <n v="1.7E7"/>
        <n v="2.78E7"/>
        <n v="2.1E7"/>
        <n v="1.2E7"/>
        <n v="2.75E7"/>
        <n v="1.6E7"/>
        <n v="1.35E7"/>
        <n v="2.553E7"/>
        <n v="2.51E7"/>
        <n v="2.55E7"/>
        <n v="2.115E7"/>
        <n v="1.3E7"/>
        <n v="1.4E7"/>
        <n v="8200000.0"/>
        <n v="2.36E7"/>
        <n v="1.25E7"/>
        <n v="1.943E7"/>
        <n v="2.27E7"/>
        <n v="2.25E7"/>
        <n v="2.35E7"/>
        <n v="2000000.0"/>
        <n v="2.15E7"/>
        <n v="9000000.0"/>
        <n v="1.940087E7"/>
        <n v="1.98E7"/>
        <n v="1.1E7"/>
        <n v="806947.0"/>
        <n v="8700000.0"/>
        <n v="2.4E9"/>
        <n v="2.127519898E9"/>
        <n v="1.94E7"/>
        <n v="1.85E7"/>
        <n v="1000000.0"/>
        <n v="2700000.0"/>
        <n v="1.135E7"/>
        <n v="1.75E7"/>
        <n v="300000.0"/>
        <n v="4000000.0"/>
        <n v="1.65E7"/>
        <n v="1.68E7"/>
        <n v="1.64E7"/>
        <n v="1.56E7"/>
        <n v="1.77E7"/>
        <n v="1.55E7"/>
        <n v="1.53E7"/>
        <n v="9800000.0"/>
        <n v="7000000.0"/>
        <n v="1.15E7"/>
        <n v="6000000.0"/>
        <n v="1.46E7"/>
        <n v="1.48E7"/>
        <n v="1.45E7"/>
        <n v="1.44E7"/>
        <n v="1.42E7"/>
        <n v="1.58E7"/>
        <n v="8500000.0"/>
        <n v="1.34E7"/>
        <n v="1.32E7"/>
        <n v="3000000.0"/>
        <n v="8495000.0"/>
        <n v="1.262E7"/>
        <n v="1.28E7"/>
        <n v="1.05E7"/>
        <n v="9600000.0"/>
        <n v="5000000.0"/>
        <n v="1.22155E10"/>
        <n v="9200000.0"/>
        <n v="2.5E9"/>
        <n v="1.19E7"/>
        <n v="1.08E7"/>
        <n v="7.0E8"/>
        <n v="1.06E7"/>
        <n v="1.0818775E7"/>
        <n v="1.38E7"/>
        <n v="1.2305523E7"/>
        <n v="1.26E7"/>
        <n v="6400000.0"/>
        <n v="7500000.0"/>
        <n v="6200000.0"/>
        <n v="9500000.0"/>
        <n v="8900000.0"/>
        <n v="9400000.0"/>
        <n v="6.0E8"/>
        <n v="7400000.0"/>
        <n v="7217600.0"/>
        <n v="83532.0"/>
        <n v="4.0E8"/>
        <n v="1.14E7"/>
        <n v="8800000.0"/>
        <n v="8600000.0"/>
        <n v="8550000.0"/>
        <n v="7200000.0"/>
        <n v="1.1E9"/>
        <n v="7900000.0"/>
        <n v="4500000.0"/>
        <n v="7300000.0"/>
        <n v="6600000.0"/>
        <n v="3500000.0"/>
        <n v="4825000.0"/>
        <n v="6900000.0"/>
        <n v="6800000.0"/>
        <n v="4800000.0"/>
        <n v="5300000.0"/>
        <n v="3500159.0"/>
        <n v="5600000.0"/>
        <n v="5500000.0"/>
        <n v="3850000.0"/>
        <n v="5250000.0"/>
        <n v="3.03E7"/>
        <n v="4900000.0"/>
        <n v="3300000.0"/>
        <n v="8.445E7"/>
        <n v="890000.0"/>
        <n v="2800000.0"/>
        <n v="4700000.0"/>
        <n v="4600000.0"/>
        <n v="4.2E9"/>
        <n v="2500000.0"/>
        <n v="4400000.0"/>
        <n v="4200000.0"/>
        <n v="2300000.0"/>
        <n v="3600000.0"/>
        <n v="3200000.0"/>
        <n v="3400000.0"/>
        <n v="1300000.0"/>
        <n v="1500000.0"/>
        <n v="650000.0"/>
        <n v="3977000.0"/>
        <n v="3800000.0"/>
        <n v="3768785.0"/>
        <n v="3700000.0"/>
        <n v="1.99E7"/>
        <n v="2200000.0"/>
        <n v="1900000.0"/>
        <n v="2900000.0"/>
        <n v="2883848.0"/>
        <n v="34000.0"/>
        <n v="8400000.0"/>
        <n v="2400000.0"/>
        <n v="2450000.0"/>
        <n v="2280000.0"/>
        <n v="2100000.0"/>
        <n v="14000.0"/>
        <n v="1400000.0"/>
        <n v="1700000.0"/>
        <n v="1600000.0"/>
        <n v="1650000.0"/>
        <n v="1100000.0"/>
        <n v="960000.0"/>
        <n v="1592000.0"/>
        <n v="1250000.0"/>
        <n v="427000.0"/>
        <n v="1200000.0"/>
        <n v="695393.0"/>
        <n v="1.0E9"/>
        <n v="900000.0"/>
        <n v="910000.0"/>
        <n v="930000.0"/>
        <n v="590000.0"/>
        <n v="950000.0"/>
        <n v="850000.0"/>
        <n v="825000.0"/>
        <n v="800000.0"/>
        <n v="600000.0"/>
        <n v="780000.0"/>
        <n v="777000.0"/>
        <n v="750000.0"/>
        <n v="700000.0"/>
        <n v="609000.0"/>
        <n v="60000.0"/>
        <n v="560000.0"/>
        <n v="46000.0"/>
        <n v="450000.0"/>
        <n v="439000.0"/>
        <n v="225000.0"/>
        <n v="400000.0"/>
        <n v="1066167.0"/>
        <n v="15000.0"/>
        <n v="229575.0"/>
        <n v="100000.0"/>
        <n v="218.0"/>
        <n v="375000.0"/>
        <n v="379000.0"/>
        <n v="1750211.0"/>
        <n v="350000.0"/>
        <n v="312000.0"/>
        <n v="200000.0"/>
        <n v="160000.0"/>
        <n v="270000.0"/>
        <n v="250000.0"/>
        <n v="365000.0"/>
        <n v="150000.0"/>
        <n v="210000.0"/>
        <n v="180000.0"/>
        <n v="120000.0"/>
        <n v="175000.0"/>
        <n v="125000.0"/>
        <n v="40000.0"/>
        <n v="65000.0"/>
        <n v="70000.0"/>
        <n v="25000.0"/>
        <n v="42000.0"/>
        <n v="30000.0"/>
        <n v="230000.0"/>
        <n v="27000.0"/>
        <n v="23000.0"/>
        <n v="10000.0"/>
        <n v="4500.0"/>
        <n v="7000.0"/>
        <n v="9000.0"/>
        <n v="1100.0"/>
        <m/>
      </sharedItems>
    </cacheField>
    <cacheField name="title_year" numFmtId="0">
      <sharedItems containsString="0" containsBlank="1" containsNumber="1" containsInteger="1">
        <n v="2009.0"/>
        <n v="2007.0"/>
        <n v="2015.0"/>
        <n v="2012.0"/>
        <n v="2010.0"/>
        <n v="2016.0"/>
        <n v="2006.0"/>
        <n v="2008.0"/>
        <n v="2013.0"/>
        <n v="2011.0"/>
        <n v="2014.0"/>
        <n v="2005.0"/>
        <n v="1997.0"/>
        <n v="2004.0"/>
        <n v="1999.0"/>
        <n v="1995.0"/>
        <n v="2003.0"/>
        <n v="2001.0"/>
        <n v="2002.0"/>
        <n v="1998.0"/>
        <n v="2000.0"/>
        <n v="1990.0"/>
        <n v="1991.0"/>
        <n v="1994.0"/>
        <n v="1996.0"/>
        <n v="1982.0"/>
        <n v="1993.0"/>
        <n v="1992.0"/>
        <n v="1989.0"/>
        <n v="1988.0"/>
        <n v="1978.0"/>
        <n v="1980.0"/>
        <n v="1984.0"/>
        <n v="1985.0"/>
        <n v="1940.0"/>
        <n v="1963.0"/>
        <n v="1987.0"/>
        <n v="1986.0"/>
        <n v="1973.0"/>
        <n v="1983.0"/>
        <n v="1979.0"/>
        <n v="1981.0"/>
        <n v="1977.0"/>
        <n v="1970.0"/>
        <n v="1960.0"/>
        <n v="1965.0"/>
        <n v="1964.0"/>
        <n v="1962.0"/>
        <n v="1927.0"/>
        <n v="1974.0"/>
        <n v="1975.0"/>
        <n v="1968.0"/>
        <n v="1967.0"/>
        <n v="1971.0"/>
        <n v="1969.0"/>
        <n v="1972.0"/>
        <n v="1976.0"/>
        <n v="1961.0"/>
        <n v="1946.0"/>
        <n v="1953.0"/>
        <n v="1952.0"/>
        <n v="1939.0"/>
        <n v="1950.0"/>
        <n v="1948.0"/>
        <n v="1957.0"/>
        <n v="1959.0"/>
        <n v="1947.0"/>
        <n v="1936.0"/>
        <n v="1937.0"/>
        <n v="1966.0"/>
        <n v="1954.0"/>
        <n v="1935.0"/>
        <n v="1933.0"/>
        <n v="1929.0"/>
        <m/>
      </sharedItems>
    </cacheField>
    <cacheField name="imdb_score" numFmtId="0">
      <sharedItems containsString="0" containsBlank="1" containsNumber="1">
        <n v="7.9"/>
        <n v="7.1"/>
        <n v="6.8"/>
        <n v="8.5"/>
        <n v="6.2"/>
        <n v="7.8"/>
        <n v="7.5"/>
        <n v="6.9"/>
        <n v="6.1"/>
        <n v="6.7"/>
        <n v="7.3"/>
        <n v="6.5"/>
        <n v="7.2"/>
        <n v="6.6"/>
        <n v="8.1"/>
        <n v="7.0"/>
        <n v="7.7"/>
        <n v="8.2"/>
        <n v="5.9"/>
        <n v="6.0"/>
        <n v="5.7"/>
        <n v="6.4"/>
        <n v="6.3"/>
        <n v="5.6"/>
        <n v="8.3"/>
        <n v="8.0"/>
        <n v="8.4"/>
        <n v="5.8"/>
        <n v="5.4"/>
        <n v="9.0"/>
        <n v="4.8"/>
        <n v="5.2"/>
        <n v="7.6"/>
        <n v="5.5"/>
        <n v="8.6"/>
        <n v="8.8"/>
        <n v="5.1"/>
        <n v="7.4"/>
        <n v="4.2"/>
        <n v="5.0"/>
        <n v="4.9"/>
        <n v="3.7"/>
        <n v="5.3"/>
        <n v="4.3"/>
        <n v="3.8"/>
        <n v="4.4"/>
        <n v="3.3"/>
        <n v="2.2"/>
        <n v="8.9"/>
        <n v="8.7"/>
        <n v="4.6"/>
        <n v="2.4"/>
        <n v="3.4"/>
        <n v="4.1"/>
        <n v="4.7"/>
        <n v="4.5"/>
        <n v="3.0"/>
        <n v="3.6"/>
        <n v="3.5"/>
        <n v="4.0"/>
        <n v="2.7"/>
        <n v="9.3"/>
        <n v="2.9"/>
        <n v="3.9"/>
        <n v="2.8"/>
        <n v="2.3"/>
        <n v="1.9"/>
        <n v="3.1"/>
        <n v="1.6"/>
        <n v="2.5"/>
        <n v="2.1"/>
        <n v="9.2"/>
        <n v="2.0"/>
        <n v="3.2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3847" sheet="Data"/>
  </cacheSource>
  <cacheFields>
    <cacheField name="director_name" numFmtId="0">
      <sharedItems>
        <s v="James Cameron"/>
        <s v="Gore Verbinski"/>
        <s v="Sam Mendes"/>
        <s v="Christopher Nolan"/>
        <s v="Sam Raimi"/>
        <s v="Nathan Greno"/>
        <s v="Joss Whedon"/>
        <s v="David Yates"/>
        <s v="Zack Snyder"/>
        <s v="Bryan Singer"/>
        <s v="Marc Forster"/>
        <s v="Andrew Adamson"/>
        <s v="Rob Marshall"/>
        <s v="Barry Sonnenfeld"/>
        <s v="Peter Jackson"/>
        <s v="Marc Webb"/>
        <s v="Ridley Scott"/>
        <s v="Chris Weitz"/>
        <s v="Anthony Russo"/>
        <s v="Peter Berg"/>
        <s v="Colin Trevorrow"/>
        <s v="Shane Black"/>
        <s v="Tim Burton"/>
        <s v="Brett Ratner"/>
        <s v="Dan Scanlon"/>
        <s v="Michael Bay"/>
        <s v="Joseph Kosinski"/>
        <s v="John Lasseter"/>
        <s v="Martin Campbell"/>
        <s v="Lee Unkrich"/>
        <s v="McG"/>
        <s v="James Wan"/>
        <s v="J.J. Abrams"/>
        <s v="Baz Luhrmann"/>
        <s v="Mike Newell"/>
        <s v="Guillermo del Toro"/>
        <s v="Steven Spielberg"/>
        <s v="Mark Andrews"/>
        <s v="Justin Lin"/>
        <s v="Andrew Stanton"/>
        <s v="Roland Emmerich"/>
        <s v="Robert Zemeckis"/>
        <s v="Lana Wachowski"/>
        <s v="Pete Docter"/>
        <s v="Rob Letterman"/>
        <s v="Jon Favreau"/>
        <s v="Martin Scorsese"/>
        <s v="Rob Cohen"/>
        <s v="David Ayer"/>
        <s v="Tom Shadyac"/>
        <s v="Doug Liman"/>
        <s v="Kevin Reynolds"/>
        <s v="Stephen Sommers"/>
        <s v="Rupert Sanders"/>
        <s v="Robert Stromberg"/>
        <s v="Matt Reeves"/>
        <s v="Carl Rinsch"/>
        <s v="Mike Mitchell"/>
        <s v="Brad Bird"/>
        <s v="Don Hall"/>
        <s v="Rich Moore"/>
        <s v="Dean DeBlois"/>
        <s v="Jonathan Mostow"/>
        <s v="James Gunn"/>
        <s v="David Fincher"/>
        <s v="Matthew Vaughn"/>
        <s v="Francis Lawrence"/>
        <s v="Jon Turteltaub"/>
        <s v="Wolfgang Petersen"/>
        <s v="James Bobin"/>
        <s v="Chris Miller"/>
        <s v="Duncan Jones"/>
        <s v="Alan Taylor"/>
        <s v="Michael Apted"/>
        <s v="Oliver Stone"/>
        <s v="Eric Darnell"/>
        <s v="Shawn Levy"/>
        <s v="Gavin Hood"/>
        <s v="Chris Buck"/>
        <s v="George Miller"/>
        <s v="Ron Howard"/>
        <s v="Kenneth Branagh"/>
        <s v="Byron Howard"/>
        <s v="Hoyt Yeatman"/>
        <s v="Jonathan Liebesman"/>
        <s v="Christopher McQuarrie"/>
        <s v="Joe Johnston"/>
        <s v="Steve Hickner"/>
        <s v="Jennifer Yuh Nelson"/>
        <s v="M. Night Shyamalan"/>
        <s v="Simon Wells"/>
        <s v="David Bowers"/>
        <s v="Joe Wright"/>
        <s v="Rob Minkoff"/>
        <s v="Lee Tamahori"/>
        <s v="Paul Feig"/>
        <s v="Alessandro Carloni"/>
        <s v="Peter Ramsey"/>
        <s v="Dean Parisot"/>
        <s v="Edward Zwick"/>
        <s v="Alex Proyas"/>
        <s v="Richard Donner"/>
        <s v="Ang Lee"/>
        <s v="Jon M. Chu"/>
        <s v="Breck Eisner"/>
        <s v="Hironobu Sakaguchi"/>
        <s v="Peter Weir"/>
        <s v="Bill Condon"/>
        <s v="Louis Leterrier"/>
        <s v="Alejandro G. IÃ±Ã¡rritu"/>
        <s v="David Soren"/>
        <s v="Paul Greengrass"/>
        <s v="Mark Osborne"/>
        <s v="Peyton Reed"/>
        <s v="Tim Johnson"/>
        <s v="Phillip Noyce"/>
        <s v="Darren Aronofsky"/>
        <s v="Alfonso CuarÃ³n"/>
        <s v="Eric Leighton"/>
        <s v="Tom McGrath"/>
        <s v="Chris Columbus"/>
        <s v="Robert Schwentke"/>
        <s v="Guy Ritchie"/>
        <s v="Paul Verhoeven"/>
        <s v="John McTiernan"/>
        <s v="Joel Schumacher"/>
        <s v="John Woo"/>
        <s v="Tim Story"/>
        <s v="Mark Steven Johnson"/>
        <s v="Neill Blomkamp"/>
        <s v="David Twohy"/>
        <s v="JosÃ© Padilha"/>
        <s v="James L. Brooks"/>
        <s v="James Mangold"/>
        <s v="George Lucas"/>
        <s v="Kirk De Micco"/>
        <s v="Cedric Nicolas-Troyan"/>
        <s v="Roger Donaldson"/>
        <s v="Dave Green"/>
        <s v="Josh Trank"/>
        <s v="Brad Peyton"/>
        <s v="Roger Spottiswoode"/>
        <s v="Steven Soderbergh"/>
        <s v="Michel Gondry"/>
        <s v="Noam Murro"/>
        <s v="Raja Gosnell"/>
        <s v="Will Finn"/>
        <s v="Jan de Bont"/>
        <s v="Len Wiseman"/>
        <s v="Frank Coraci"/>
        <s v="Michael Mann"/>
        <s v="Bo Welch"/>
        <s v="Ron Clements"/>
        <s v="Peter Chelsom"/>
        <s v="Dominic Sena"/>
        <s v="Tony Scott"/>
        <s v="Paul Weitz"/>
        <s v="Adam McKay"/>
        <s v="Chuck Russell"/>
        <s v="Quentin Tarantino"/>
        <s v="Gary Trousdale"/>
        <s v="Mark Dindal"/>
        <s v="Simon West"/>
        <s v="Stefen Fangmeier"/>
        <s v="Spike Jonze"/>
        <s v="Chris Wedge"/>
        <s v="Florian Henckel von Donnersmarck"/>
        <s v="Peter Hyams"/>
        <s v="Tom Tykwer"/>
        <s v="Pitof"/>
        <s v="Brad Silberling"/>
        <s v="Patrick Hughes"/>
        <s v="Ericson Core"/>
        <s v="Lawrence Guterman"/>
        <s v="Ron Underwood"/>
        <s v="Steve Martino"/>
        <s v="David Mamet"/>
        <s v="Yimou Zhang"/>
        <s v="Ash Brannon"/>
        <s v="Frank Oz"/>
        <s v="Jay Roach"/>
        <s v="Luc Besson"/>
        <s v="Michael Patrick King"/>
        <s v="Bibo Bergeron"/>
        <s v="Sergey Bodrov"/>
        <s v="Wally Pfister"/>
        <s v="Rupert Wyatt"/>
        <s v="Mark Waters"/>
        <s v="John Moore"/>
        <s v="John Lee Hancock"/>
        <s v="Renny Harlin"/>
        <s v="Phil Lord"/>
        <s v="Carlos Saldanha"/>
        <s v="Ben Stiller"/>
        <s v="Tony Bancroft"/>
        <s v="Walt Becker"/>
        <s v="Dennis Dugan"/>
        <s v="Sydney Pollack"/>
        <s v="Thor Freudenthal"/>
        <s v="Brian De Palma"/>
        <s v="Mick Jackson"/>
        <s v="Alan J. Pakula"/>
        <s v="Kathryn Bigelow"/>
        <s v="John Milius"/>
        <s v="Andrey Konchalovskiy"/>
        <s v="Gary Ross"/>
        <s v="Paul W.S. Anderson"/>
        <s v="Genndy Tartakovsky"/>
        <s v="Kevin Lima"/>
        <s v="Daniel Espinosa"/>
        <s v="Nancy Meyers"/>
        <s v="Roger Allers"/>
        <s v="Neil Burger"/>
        <s v="Jean-Jacques Annaud"/>
        <s v="Sarah Smith"/>
        <s v="Martin Brest"/>
        <s v="Andrew Davis"/>
        <s v="Tarsem Singh"/>
        <s v="Edgar Wright"/>
        <s v="Jon Amiel"/>
        <s v="Peter Segal"/>
        <s v="Pete Travis"/>
        <s v="Sylvester Stallone"/>
        <s v="Todd Phillips"/>
        <s v="Mimi Leder"/>
        <s v="Seth Gordon"/>
        <s v="Adam Shankman"/>
        <s v="D.J. Caruso"/>
        <s v="Anthony Minghella"/>
        <s v="Albert Hughes"/>
        <s v="Les Mayfield"/>
        <s v="Joe Pytka"/>
        <s v="Scott Derrickson"/>
        <s v="Ivan Reitman"/>
        <s v="Eric Brevig"/>
        <s v="Kelly Asbury"/>
        <s v="Stephen Hopkins"/>
        <s v="Jonathan Demme"/>
        <s v="James Algar"/>
        <s v="Vincent Ward"/>
        <s v="Steven Brill"/>
        <s v="Terry Gilliam"/>
        <s v="Barry Cook"/>
        <s v="Roger Christian"/>
        <s v="Joe Dante"/>
        <s v="Kevin Costner"/>
        <s v="Antony Hoffman"/>
        <s v="Jacques Perrin"/>
        <s v="Cody Cameron"/>
        <s v="John Singleton"/>
        <s v="Oliver Hirschbiegel"/>
        <s v="Des McAnuff"/>
        <s v="Yarrow Cheney"/>
        <s v="Stephen Norrington"/>
        <s v="Pierre Coffin"/>
        <s v="Timur Bekmambetov"/>
        <s v="David Kellogg"/>
        <s v="Mike Nichols"/>
        <s v="F. Gary Gray"/>
        <s v="Antoine Fuqua"/>
        <s v="Robert Luketic"/>
        <s v="Gil Kenan"/>
        <s v="Barry Levinson"/>
        <s v="Jerry Zucker"/>
        <s v="Andy Tennant"/>
        <s v="Florent-Emilio Siri"/>
        <s v="Don Bluth"/>
        <s v="Ron Shelton"/>
        <s v="Henry Selick"/>
        <s v="Kyle Balda"/>
        <s v="Clay Kaytis"/>
        <s v="Judd Apatow"/>
        <s v="Steve Carr"/>
        <s v="Mel Gibson"/>
        <s v="David Silverman"/>
        <s v="Frank Darabont"/>
        <s v="Betty Thomas"/>
        <s v="Garry Marshall"/>
        <s v="Paul Tibbitt"/>
        <s v="Clark Johnson"/>
        <s v="Cameron Crowe"/>
        <s v="Randall Wallace"/>
        <s v="Jonathan Frakes"/>
        <s v="George Clooney"/>
        <s v="Gary Shore"/>
        <s v="Andrzej Bartkowiak"/>
        <s v="MÃ¥ns MÃ¥rlind"/>
        <s v="Gregory Hoblit"/>
        <s v="Gary McKendry"/>
        <s v="Wych Kaosayananda"/>
        <s v="Mikael Salomon"/>
        <s v="Bobby Farrelly"/>
        <s v="Kerry Conran"/>
        <s v="Michael Caton-Jones"/>
        <s v="Mikael HÃ¥fstrÃ¶m"/>
        <s v="Phil Alden Robinson"/>
        <s v="David Slade"/>
        <s v="Joseph Ruben"/>
        <s v="Seth MacFarlane"/>
        <s v="Alejandro AmenÃ¡bar"/>
        <s v="Kinka Usher"/>
        <s v="Rob Bowman"/>
        <s v="Doug Lefler"/>
        <s v="Scott Waugh"/>
        <s v="Lawrence Kasdan"/>
        <s v="Michael Lembeck"/>
        <s v="Tom Hooper"/>
        <s v="Nora Ephron"/>
        <s v="Angelina Jolie Pitt"/>
        <s v="Clint Eastwood"/>
        <s v="Larry Charles"/>
        <s v="Stanley Kubrick"/>
        <s v="Will Gluck"/>
        <s v="Glenn Ficarra"/>
        <s v="David S. Goyer"/>
        <s v="Taylor Hackford"/>
        <s v="Michael Lehmann"/>
        <s v="Stuart Beattie"/>
        <s v="Roman Polanski"/>
        <s v="Frank Miller"/>
        <s v="Baltasar KormÃ¡kur"/>
        <s v="Daniel Lee"/>
        <s v="Keenen Ivory Wayans"/>
        <s v="Rob Reiner"/>
        <s v="Marco Schnabel"/>
        <s v="Demian Lichtenstein"/>
        <s v="Josh Gordon"/>
        <s v="Tim Hill"/>
        <s v="David Frankel"/>
        <s v="Brenda Chapman"/>
        <s v="Marc Lawrence"/>
        <s v="Peter Billingsley"/>
        <s v="Wes Ball"/>
        <s v="Ryan Murphy"/>
        <s v="Robert Redford"/>
        <s v="Jay Russell"/>
        <s v="Kenny Ortega"/>
        <s v="David McNally"/>
        <s v="Brian Robbins"/>
        <s v="Brian Levant"/>
        <s v="Steven Zaillian"/>
        <s v="Chris Butler"/>
        <s v="Jon Avnet"/>
        <s v="Sam Fell"/>
        <s v="Kevin Donovan"/>
        <s v="Geoff Murphy"/>
        <s v="David O. Russell"/>
        <s v="Babak Najafi"/>
        <s v="Jean-Pierre Jeunet"/>
        <s v="Graham Annable"/>
        <s v="Griffin Dunne"/>
        <s v="John Pasquin"/>
        <s v="Ruben Fleischer"/>
        <s v="Harold Ramis"/>
        <s v="Tony Gilroy"/>
        <s v="Donald Petrie"/>
        <s v="Jorge Blanco"/>
        <s v="Stuart Baird"/>
        <s v="Joel Coen"/>
        <s v="Harold Becker"/>
        <s v="Scott Stewart"/>
        <s v="Patrick Gilmore"/>
        <s v="Tony Bill"/>
        <s v="Rod Lurie"/>
        <s v="Walter Hill"/>
        <s v="Akiva Goldsman"/>
        <s v="Harald Zwart"/>
        <s v="Walter Salles"/>
        <s v="Iain Softley"/>
        <s v="David Koepp"/>
        <s v="Uwe Boll"/>
        <s v="John Dahl"/>
        <s v="Tim Miller"/>
        <s v="Stephen Herek"/>
        <s v="Peter MacDonald"/>
        <s v="Anthony Hemingway"/>
        <s v="Sean Anders"/>
        <s v="Mark Neveldine"/>
        <s v="John Madden"/>
        <s v="Kevin Bray"/>
        <s v="Mike Gabriel"/>
        <s v="Sam Weisman"/>
        <s v="Jesse Dylan"/>
        <s v="Wayne Wang"/>
        <s v="Gabriele Muccino"/>
        <s v="Tom Dey"/>
        <s v="Jimmy Hayward"/>
        <s v="Alan Parker"/>
        <s v="John Frankenheimer"/>
        <s v="Paul King"/>
        <s v="Akiva Schaffer"/>
        <s v="William Friedkin"/>
        <s v="Kent Alterman"/>
        <s v="Peter Lord"/>
        <s v="Shekhar Kapur"/>
        <s v="Karyn Kusama"/>
        <s v="Ron Maxwell"/>
        <s v="Robert Butler"/>
        <s v="Karey Kirkpatrick"/>
        <s v="Steve Antin"/>
        <s v="Francis Ford Coppola"/>
        <s v="Richard Lester"/>
        <s v="Scott Cooper"/>
        <s v="Robert Rodriguez"/>
        <s v="Curtis Hanson"/>
        <s v="Phyllida Lloyd"/>
        <s v="Jay Chandrasekhar"/>
        <s v="Terrence Malick"/>
        <s v="David Dobkin"/>
        <s v="Milos Forman"/>
        <s v="Pierre Morel"/>
        <s v="Paul Hunter"/>
        <s v="Steve Oedekerk"/>
        <s v="George Nolfi"/>
        <s v="Neil Jordan"/>
        <s v="Rawson Marshall Thurber"/>
        <s v="Spike Lee"/>
        <s v="Brian Helgeland"/>
        <s v="Frank Marshall"/>
        <s v="Peter Hewitt"/>
        <s v="Joe Roth"/>
        <s v="Bennett Miller"/>
        <s v="Jaume Collet-Serra"/>
        <s v="Andy Fickman"/>
        <s v="James McTeigue"/>
        <s v="Matthew O'Callaghan"/>
        <s v="Angela Robinson"/>
        <s v="Gary Fleder"/>
        <s v="Tommy Wirkola"/>
        <s v="Adrian Lyne"/>
        <s v="Stephen Gaghan"/>
        <s v="Jorge R. GutiÃ©rrez"/>
        <s v="Richard Loncraine"/>
        <s v="Christophe Gans"/>
        <s v="Howard Deutch"/>
        <s v="Jon Hurwitz"/>
        <s v="Steven Quale"/>
        <s v="John Landis"/>
        <s v="Alexander Witt"/>
        <s v="Beeban Kidron"/>
        <s v="Carl Franklin"/>
        <s v="Steven Seagal"/>
        <s v="Danny Boyle"/>
        <s v="Andrew Bergman"/>
        <s v="Barbet Schroeder"/>
        <s v="Peter Webber"/>
        <s v="Andrew Niccol"/>
        <s v="John Carpenter"/>
        <s v="Wes Anderson"/>
        <s v="David Cronenberg"/>
        <s v="John Stockwell"/>
        <s v="David Gordon Green"/>
        <s v="Jim Sheridan"/>
        <s v="Costa-Gavras"/>
        <s v="Patrick Read Johnson"/>
        <s v="Roland JoffÃ©"/>
        <s v="Richard LaGravenese"/>
        <s v="Danny DeVito"/>
        <s v="George Armitage"/>
        <s v="Patrick Lussier"/>
        <s v="James Wong"/>
        <s v="Olivier Megaton"/>
        <s v="Warren Beatty"/>
        <s v="Penny Marshall"/>
        <s v="Paul Bolger"/>
        <s v="Stephen Frears"/>
        <s v="P.J. Hogan"/>
        <s v="Brad Furman"/>
        <s v="David Zucker"/>
        <s v="Denis Villeneuve"/>
        <s v="Thomas Carter"/>
        <s v="Roger Michell"/>
        <s v="Luis Llosa"/>
        <s v="Richard Curtis"/>
        <s v="Garth Jennings"/>
        <s v="Joel Zwick"/>
        <s v="Russell Mulcahy"/>
        <s v="David R. Ellis"/>
        <s v="Peter Howitt"/>
        <s v="John A. Davis"/>
        <s v="David Lynch"/>
        <s v="Julie Taymor"/>
        <s v="Mathieu Kassovitz"/>
        <s v="John Gray"/>
        <s v="John Schultz"/>
        <s v="Sean Penn"/>
        <s v="Susan Stroman"/>
        <s v="Simon Wincer"/>
        <s v="Billy Bob Thornton"/>
        <s v="Danny Pang"/>
        <s v="George P. Cosmatos"/>
        <s v="Oliver Parker"/>
        <s v="Ben Affleck"/>
        <s v="Brian Gibson"/>
        <s v="Norman Ferguson"/>
        <s v="Michael Cimino"/>
        <s v="Paul McGuigan"/>
        <s v="Gus Van Sant"/>
        <s v="Roger Kumble"/>
        <s v="Burr Steers"/>
        <s v="John Hamburg"/>
        <s v="Reginald Hudlin"/>
        <s v="Joseph L. Mankiewicz"/>
        <s v="Barbra Streisand"/>
        <s v="Mark Pellington"/>
        <s v="John Glen"/>
        <s v="Catherine Hardwicke"/>
        <s v="John Herzfeld"/>
        <s v="Annabel Jankel"/>
        <s v="Julie Anne Robinson"/>
        <s v="Evan Goldberg"/>
        <s v="Sngmoo Lee"/>
        <s v="Gordon Chan"/>
        <s v="Asger Leth"/>
        <s v="John G. Avildsen"/>
        <s v="Anne Fletcher"/>
        <s v="Bruce Beresford"/>
        <s v="Sam Taylor-Johnson"/>
        <s v="Ken Kwapis"/>
        <s v="Wes Craven"/>
        <s v="Etan Cohen"/>
        <s v="John Whitesell"/>
        <s v="Nick Cassavetes"/>
        <s v="Mark A.Z. DippÃ©"/>
        <s v="Cal Brunker"/>
        <s v="NimrÃ³d Antal"/>
        <s v="Alejandro Agresti"/>
        <s v="Peter Hedges"/>
        <s v="Paul Weiland"/>
        <s v="Colin Strause"/>
        <s v="Joan Chen"/>
        <s v="Greg Mottola"/>
        <s v="Jake Kasdan"/>
        <s v="Diane Keaton"/>
        <s v="Kelly Makin"/>
        <s v="Stephen Daldry"/>
        <s v="Christian Duguay"/>
        <s v="Justin Chadwick"/>
        <s v="Pat O'Connor"/>
        <s v="Frederik Du Chau"/>
        <s v="Irwin Winkler"/>
        <s v="Joseph Kahn"/>
        <s v="Sofia Coppola"/>
        <s v="Stephen Kay"/>
        <s v="J.A. Bayona"/>
        <s v="Elaine May"/>
        <s v="Dennie Gordon"/>
        <s v="Charles Shyer"/>
        <s v="Ulu Grosbard"/>
        <s v="William Malone"/>
        <s v="Jerry Jameson"/>
        <s v="Mic Rodgers"/>
        <s v="Christian Alvart"/>
        <s v="Jean-Marie PoirÃ©"/>
        <s v="Marc F. Adler"/>
        <s v="Geoffrey Sax"/>
        <s v="Richard Shepard"/>
        <s v="Peter Ho-Sun Chan"/>
        <s v="Joon-ho Bong"/>
        <s v="S.S. Rajamouli"/>
        <s v="Charles S. Dutton"/>
        <s v="Jonathan Lynn"/>
        <s v="David Carson"/>
        <s v="Kar-Wai Wong"/>
        <s v="Norman Jewison"/>
        <s v="David Mirkin"/>
        <s v="Luis Mandoki"/>
        <s v="Lee Daniels"/>
        <s v="Jeb Stuart"/>
        <s v="Steve Miner"/>
        <s v="Paul Thomas Anderson"/>
        <s v="J Blakeson"/>
        <s v="Ryan Coogler"/>
        <s v="Kirk Jones"/>
        <s v="Ethan Coen"/>
        <s v="Jennifer Flackett"/>
        <s v="Kevin Smith"/>
        <s v="Christian Ditter"/>
        <s v="Charles Martin Smith"/>
        <s v="Irvin Kershner"/>
        <s v="Steve Pink"/>
        <s v="Scott Hicks"/>
        <s v="Chris Rock"/>
        <s v="Wilson Yip"/>
        <s v="Robert Wise"/>
        <s v="Kevin Rodney Sullivan"/>
        <s v="Kevin Munroe"/>
        <s v="Michael Tollin"/>
        <s v="Nicholas Stoller"/>
        <s v="Patrick Tatopoulos"/>
        <s v="Gary David Goldberg"/>
        <s v="Tobe Hooper"/>
        <s v="Alan Poul"/>
        <s v="Luke Greenfield"/>
        <s v="Gil Junger"/>
        <s v="Steven E. de Souza"/>
        <s v="Alexandre Aja"/>
        <s v="Michael Rymer"/>
        <s v="Hugh Wilson"/>
        <s v="Susanna White"/>
        <s v="Chris Carter"/>
        <s v="Tommy O'Haver"/>
        <s v="Peter Landesman"/>
        <s v="Gary Chapman"/>
        <s v="Craig Mazin"/>
        <s v="Allen Hughes"/>
        <s v="Lasse HallstrÃ¶m"/>
        <s v="Jean-Marc VallÃ©e"/>
        <s v="Hark Tsui"/>
        <s v="Lexi Alexander"/>
        <s v="Ronny Yu"/>
        <s v="Bille August"/>
        <s v="Ken Scott"/>
        <s v="Hugh Johnson"/>
        <s v="Hayao Miyazaki"/>
        <s v="George Tillman Jr."/>
        <s v="Rand Ravich"/>
        <s v="Hugh Hudson"/>
        <s v="Jeremy Degruson"/>
        <s v="Chris Gorak"/>
        <s v="Scott Speer"/>
        <s v="Joe Charbanic"/>
        <s v="Jonathan Hensleigh"/>
        <s v="Danny Cannon"/>
        <s v="Boaz Yakin"/>
        <s v="Richard Marquand"/>
        <s v="Neil Marshall"/>
        <s v="Jared Hess"/>
        <s v="Rupert Wainwright"/>
        <s v="John Luessenhop"/>
        <s v="Justin Zackham"/>
        <s v="John Gatins"/>
        <s v="Miguel Sapochnik"/>
        <s v="Hyung-rae Shim"/>
        <s v="Don Scardino"/>
        <s v="Tim Robbins"/>
        <s v="Nanette Burstein"/>
        <s v="Ariel Vromen"/>
        <s v="Lewis Gilbert"/>
        <s v="John Francis Daley"/>
        <s v="J.B. Rogers"/>
        <s v="Michael Sucsy"/>
        <s v="Tom Vaughan"/>
        <s v="Stephen Hillenburg"/>
        <s v="Stig Bergqvist"/>
        <s v="Jason Reitman"/>
        <s v="Alexander Payne"/>
        <s v="Jonathan Levine"/>
        <s v="Rian Johnson"/>
        <s v="Chris Noonan"/>
        <s v="Michael McCullers"/>
        <s v="Forest Whitaker"/>
        <s v="Gary Winick"/>
        <s v="Woody Allen"/>
        <s v="Peter Lepeniotis"/>
        <s v="Ted Demme"/>
        <s v="William Shatner"/>
        <s v="Steve Box"/>
        <s v="Lee Toland Krieger"/>
        <s v="Tim McCanlies"/>
        <s v="Drew Goddard"/>
        <s v="Jason Friedberg"/>
        <s v="Paul Michael Glaser"/>
        <s v="John R. Leonetti"/>
        <s v="Tom Hanks"/>
        <s v="Kimberly Peirce"/>
        <s v="Liz Friedlander"/>
        <s v="Phil Joanou"/>
        <s v="Shane Acker"/>
        <s v="Stephen J. Anderson"/>
        <s v="Troy Miller"/>
        <s v="Tate Taylor"/>
        <s v="Brett Leonard"/>
        <s v="Alister Grierson"/>
        <s v="Nick Hurran"/>
        <s v="Charles Stone III"/>
        <s v="Paul Haggis"/>
        <s v="Kurt Wimmer"/>
        <s v="Jean-FranÃ§ois Richet"/>
        <s v="Kevin Hooks"/>
        <s v="Ellory Elkayem"/>
        <s v="Niki Caro"/>
        <s v="Vincenzo Natali"/>
        <s v="Willard Huyck"/>
        <s v="Gavin O'Connor"/>
        <s v="Bruce Hunt"/>
        <s v="Craig Gillespie"/>
        <s v="Chris Roberts"/>
        <s v="Jee-woon Kim"/>
        <s v="Nick Hamm"/>
        <s v="Andy Cadiff"/>
        <s v="Mike Disa"/>
        <s v="Sergio Leone"/>
        <s v="Niels Arden Oplev"/>
        <s v="Michael Radford"/>
        <s v="Kaige Chen"/>
        <s v="Corey Yuen"/>
        <s v="Andrew Dominik"/>
        <s v="Li Zhang"/>
        <s v="Elizabeth Banks"/>
        <s v="Edward Norton"/>
        <s v="Ben Falcone"/>
        <s v="Richard Attenborough"/>
        <s v="Don Mancini"/>
        <s v="John Maybury"/>
        <s v="Igor Kovalyov"/>
        <s v="David Wain"/>
        <s v="Miguel Arteta"/>
        <s v="James Gray"/>
        <s v="Janusz Kaminski"/>
        <s v="Michael Ritchie"/>
        <s v="Robert B. Weide"/>
        <s v="Jeff Wadlow"/>
        <s v="Camille Delamarre"/>
        <s v="Malcolm D. Lee"/>
        <s v="David Lean"/>
        <s v="Richard Eyre"/>
        <s v="Nicholas Meyer"/>
        <s v="Callie Khouri"/>
        <s v="Todd Graff"/>
        <s v="Philip Kaufman"/>
        <s v="Saul Dibb"/>
        <s v="Richard Linklater"/>
        <s v="E. Elias Merhige"/>
        <s v="Menno Meyjes"/>
        <s v="Jodie Foster"/>
        <s v="Scott Frank"/>
        <s v="Kevin Allen"/>
        <s v="Michael Cristofer"/>
        <s v="Andrew Morahan"/>
        <s v="Bob Rafelson"/>
        <s v="Alan Shapiro"/>
        <s v="Fernando Meirelles"/>
        <s v="Michael Hoffman"/>
        <s v="Michael Pressman"/>
        <s v="Sharon Maguire"/>
        <s v="Charles Herman-Wurmfeld"/>
        <s v="Gabor Csupo"/>
        <s v="Tyler Perry"/>
        <s v="Joe Carnahan"/>
        <s v="John Polson"/>
        <s v="Bernardo Bertolucci"/>
        <s v="Cathy Malkasian"/>
        <s v="John Eng"/>
        <s v="Chris Nahon"/>
        <s v="Fred Wolf"/>
        <s v="Victor Salva"/>
        <s v="Mark Helfrich"/>
        <s v="Steve Bendelack"/>
        <s v="Dwight H. Little"/>
        <s v="Guillaume Canet"/>
        <s v="Kirsten Sheridan"/>
        <s v="Richard Fleischer"/>
        <s v="Bob Spiers"/>
        <s v="Damien Dante Wayans"/>
        <s v="John Wells"/>
        <s v="Nigel Cole"/>
        <s v="Dexter Fletcher"/>
        <s v="Jeremy Leven"/>
        <s v="Sylvain White"/>
        <s v="Troy Nixey"/>
        <s v="Philip G. Atwell"/>
        <s v="Jeff Schaffer"/>
        <s v="Don Michael Paul"/>
        <s v="James Bridges"/>
        <s v="Steve Barron"/>
        <s v="Richard Kelly"/>
        <s v="Carter Smith"/>
        <s v="John Schlesinger"/>
        <s v="Ringo Lam"/>
        <s v="Bruce McCulloch"/>
        <s v="Patricia Riggen"/>
        <s v="Jonathan Kaplan"/>
        <s v="Ole Bornedal"/>
        <s v="Richard Benjamin"/>
        <s v="Craig R. Baxley"/>
        <s v="John Hillcoat"/>
        <s v="Marcos Siega"/>
        <s v="Rachel Talalay"/>
        <s v="Jeffrey W. Byrd"/>
        <s v="Atom Egoyan"/>
        <s v="Robert Towne"/>
        <s v="Giuseppe Tornatore"/>
        <s v="Werner Herzog"/>
        <s v="Teddy Chan"/>
        <s v="Leonard Nimoy"/>
        <s v="Herbert Ross"/>
        <s v="Bonnie Hunt"/>
        <s v="Neil LaBute"/>
        <s v="Grant Heslov"/>
        <s v="George Gallo"/>
        <s v="Sidney Lumet"/>
        <s v="Douglas McGrath"/>
        <s v="Kevin Spacey"/>
        <s v="Steve Boyum"/>
        <s v="Richard Williams"/>
        <s v="Mary McGuckian"/>
        <s v="Tony Goldwyn"/>
        <s v="Jonathan Newman"/>
        <s v="Michael Dinner"/>
        <s v="Joseph Sargent"/>
        <s v="Jerry Zaks"/>
        <s v="Fred Durst"/>
        <s v="Anne Fontaine"/>
        <s v="Mira Nair"/>
        <s v="Mel Brooks"/>
        <s v="Russell Crowe"/>
        <s v="Jessie Nelson"/>
        <s v="Christopher Spencer"/>
        <s v="Mike Bigelow"/>
        <s v="Daniel Sackheim"/>
        <s v="Harry Elfont"/>
        <s v="Uli Edel"/>
        <s v="Fred Dekker"/>
        <s v="Brian Trenchard-Smith"/>
        <s v="Blake Edwards"/>
        <s v="Christian Carion"/>
        <s v="David Palmer"/>
        <s v="Rowan Joffe"/>
        <s v="John Curran"/>
        <s v="Laurent Tirard"/>
        <s v="Trey Parker"/>
        <s v="Stuart Gillard"/>
        <s v="Katt Shea"/>
        <s v="Joshua Michael Stern"/>
        <s v="Tomas Alfredson"/>
        <s v="John Duigan"/>
        <s v="Colin Higgins"/>
        <s v="Jim Sonzero"/>
        <s v="Penelope Spheeris"/>
        <s v="Jeff Tremaine"/>
        <s v="Jeannot Szwarc"/>
        <s v="Steve McQueen"/>
        <s v="Thea Sharrock"/>
        <s v="Jon Lucas"/>
        <s v="Aaron Seltzer"/>
        <s v="Robin Budd"/>
        <s v="Ava DuVernay"/>
        <s v="Steve Trenbirth"/>
        <s v="Mennan Yapo"/>
        <s v="Jun Falkenstein"/>
        <s v="Tom McCarthy"/>
        <s v="Takashi Shimizu"/>
        <s v="Anton Corbijn"/>
        <s v="Gregory Nava"/>
        <s v="John Patrick Shanley"/>
        <s v="Steve Beck"/>
        <s v="Todd Strauss-Schulson"/>
        <s v="John McNaughton"/>
        <s v="Eric Valette"/>
        <s v="Andrew Fleming"/>
        <s v="Michael Spierig"/>
        <s v="Jim Field Smith"/>
        <s v="Thomas Bezucha"/>
        <s v="William Brent Bell"/>
        <s v="Anthony Bell"/>
        <s v="Henry Joost"/>
        <s v="Alfred Hitchcock"/>
        <s v="Shana Feste"/>
        <s v="Steve Rash"/>
        <s v="Mike Binder"/>
        <s v="Michael J. Bassett"/>
        <s v="Frank Nissen"/>
        <s v="Stephen Chow"/>
        <s v="Peter Hastings"/>
        <s v="Paul Abascal"/>
        <s v="Chris Koch"/>
        <s v="Amy Heckerling"/>
        <s v="George Stevens"/>
        <s v="Mark Mylod"/>
        <s v="James Mather"/>
        <s v="Michael O. Sajbel"/>
        <s v="Charles T. Kanganis"/>
        <s v="Damon Santostefano"/>
        <s v="Bob Clark"/>
        <s v="Dave Borthwick"/>
        <s v="Benson Lee"/>
        <s v="Glen Morgan"/>
        <s v="Mike Leigh"/>
        <s v="Alejandro Monteverde"/>
        <s v="Jonathan Glazer"/>
        <s v="J.C. Chandor"/>
        <s v="Marc Abraham"/>
        <s v="Todd Haynes"/>
        <s v="Mabrouk El Mechri"/>
        <s v="Charlie Kaufman"/>
        <s v="Jean-Paul Rappeneau"/>
        <s v="Nancy Walker"/>
        <s v="Angelo Pizzo"/>
        <s v="Matthew Diamond"/>
        <s v="Katsuhiro Ã”tomo"/>
        <s v="David Anspaugh"/>
        <s v="Daniel Algrant"/>
        <s v="Mark Rosman"/>
        <s v="Britt Allcroft"/>
        <s v="Brian Percival"/>
        <s v="Anand Tucker"/>
        <s v="Michael Dowse"/>
        <s v="Emile Ardolino"/>
        <s v="Robert Altman"/>
        <s v="Andrew Douglas"/>
        <s v="George A. Romero"/>
        <s v="Ricky Gervais"/>
        <s v="Vic Armstrong"/>
        <s v="Terry Zwigoff"/>
        <s v="Nelson McCormick"/>
        <s v="Audrey Wells"/>
        <s v="Bille Woodruff"/>
        <s v="Rick Friedberg"/>
        <s v="Sean McNamara"/>
        <s v="Jody Hill"/>
        <s v="Brandon Camp"/>
        <s v="Kevin Tancharoen"/>
        <s v="Nicholas Hytner"/>
        <s v="Bart Freundlich"/>
        <s v="William A. Fraker"/>
        <s v="John Boorman"/>
        <s v="Courtney Solomon"/>
        <s v="Jeff Kanew"/>
        <s v="IstvÃ¡n SzabÃ³"/>
        <s v="Matthew Robbins"/>
        <s v="Hal Needham"/>
        <s v="Jeff Nichols"/>
        <s v="Jonathan Teplitzky"/>
        <s v="Michael Haneke"/>
        <s v="Mike Marvin"/>
        <s v="Lance Hool"/>
        <s v="Christian Volckman"/>
        <s v="Cory Edwards"/>
        <s v="Terry George"/>
        <s v="Xavier Gens"/>
        <s v="Kasi Lemmons"/>
        <s v="Matt Dillon"/>
        <s v="George Cukor"/>
        <s v="Jim Gillespie"/>
        <s v="John Hoffman"/>
        <s v="Kevin Greutert"/>
        <s v="John Fortenberry"/>
        <s v="Daniel Barnz"/>
        <s v="Jason Moore"/>
        <s v="Robert Harmon"/>
        <s v="Trent Cooper"/>
        <s v="Gary Halvorson"/>
        <s v="Fede Alvarez"/>
        <s v="Sidney J. Furie"/>
        <s v="Wayne Kramer"/>
        <s v="Jim Goddard"/>
        <s v="Noel Marshall"/>
        <s v="Andrea Di Stefano"/>
        <s v="Todd Lincoln"/>
        <s v="Howard Zieff"/>
        <s v="Steven Shainberg"/>
        <s v="Julian Jarrold"/>
        <s v="Joe Nussbaum"/>
        <s v="Vadim Perelman"/>
        <s v="Peter Farrelly"/>
        <s v="Michel Hazanavicius"/>
        <s v="Cyrus Nowrasteh"/>
        <s v="Perry Andelin Blake"/>
        <s v="Christian E. Christiansen"/>
        <s v="Sheldon Lettich"/>
        <s v="Diane English"/>
        <s v="Robert Iscove"/>
        <s v="Peter Kosminsky"/>
        <s v="Nick Gomez"/>
        <s v="Allen Coulter"/>
        <s v="Clare Kilner"/>
        <s v="Josef Rusnak"/>
        <s v="Bruce Paltrow"/>
        <s v="Adam Rifkin"/>
        <s v="Susanne Bier"/>
        <s v="Kenneth Johnson"/>
        <s v="James Ivory"/>
        <s v="Jessy Terrero"/>
        <s v="Vicente Amorim"/>
        <s v="Gaspar NoÃ©"/>
        <s v="Tommy Lee Jones"/>
        <s v="Jesse Vaughan"/>
        <s v="Wayne Beach"/>
        <s v="GÃ©rard Krawczyk"/>
        <s v="Udayan Prasad"/>
        <s v="Morten Tyldum"/>
        <s v="AndrÃ©s Muschietti"/>
        <s v="Gillian Armstrong"/>
        <s v="James Watkins"/>
        <s v="Jim Fall"/>
        <s v="Ric Roman Waugh"/>
        <s v="Michael Dougherty"/>
        <s v="Joel Gallen"/>
        <s v="James Marsh"/>
        <s v="Matt Williams"/>
        <s v="Rob Zombie"/>
        <s v="Dennis Iliadis"/>
        <s v="Rick Rosenthal"/>
        <s v="Denzel Washington"/>
        <s v="Nicolas Winding Refn"/>
        <s v="Sara Sugarman"/>
        <s v="Juan Carlos Fresnadillo"/>
        <s v="Gina Prince-Bythewood"/>
        <s v="Phil Traill"/>
        <s v="Joe Berlinger"/>
        <s v="Elizabeth Allen Rosenbaum"/>
        <s v="Michael Mayer"/>
        <s v="Martin Weisz"/>
        <s v="John Ottman"/>
        <s v="John Bonito"/>
        <s v="Peter Atencio"/>
        <s v="David Nutter"/>
        <s v="Derek Cianfrance"/>
        <s v="Stephan Elliott"/>
        <s v="Mark L. Lester"/>
        <s v="Tom Green"/>
        <s v="Mike Nawrocki"/>
        <s v="Douglas Aarniokoski"/>
        <s v="Bryan Barber"/>
        <s v="Lone Scherfig"/>
        <s v="Drew Barrymore"/>
        <s v="James Foley"/>
        <s v="Albert Brooks"/>
        <s v="Steve Gomer"/>
        <s v="RZA"/>
        <s v="Mark Piznarski"/>
        <s v="Craig Brewer"/>
        <s v="Michael Winterbottom"/>
        <s v="David Raynr"/>
        <s v="Mort Nathan"/>
        <s v="Wil Shriner"/>
        <s v="Martin McDonagh"/>
        <s v="Tina Gordon Chism"/>
        <s v="Peter Cattaneo"/>
        <s v="Vicky Jenson"/>
        <s v="Mary Lambert"/>
        <s v="Peter Kassovitz"/>
        <s v="Rodman Flender"/>
        <s v="Mark Romanek"/>
        <s v="Brad Anderson"/>
        <s v="Michael Chapman"/>
        <s v="Antonio Banderas"/>
        <s v="Fritz Lang"/>
        <s v="Hsiao-Hsien Hou"/>
        <s v="Gregor Jordan"/>
        <s v="Tony Jaa"/>
        <s v="RyÃ»hei Kitamura"/>
        <s v="Dito Montiel"/>
        <s v="Stefan Ruzowitzky"/>
        <s v="Jake Paltrow"/>
        <s v="Gregory Jacobs"/>
        <s v="Gilles Paquet-Brenner"/>
        <s v="Lars von Trier"/>
        <s v="John Cornell"/>
        <s v="Jamie Blanks"/>
        <s v="Randal Kleiser"/>
        <s v="Rick Famuyiwa"/>
        <s v="Alan Cohn"/>
        <s v="Franco Zeffirelli"/>
        <s v="Tom Holland"/>
        <s v="James Isaac"/>
        <s v="Emilio Estevez"/>
        <s v="Josh Schwartz"/>
        <s v="Todd Field"/>
        <s v="Davis Guggenheim"/>
        <s v="Stephen Carpenter"/>
        <s v="James Fargo"/>
        <s v="Kenneth Lonergan"/>
        <s v="Danny Leiner"/>
        <s v="Christopher Cain"/>
        <s v="Theodore Melfi"/>
        <s v="Ed Decter"/>
        <s v="Gene Quintano"/>
        <s v="Eric Bress"/>
        <s v="Preston A. Whitmore II"/>
        <s v="Kirk Wong"/>
        <s v="Bronwen Hughes"/>
        <s v="John Lafia"/>
        <s v="Sam Miller"/>
        <s v="Alex Garland"/>
        <s v="Mark Brown"/>
        <s v="Michael Polish"/>
        <s v="Daisy von Scherler Mayer"/>
        <s v="Lenny Abrahamson"/>
        <s v="Bob Saget"/>
        <s v="John Waters"/>
        <s v="Craig Bolotin"/>
        <s v="Mark Christopher"/>
        <s v="Blair Hayes"/>
        <s v="Jez Butterworth"/>
        <s v="Olivier Assayas"/>
        <s v="Patrice Leconte"/>
        <s v="Paul Mazursky"/>
        <s v="Stephen Chbosky"/>
        <s v="Jon Hess"/>
        <s v="Joe Cornish"/>
        <s v="John H. Lee"/>
        <s v="John Stainton"/>
        <s v="Stewart Hendler"/>
        <s v="Mark Herman"/>
        <s v="Abel Ferrara"/>
        <s v="Brian Koppelman"/>
        <s v="Ethan Maniquis"/>
        <s v="George Hickenlooper"/>
        <s v="Je-kyu Kang"/>
        <s v="William Dear"/>
        <s v="StÃ©phane Aubier"/>
        <s v="John Badham"/>
        <s v="Mike McCoy"/>
        <s v="Mike Judge"/>
        <s v="Tamra Davis"/>
        <s v="Nima Nourizadeh"/>
        <s v="John Erick Dowdle"/>
        <s v="David Moreau"/>
        <s v="Christopher Erskin"/>
        <s v="Brian Henson"/>
        <s v="Dan Cutforth"/>
        <s v="Josh Boone"/>
        <s v="Jake Schreier"/>
        <s v="Ernest R. Dickerson"/>
        <s v="Wallace Wolodarsky"/>
        <s v="Nicholas Jarecki"/>
        <s v="Dean Israelite"/>
        <s v="Darnell Martin"/>
        <s v="Scott Alexander"/>
        <s v="Stuart Gordon"/>
        <s v="Christopher Guest"/>
        <s v="Jane Campion"/>
        <s v="Fred Schepisi"/>
        <s v="Antonia Bird"/>
        <s v="Jon Poll"/>
        <s v="Paolo Sorrentino"/>
        <s v="Peter Care"/>
        <s v="Chan-wook Park"/>
        <s v="Ira Sachs"/>
        <s v="Carroll Ballard"/>
        <s v="Takeshi Kitano"/>
        <s v="Marco Kreuzpaintner"/>
        <s v="Lajos Koltai"/>
        <s v="Alan Rudolph"/>
        <s v="Chuan Lu"/>
        <s v="Timothy Hines"/>
        <s v="Akira Kurosawa"/>
        <s v="Dan Mazer"/>
        <s v="R.J. Cutler"/>
        <s v="David S. Ward"/>
        <s v="Rob Pritts"/>
        <s v="John Crowley"/>
        <s v="Brendan Malloy"/>
        <s v="Dustin Hoffman"/>
        <s v="Gregory Poirier"/>
        <s v="Bill Paxton"/>
        <s v="Simon Curtis"/>
        <s v="Dewey Nicks"/>
        <s v="Philip Saville"/>
        <s v="Tim Blake Nelson"/>
        <s v="William A. Graham"/>
        <s v="Agnieszka Holland"/>
        <s v="David Hackl"/>
        <s v="Ray Lawrence"/>
        <s v="Karan Johar"/>
        <s v="Ruairi Robinson"/>
        <s v="Jaume BalaguerÃ³"/>
        <s v="Jon Kasdan"/>
        <s v="Floyd Mutrux"/>
        <s v="Dean Wright"/>
        <s v="Darren Lynn Bousman"/>
        <s v="James DeMonaco"/>
        <s v="Carol Reed"/>
        <s v="Chuck Sheetz"/>
        <s v="Marcus Raboy"/>
        <s v="Leigh Whannell"/>
        <s v="Michael Schultz"/>
        <s v="Peter Sollett"/>
        <s v="Bob Dolman"/>
        <s v="Rowdy Herrington"/>
        <s v="Greg Coolidge"/>
        <s v="CiarÃ¡n Foy"/>
        <s v="Salim Akil"/>
        <s v="Olatunde Osunsanmi"/>
        <s v="Leon Ichaso"/>
        <s v="Patricia Rozema"/>
        <s v="Rob Schmidt"/>
        <s v="Robert Ben Garant"/>
        <s v="Morgan Spurlock"/>
        <s v="Tuck Tucker"/>
        <s v="Theodore Witcher"/>
        <s v="Joel Edgerton"/>
        <s v="Jim Hanon"/>
        <s v="Michael Patrick Jann"/>
        <s v="Jorma Taccone"/>
        <s v="Jeff Lowell"/>
        <s v="Lorene Scafaria"/>
        <s v="Tony Kaye"/>
        <s v="Marcus Dunstan"/>
        <s v="Timothy BjÃ¶rklund"/>
        <s v="FranÃ§ois Girard"/>
        <s v="Scott Kalvert"/>
        <s v="Jason Bateman"/>
        <s v="Eric Bross"/>
        <s v="Dan Fogelman"/>
        <s v="Jay Duplass"/>
        <s v="Luca Guadagnino"/>
        <s v="John Putch"/>
        <s v="Peter Medak"/>
        <s v="Terence Davies"/>
        <s v="Harley Cokeliss"/>
        <s v="Tom Brady"/>
        <s v="Jason Zada"/>
        <s v="Franklin J. Schaffner"/>
        <s v="Noah Baumbach"/>
        <s v="Eric Blakeney"/>
        <s v="Derrick Borte"/>
        <s v="Richard Kwietniowski"/>
        <s v="Bob Odenkirk"/>
        <s v="Joshua Seftel"/>
        <s v="Vincent Gallo"/>
        <s v="Claude Chabrol"/>
        <s v="Jon Stewart"/>
        <s v="Dan Harris"/>
        <s v="Mel Smith"/>
        <s v="Christopher Smith"/>
        <s v="Alan Metter"/>
        <s v="Rafa Lara"/>
        <s v="Arthur Hiller"/>
        <s v="Michael Meredith"/>
        <s v="Julio DePietro"/>
        <s v="Katherine Dieckmann"/>
        <s v="Scott Marshall"/>
        <s v="Ãlex de la Iglesia"/>
        <s v="Michael Clancy"/>
        <s v="Benedikt Erlingsson"/>
        <s v="Andy Garcia"/>
        <s v="Gary Sherman"/>
        <s v="Stanley Kramer"/>
        <s v="Anurag Basu"/>
        <s v="Yash Chopra"/>
        <s v="Floria Sigismondi"/>
        <s v="Terence Young"/>
        <s v="Michael Moore"/>
        <s v="Kris Isacsson"/>
        <s v="Ben Younger"/>
        <s v="Hart Bochner"/>
        <s v="Chatrichalerm Yukol"/>
        <s v="Dario Argento"/>
        <s v="Marc Forby"/>
        <s v="Ole Christian Madsen"/>
        <s v="Meiert Avis"/>
        <s v="Peter Faiman"/>
        <s v="Joby Harold"/>
        <s v="Ekachai Uekrongtham"/>
        <s v="Mark Rydell"/>
        <s v="David E. Talbert"/>
        <s v="Ari Sandel"/>
        <s v="Vondie Curtis-Hall"/>
        <s v="John Sayles"/>
        <s v="Dan Gilroy"/>
        <s v="Jonathan Dayton"/>
        <s v="Chris Stokes"/>
        <s v="Don Siegel"/>
        <s v="Martin Lawrence"/>
        <s v="Masayuki Ochiai"/>
        <s v="Tom Gormican"/>
        <s v="Peter R. Hunt"/>
        <s v="Jonas Elmer"/>
        <s v="Mary Harron"/>
        <s v="Troy Duffy"/>
        <s v="Nicole Holofcener"/>
        <s v="Fina Torres"/>
        <s v="Duke Johnson"/>
        <s v="FranÃ§ois Ozon"/>
        <s v="Anna Boden"/>
        <s v="Steve James"/>
        <s v="Tomm Moore"/>
        <s v="John Carney"/>
        <s v="David Jacobson"/>
        <s v="Michael Corrente"/>
        <s v="Keith Gordon"/>
        <s v="Andrew Currie"/>
        <s v="Andrew Wilson"/>
        <s v="Marc SchÃ¶lermann"/>
        <s v="Robert Moresco"/>
        <s v="Thomas Vinterberg"/>
        <s v="Claudia Llosa"/>
        <s v="Ol Parker"/>
        <s v="David Webb Peoples"/>
        <s v="Stanley Tong"/>
        <s v="Eli Roth"/>
        <s v="Tony Richardson"/>
        <s v="Paul Gross"/>
        <s v="Charles Robert Carner"/>
        <s v="Russell Holt"/>
        <s v="Claude Miller"/>
        <s v="Rodrigo GarcÃ­a"/>
        <s v="Siddharth Anand"/>
        <s v="Vincent Paronnaud"/>
        <s v="Daniel Barber"/>
        <s v="Robert Marcarelli"/>
        <s v="Guy Hamilton"/>
        <s v="Michael Anderson"/>
        <s v="Matt Bettinelli-Olpin"/>
        <s v="Aaron Schneider"/>
        <s v="Tom Ford"/>
        <s v="Gurinder Chadha"/>
        <s v="Tony Maylam"/>
        <s v="Mitch Davis"/>
        <s v="Kevin Brodie"/>
        <s v="Paul Schrader"/>
        <s v="Lynne Ramsay"/>
        <s v="Tim Chambers"/>
        <s v="Dick Richards"/>
        <s v="Alex Zamm"/>
        <s v="Spencer Susser"/>
        <s v="Thaddeus O'Sullivan"/>
        <s v="Shari Springer Berman"/>
        <s v="Stephen Milburn Anderson"/>
        <s v="Richard E. Grant"/>
        <s v="Max FÃ¤rberbÃ¶ck"/>
        <s v="Arie Posin"/>
        <s v="Damian Nieman"/>
        <s v="Mark Tonderai"/>
        <s v="Rachel Perkins"/>
        <s v="Luis Valdez"/>
        <s v="Louis Morneau"/>
        <s v="Caroline Link"/>
        <s v="Sterling Van Wagenen"/>
        <s v="Zal Batmanglij"/>
        <s v="Hans Petter Moland"/>
        <s v="Oren Moverman"/>
        <s v="Wolfgang Becker"/>
        <s v="George Roy Hill"/>
        <s v="Robert Stevenson"/>
        <s v="Jerome Robbins"/>
        <s v="Gary Hardwick"/>
        <s v="King Vidor"/>
        <s v="Fred Savage"/>
        <s v="Rusty Cundieff"/>
        <s v="Kevin Macdonald"/>
        <s v="Dominique Othenin-Girard"/>
        <s v="Jean-Jacques Mantello"/>
        <s v="Ed Harris"/>
        <s v="Risa Bramon Garcia"/>
        <s v="Brian Klugman"/>
        <s v="Matt Piedmont"/>
        <s v="Raymond De Felitta"/>
        <s v="John Michael McDonagh"/>
        <s v="Deb Hagan"/>
        <s v="Zach Cregger"/>
        <s v="Zach Braff"/>
        <s v="Mark Tarlov"/>
        <s v="John Cameron Mitchell"/>
        <s v="Billy Ray"/>
        <s v="David Atkins"/>
        <s v="Sylvio Tabet"/>
        <s v="Rick Bieber"/>
        <s v="Joey Lauren Adams"/>
        <s v="S.R. Bindler"/>
        <s v="CÃ©dric Klapisch"/>
        <s v="Kate Barker-Froyland"/>
        <s v="Martin Koolhoven"/>
        <s v="Prachya Pinkaew"/>
        <s v="Darren Grant"/>
        <s v="Joseph Gordon-Levitt"/>
        <s v="Christophe Barratier"/>
        <s v="Ã‰mile Gaudreault"/>
        <s v="James Cox"/>
        <s v="James Toback"/>
        <s v="Aki KaurismÃ¤ki"/>
        <s v="Hitoshi Matsumoto"/>
        <s v="George Ratliff"/>
        <s v="Michael McGowan"/>
        <s v="Dan Trachtenberg"/>
        <s v="David F. Sandberg"/>
        <s v="Stiles White"/>
        <s v="Eugenio Derbez"/>
        <s v="Henry Koster"/>
        <s v="Patty Jenkins"/>
        <s v="Christopher Landon"/>
        <s v="David Gelb"/>
        <s v="Mike Flanagan"/>
        <s v="Nat Faxon"/>
        <s v="George Jackson"/>
        <s v="Maurice Joyce"/>
        <s v="Robert Duvall"/>
        <s v="Jesse Peretz"/>
        <s v="Ice Cube"/>
        <s v="Richard Glatzer"/>
        <s v="Rob Hedden"/>
        <s v="Harmony Korine"/>
        <s v="Joe Chappelle"/>
        <s v="Mickey Liddell"/>
        <s v="Fred Walton"/>
        <s v="Steve Carver"/>
        <s v="Gonzalo LÃ³pez-Gallego"/>
        <s v="Christine Jeffs"/>
        <s v="Michael Tiddes"/>
        <s v="Bill Duke"/>
        <s v="Mamoru Hosoda"/>
        <s v="Brian Dannelly"/>
        <s v="Denys Arcand"/>
        <s v="J.S. Cardone"/>
        <s v="Jay Levey"/>
        <s v="Tamara Jenkins"/>
        <s v="Ronan Chapalain"/>
        <s v="Xavier Beauvois"/>
        <s v="Randall Miller"/>
        <s v="Dan Rush"/>
        <s v="Michael Cuesta"/>
        <s v="Fenton Bailey"/>
        <s v="Jeremy Saulnier"/>
        <s v="James Manera"/>
        <s v="Nicholas Fackler"/>
        <s v="Morgan J. Freeman"/>
        <s v="Klaus Menzel"/>
        <s v="William H. Macy"/>
        <s v="JirÃ­ Menzel"/>
        <s v="Fatih Akin"/>
        <s v="Frank LaLoggia"/>
        <s v="Michel Leclerc"/>
        <s v="Tom Kalin"/>
        <s v="Carlos Saura"/>
        <s v="Andrew Erwin"/>
        <s v="Mike van Diem"/>
        <s v="Jonas Ã…kerlund"/>
        <s v="Barry Skolnick"/>
        <s v="Johnnie To"/>
        <s v="Agnieszka Wojtowicz-Vosloo"/>
        <s v="Ernie Barbarash"/>
        <s v="Nick Love"/>
        <s v="R. Balki"/>
        <s v="Cecil B. DeMille"/>
        <s v="Henry Hobson"/>
        <s v="Mike Figgis"/>
        <s v="Lisa Cholodenko"/>
        <s v="Ed Gass-Donnelly"/>
        <s v="DJ Pooh"/>
        <s v="Patrick Stettner"/>
        <s v="Roger Avary"/>
        <s v="Allison Anders"/>
        <s v="Rick de Oliveira"/>
        <s v="Jeff Franklin"/>
        <s v="Mike Mills"/>
        <s v="Dave McKean"/>
        <s v="Ron Fricke"/>
        <s v="Ruggero Deodato"/>
        <s v="Mars Callahan"/>
        <s v="Stefan Schwartz"/>
        <s v="Robert Lee King"/>
        <s v="Jorge RamÃ­rez SuÃ¡rez"/>
        <s v="David Schwimmer"/>
        <s v="Fernando LeÃ³n de Aranoa"/>
        <s v="Jim Mickle"/>
        <s v="Karim AÃ¯nouz"/>
        <s v="Ruba Nadda"/>
        <s v="Victor Fleming"/>
        <s v="Richard Raymond"/>
        <s v="Sam Peckinpah"/>
        <s v="George Sidney"/>
        <s v="Peter Stebbings"/>
        <s v="Vincente Minnelli"/>
        <s v="Dagur KÃ¡ri"/>
        <s v="Jim Abrahams"/>
        <s v="Michael Gornick"/>
        <s v="Robert Eggers"/>
        <s v="Michael Martin"/>
        <s v="Edward Burns"/>
        <s v="Juan JosÃ© Campanella"/>
        <s v="Louis C.K."/>
        <s v="Salvador Carrasco"/>
        <s v="AndrÃ© Ã˜vredal"/>
        <s v="Robert Cary"/>
        <s v="Adam Rapp"/>
        <s v="Warren P. Sonoda"/>
        <s v="Charles Ferguson"/>
        <s v="Luc Jacquet"/>
        <s v="Clark Gregg"/>
        <s v="Damien Chazelle"/>
        <s v="Justin Kerrigan"/>
        <s v="Eric Styles"/>
        <s v="Joshua Marston"/>
        <s v="Tod Williams"/>
        <s v="Jack Sholder"/>
        <s v="Tom McLoughlin"/>
        <s v="Adam Marcus"/>
        <s v="Benny Boom"/>
        <s v="Nnegest LikkÃ©"/>
        <s v="Christopher Leitch"/>
        <s v="Don Coscarelli"/>
        <s v="Patricia Cardoso"/>
        <s v="Damien O'Donnell"/>
        <s v="Peter M. Cohen"/>
        <s v="Anthony Hickox"/>
        <s v="Tom Schulman"/>
        <s v="Jill Sprecher"/>
        <s v="Darren Stein"/>
        <s v="Julian Schnabel"/>
        <s v="Todd Solondz"/>
        <s v="David Nixon"/>
        <s v="Jason Eisener"/>
        <s v="Enrique Begne"/>
        <s v="Leslye Headland"/>
        <s v="Tim Heidecker"/>
        <s v="Kate Connor"/>
        <s v="Deon Taylor"/>
        <s v="Jason Alexander"/>
        <s v="Francesca Gregorini"/>
        <s v="Susan Seidelman"/>
        <s v="Heidi Ewing"/>
        <s v="Billy Wilder"/>
        <s v="John Carl Buechler"/>
        <s v="Victor Nunez"/>
        <s v="Joseph Zito"/>
        <s v="Frank Sebastiano"/>
        <s v="Nacho Vigalondo"/>
        <s v="Dinesh D'Souza"/>
        <s v="Tommy Lee Wallace"/>
        <s v="Leslie Small"/>
        <s v="Alison Maclean"/>
        <s v="Isabel Coixet"/>
        <s v="James Ponsoldt"/>
        <s v="Joshua Tickell"/>
        <s v="Tim Boxell"/>
        <s v="Michael D. Sellers"/>
        <s v="Reed Cowan"/>
        <s v="James Dodson"/>
        <s v="Alex Rivera"/>
        <s v="Robby Henson"/>
        <s v="Shane Meadows"/>
        <s v="Carmen Marron"/>
        <s v="Danny Steinmann"/>
        <s v="Michael Landon Jr."/>
        <s v="Jon Gunn"/>
        <s v="William Wyler"/>
        <s v="Petter NÃ¦ss"/>
        <s v="Robert Fontaine"/>
        <s v="Michael Herz"/>
        <s v="David Robert Mitchell"/>
        <s v="Chia-Liang Liu"/>
        <s v="Chris Kentis"/>
        <s v="Alex Kendrick"/>
        <s v="Sylvain Chomet"/>
        <s v="Chris Eyre"/>
        <s v="Debra Granik"/>
        <s v="Miranda July"/>
        <s v="Max Joseph"/>
        <s v="Kevin Tenney"/>
        <s v="Ari Folman"/>
        <s v="Gary Rogers"/>
        <s v="Marielle Heller"/>
        <s v="David Sington"/>
        <s v="Huck Botko"/>
        <s v="David Duchovny"/>
        <s v="Lance Mungia"/>
        <s v="Hue Rhodes"/>
        <s v="Noah Buschel"/>
        <s v="Hunter Richards"/>
        <s v="Laurie Collyer"/>
        <s v="Ralph Ziman"/>
        <s v="Orson Welles"/>
        <s v="Paul Bunnell"/>
        <s v="Tim Hunter"/>
        <s v="Rodrigo CortÃ©s"/>
        <s v="Pascal Arnold"/>
        <s v="Jamal Hill"/>
        <s v="Daniel Stamm"/>
        <s v="Carlos Carrera"/>
        <s v="Benh Zeitlin"/>
        <s v="Maggie Greenwald"/>
        <s v="Khyentse Norbu"/>
        <s v="Lucky McKee"/>
        <s v="Steven R. Monroe"/>
        <s v="Mark Illsley"/>
        <s v="Pawel Pawlikowski"/>
        <s v="Ritesh Batra"/>
        <s v="Sally Potter"/>
        <s v="Dave Meyers"/>
        <s v="Nadine Labaki"/>
        <s v="Eytan Fox"/>
        <s v="Romesh Sharma"/>
        <s v="FranÃ§ois Truffaut"/>
        <s v="Adam Goldberg"/>
        <s v="Adrienne Shelly"/>
        <s v="Newt Arnold"/>
        <s v="Larry Clark"/>
        <s v="FabiÃ¡n Bielinsky"/>
        <s v="Rebecca Miller"/>
        <s v="Maggie Carey"/>
        <s v="Henry Bean"/>
        <s v="Jeff Garlin"/>
        <s v="Charles Chaplin"/>
        <s v="Pete Jones"/>
        <s v="Bruce Campbell"/>
        <s v="Adam Carolla"/>
        <s v="Bruce McDonald"/>
        <s v="James Mottern"/>
        <s v="William Cottrell"/>
        <s v="Lucrecia Martel"/>
        <s v="Zak Penn"/>
        <s v="Steve Buscemi"/>
        <s v="Ham Tran"/>
        <s v="Rich Cowan"/>
        <s v="Boris Rodriguez"/>
        <s v="Jonathan Kesselman"/>
        <s v="Arjun Sablok"/>
        <s v="Youssef Delara"/>
        <s v="Claudia Sainte-Luce"/>
        <s v="Jamie Babbit"/>
        <s v="David Boyd"/>
        <s v="Anna Muylaert"/>
        <s v="Steve Taylor"/>
        <s v="Kurt Voss"/>
        <s v="James David Pasternak"/>
        <s v="Tom Sanchez"/>
        <s v="Rob McKittrick"/>
        <s v="Jeff Burr"/>
        <s v="Guy Maddin"/>
        <s v="Panos Cosmatos"/>
        <s v="Gareth Evans"/>
        <s v="Levan Gabriadze"/>
        <s v="Bradley Parker"/>
        <s v="Clive Barker"/>
        <s v="Harold Cronk"/>
        <s v="Takao Okawara"/>
        <s v="Duncan Tucker"/>
        <s v="Russ Meyer"/>
        <s v="Ben Lewin"/>
        <s v="Courtney Hunt"/>
        <s v="Morgan Neville"/>
        <s v="Chris Paine"/>
        <s v="Greg Berlanti"/>
        <s v="Marc Levin"/>
        <s v="Richard Dutcher"/>
        <s v="Khalid Mohamed"/>
        <s v="Finn Taylor"/>
        <s v="Karen Moncrieff"/>
        <s v="JosÃ© Luis Valenzuela"/>
        <s v="Goran Dukic"/>
        <s v="Efram Potelle"/>
        <s v="Joshua Oppenheimer"/>
        <s v="Alex Gibney"/>
        <s v="Paul Crowder"/>
        <s v="Anthony Powell"/>
        <s v="Kief Davidson"/>
        <s v="Johnny Remo"/>
        <s v="Vivek Agnihotri"/>
        <s v="Ti West"/>
        <s v="Nick Tomnay"/>
        <s v="Eric Nicholas"/>
        <s v="Benjamin Dickinson"/>
        <s v="Hal Haberman"/>
        <s v="Frank Whaley"/>
        <s v="Elia Kazan"/>
        <s v="Kat Coiro"/>
        <s v="Cristian Mungiu"/>
        <s v="Ramaa Mosley"/>
        <s v="C. Jay Cox"/>
        <s v="Jamie Travis"/>
        <s v="Rich Christiano"/>
        <s v="Asghar Farhadi"/>
        <s v="Shane Dawson"/>
        <s v="Ryan Little"/>
        <s v="Matt Maiellaro"/>
        <s v="Ben Wheatley"/>
        <s v="Oliver Blackburn"/>
        <s v="Ryan Fleck"/>
        <s v="Jennifer Wynne Farmer"/>
        <s v="Christopher Scott Cherot"/>
        <s v="Mark Sandrich"/>
        <s v="Daniel Myrick"/>
        <s v="Michael Wadleigh"/>
        <s v="Scott Ziehl"/>
        <s v="Joe Camp"/>
        <s v="John 'Bud' Cardos"/>
        <s v="Brian Baugh"/>
        <s v="Barry W. Blaustein"/>
        <s v="Kurt Hale"/>
        <s v="Siddiq Barmak"/>
        <s v="Joseph Dorman"/>
        <s v="Greg Harrison"/>
        <s v="Jacob Aaron Estes"/>
        <s v="Eric Schaeffer"/>
        <s v="Neema Barnette"/>
        <s v="Molly Bernstein"/>
        <s v="Marius A. Markevicius"/>
        <s v="Quentin Dupieux"/>
        <s v="Alex Smith"/>
        <s v="Gareth Edwards"/>
        <s v="Sol Tryon"/>
        <s v="Alex Craig Mann"/>
        <s v="Catherine Gund"/>
        <s v="Matty Rich"/>
        <s v="Hans Canosa"/>
        <s v="Lloyd Kaufman"/>
        <s v="Lloyd Bacon"/>
        <s v="Whit Stillman"/>
        <s v="Kay Pollak"/>
        <s v="Oren Peli"/>
        <s v="Sue Corcoran"/>
        <s v="Jonathan Caouette"/>
        <s v="Ray Griggs"/>
        <s v="Lucio Fulci"/>
        <s v="Roger Nygard"/>
        <s v="Harry Beaumont"/>
        <s v="Franck Khalfoun"/>
        <s v="Mor Loushy"/>
        <s v="Henry Alex Rubin"/>
        <s v="Sam Firstenberg"/>
        <s v="Gregory Widen"/>
        <s v="Kelly Reichardt"/>
        <s v="Michael Roemer"/>
        <s v="Eddie O'Flaherty"/>
        <s v="Bruce Dellis"/>
        <s v="Craig Zobel"/>
        <s v="Maria Maggenti"/>
        <s v="Piyush Dinker Pandya"/>
        <s v="Emma-Kate Croghan"/>
        <s v="Bill Plympton"/>
        <s v="Drake Doremus"/>
        <s v="Hilary Brougher"/>
        <s v="Tom Putnam"/>
        <s v="Jon Shear"/>
        <s v="EugÃ¨ne LouriÃ©"/>
        <s v="Maurizio Benazzo"/>
        <s v="David G. Evans"/>
        <s v="Sherman Alexie"/>
        <s v="Justin Dillon"/>
        <s v="Ricki Stern"/>
        <s v="Majid Majidi"/>
        <s v="Andrew Haigh"/>
        <s v="Mike Cahill"/>
        <s v="Melvin Van Peebles"/>
        <s v="Robinson Devor"/>
        <s v="Michel Orion Scott"/>
        <s v="Dena Seidel"/>
        <s v="Sara Newens"/>
        <s v="Lynn Shelton"/>
        <s v="Travis Cluff"/>
        <s v="Robert Townsend"/>
        <s v="Larry Blamire"/>
        <s v="E.L. Katz"/>
        <s v="Myles Berkowitz"/>
        <s v="Brandon Trost"/>
        <s v="Joe Swanberg"/>
        <s v="Lena Dunham"/>
        <s v="Kevin Jordan"/>
        <s v="Mike Bruce"/>
        <s v="James Bidgood"/>
        <s v="Daryl Wein"/>
        <s v="Jafar Panahi"/>
        <s v="Kiyoshi Kurosawa"/>
        <s v="Shane Carruth"/>
        <s v="Neill Dela Llana"/>
      </sharedItems>
    </cacheField>
    <cacheField name="num_critic_for_reviews" numFmtId="0">
      <sharedItems containsSemiMixedTypes="0" containsString="0" containsNumber="1" containsInteger="1">
        <n v="723.0"/>
        <n v="302.0"/>
        <n v="602.0"/>
        <n v="813.0"/>
        <n v="392.0"/>
        <n v="324.0"/>
        <n v="635.0"/>
        <n v="375.0"/>
        <n v="673.0"/>
        <n v="434.0"/>
        <n v="403.0"/>
        <n v="313.0"/>
        <n v="450.0"/>
        <n v="733.0"/>
        <n v="258.0"/>
        <n v="703.0"/>
        <n v="448.0"/>
        <n v="451.0"/>
        <n v="422.0"/>
        <n v="599.0"/>
        <n v="343.0"/>
        <n v="509.0"/>
        <n v="251.0"/>
        <n v="446.0"/>
        <n v="315.0"/>
        <n v="516.0"/>
        <n v="377.0"/>
        <n v="644.0"/>
        <n v="750.0"/>
        <n v="300.0"/>
        <n v="608.0"/>
        <n v="334.0"/>
        <n v="376.0"/>
        <n v="366.0"/>
        <n v="378.0"/>
        <n v="525.0"/>
        <n v="495.0"/>
        <n v="469.0"/>
        <n v="304.0"/>
        <n v="436.0"/>
        <n v="453.0"/>
        <n v="424.0"/>
        <n v="654.0"/>
        <n v="539.0"/>
        <n v="590.0"/>
        <n v="338.0"/>
        <n v="490.0"/>
        <n v="306.0"/>
        <n v="575.0"/>
        <n v="428.0"/>
        <n v="470.0"/>
        <n v="488.0"/>
        <n v="322.0"/>
        <n v="421.0"/>
        <n v="162.0"/>
        <n v="367.0"/>
        <n v="240.0"/>
        <n v="384.0"/>
        <n v="248.0"/>
        <n v="284.0"/>
        <n v="396.0"/>
        <n v="645.0"/>
        <n v="408.0"/>
        <n v="219.0"/>
        <n v="486.0"/>
        <n v="682.0"/>
        <n v="85.0"/>
        <n v="264.0"/>
        <n v="418.0"/>
        <n v="186.0"/>
        <n v="585.0"/>
        <n v="91.0"/>
        <n v="250.0"/>
        <n v="536.0"/>
        <n v="370.0"/>
        <n v="416.0"/>
        <n v="401.0"/>
        <n v="521.0"/>
        <n v="218.0"/>
        <n v="576.0"/>
        <n v="226.0"/>
        <n v="443.0"/>
        <n v="188.0"/>
        <n v="286.0"/>
        <n v="288.0"/>
        <n v="280.0"/>
        <n v="653.0"/>
        <n v="712.0"/>
        <n v="642.0"/>
        <n v="187.0"/>
        <n v="362.0"/>
        <n v="500.0"/>
        <n v="389.0"/>
        <n v="235.0"/>
        <n v="231.0"/>
        <n v="227.0"/>
        <n v="275.0"/>
        <n v="474.0"/>
        <n v="228.0"/>
        <n v="191.0"/>
        <n v="329.0"/>
        <n v="295.0"/>
        <n v="318.0"/>
        <n v="323.0"/>
        <n v="276.0"/>
        <n v="478.0"/>
        <n v="167.0"/>
        <n v="185.0"/>
        <n v="350.0"/>
        <n v="245.0"/>
        <n v="406.0"/>
        <n v="739.0"/>
        <n v="298.0"/>
        <n v="225.0"/>
        <n v="145.0"/>
        <n v="310.0"/>
        <n v="526.0"/>
        <n v="465.0"/>
        <n v="357.0"/>
        <n v="194.0"/>
        <n v="339.0"/>
        <n v="132.0"/>
        <n v="135.0"/>
        <n v="256.0"/>
        <n v="196.0"/>
        <n v="220.0"/>
        <n v="211.0"/>
        <n v="464.0"/>
        <n v="208.0"/>
        <n v="287.0"/>
        <n v="210.0"/>
        <n v="432.0"/>
        <n v="190.0"/>
        <n v="314.0"/>
        <n v="518.0"/>
        <n v="291.0"/>
        <n v="292.0"/>
        <n v="184.0"/>
        <n v="141.0"/>
        <n v="267.0"/>
        <n v="351.0"/>
        <n v="163.0"/>
        <n v="166.0"/>
        <n v="510.0"/>
        <n v="197.0"/>
        <n v="244.0"/>
        <n v="156.0"/>
        <n v="354.0"/>
        <n v="252.0"/>
        <n v="556.0"/>
        <n v="153.0"/>
        <n v="266.0"/>
        <n v="517.0"/>
        <n v="502.0"/>
        <n v="165.0"/>
        <n v="94.0"/>
        <n v="246.0"/>
        <n v="330.0"/>
        <n v="440.0"/>
        <n v="274.0"/>
        <n v="349.0"/>
        <n v="154.0"/>
        <n v="233.0"/>
        <n v="271.0"/>
        <n v="294.0"/>
        <n v="289.0"/>
        <n v="342.0"/>
        <n v="382.0"/>
        <n v="344.0"/>
        <n v="183.0"/>
        <n v="175.0"/>
        <n v="239.0"/>
        <n v="237.0"/>
        <n v="262.0"/>
        <n v="552.0"/>
        <n v="102.0"/>
        <n v="775.0"/>
        <n v="71.0"/>
        <n v="476.0"/>
        <n v="207.0"/>
        <n v="492.0"/>
        <n v="168.0"/>
        <n v="283.0"/>
        <n v="359.0"/>
        <n v="320.0"/>
        <n v="257.0"/>
        <n v="152.0"/>
        <n v="348.0"/>
        <n v="738.0"/>
        <n v="93.0"/>
        <n v="181.0"/>
        <n v="369.0"/>
        <n v="179.0"/>
        <n v="358.0"/>
        <n v="160.0"/>
        <n v="192.0"/>
        <n v="198.0"/>
        <n v="263.0"/>
        <n v="447.0"/>
        <n v="172.0"/>
        <n v="104.0"/>
        <n v="327.0"/>
        <n v="125.0"/>
        <n v="79.0"/>
        <n v="326.0"/>
        <n v="297.0"/>
        <n v="174.0"/>
        <n v="109.0"/>
        <n v="101.0"/>
        <n v="568.0"/>
        <n v="62.0"/>
        <n v="265.0"/>
        <n v="232.0"/>
        <n v="400.0"/>
        <n v="230.0"/>
        <n v="180.0"/>
        <n v="81.0"/>
        <n v="765.0"/>
        <n v="80.0"/>
        <n v="383.0"/>
        <n v="193.0"/>
        <n v="170.0"/>
        <n v="333.0"/>
        <n v="203.0"/>
        <n v="321.0"/>
        <n v="606.0"/>
        <n v="144.0"/>
        <n v="511.0"/>
        <n v="212.0"/>
        <n v="127.0"/>
        <n v="78.0"/>
        <n v="66.0"/>
        <n v="97.0"/>
        <n v="202.0"/>
        <n v="136.0"/>
        <n v="169.0"/>
        <n v="200.0"/>
        <n v="255.0"/>
        <n v="173.0"/>
        <n v="221.0"/>
        <n v="82.0"/>
        <n v="308.0"/>
        <n v="301.0"/>
        <n v="328.0"/>
        <n v="199.0"/>
        <n v="355.0"/>
        <n v="529.0"/>
        <n v="412.0"/>
        <n v="106.0"/>
        <n v="61.0"/>
        <n v="217.0"/>
        <n v="316.0"/>
        <n v="352.0"/>
        <n v="143.0"/>
        <n v="148.0"/>
        <n v="415.0"/>
        <n v="146.0"/>
        <n v="70.0"/>
        <n v="269.0"/>
        <n v="253.0"/>
        <n v="281.0"/>
        <n v="122.0"/>
        <n v="159.0"/>
        <n v="157.0"/>
        <n v="64.0"/>
        <n v="142.0"/>
        <n v="84.0"/>
        <n v="201.0"/>
        <n v="47.0"/>
        <n v="114.0"/>
        <n v="206.0"/>
        <n v="222.0"/>
        <n v="236.0"/>
        <n v="238.0"/>
        <n v="107.0"/>
        <n v="459.0"/>
        <n v="151.0"/>
        <n v="229.0"/>
        <n v="158.0"/>
        <n v="98.0"/>
        <n v="393.0"/>
        <n v="149.0"/>
        <n v="138.0"/>
        <n v="345.0"/>
        <n v="234.0"/>
        <n v="134.0"/>
        <n v="139.0"/>
        <n v="155.0"/>
        <n v="204.0"/>
        <n v="215.0"/>
        <n v="325.0"/>
        <n v="53.0"/>
        <n v="46.0"/>
        <n v="147.0"/>
        <n v="178.0"/>
        <n v="209.0"/>
        <n v="129.0"/>
        <n v="124.0"/>
        <n v="35.0"/>
        <n v="137.0"/>
        <n v="121.0"/>
        <n v="87.0"/>
        <n v="113.0"/>
        <n v="205.0"/>
        <n v="123.0"/>
        <n v="272.0"/>
        <n v="140.0"/>
        <n v="150.0"/>
        <n v="119.0"/>
        <n v="49.0"/>
        <n v="177.0"/>
        <n v="372.0"/>
        <n v="290.0"/>
        <n v="164.0"/>
        <n v="241.0"/>
        <n v="161.0"/>
        <n v="89.0"/>
        <n v="131.0"/>
        <n v="67.0"/>
        <n v="74.0"/>
        <n v="435.0"/>
        <n v="117.0"/>
        <n v="108.0"/>
        <n v="176.0"/>
        <n v="299.0"/>
        <n v="128.0"/>
        <n v="88.0"/>
        <n v="261.0"/>
        <n v="73.0"/>
        <n v="103.0"/>
        <n v="75.0"/>
        <n v="247.0"/>
        <n v="59.0"/>
        <n v="388.0"/>
        <n v="371.0"/>
        <n v="120.0"/>
        <n v="76.0"/>
        <n v="105.0"/>
        <n v="242.0"/>
        <n v="360.0"/>
        <n v="112.0"/>
        <n v="189.0"/>
        <n v="92.0"/>
        <n v="51.0"/>
        <n v="293.0"/>
        <n v="40.0"/>
        <n v="90.0"/>
        <n v="538.0"/>
        <n v="307.0"/>
        <n v="72.0"/>
        <n v="86.0"/>
        <n v="279.0"/>
        <n v="96.0"/>
        <n v="60.0"/>
        <n v="361.0"/>
        <n v="42.0"/>
        <n v="68.0"/>
        <n v="596.0"/>
        <n v="460.0"/>
        <n v="249.0"/>
        <n v="213.0"/>
        <n v="118.0"/>
        <n v="77.0"/>
        <n v="171.0"/>
        <n v="387.0"/>
        <n v="110.0"/>
        <n v="83.0"/>
        <n v="34.0"/>
        <n v="223.0"/>
        <n v="111.0"/>
        <n v="95.0"/>
        <n v="100.0"/>
        <n v="115.0"/>
        <n v="54.0"/>
        <n v="579.0"/>
        <n v="56.0"/>
        <n v="57.0"/>
        <n v="133.0"/>
        <n v="491.0"/>
        <n v="26.0"/>
        <n v="55.0"/>
        <n v="45.0"/>
        <n v="224.0"/>
        <n v="50.0"/>
        <n v="44.0"/>
        <n v="277.0"/>
        <n v="391.0"/>
        <n v="216.0"/>
        <n v="558.0"/>
        <n v="413.0"/>
        <n v="457.0"/>
        <n v="65.0"/>
        <n v="116.0"/>
        <n v="419.0"/>
        <n v="36.0"/>
        <n v="99.0"/>
        <n v="259.0"/>
        <n v="356.0"/>
        <n v="22.0"/>
        <n v="214.0"/>
        <n v="296.0"/>
        <n v="48.0"/>
        <n v="43.0"/>
        <n v="39.0"/>
        <n v="454.0"/>
        <n v="398.0"/>
        <n v="38.0"/>
        <n v="25.0"/>
        <n v="24.0"/>
        <n v="656.0"/>
        <n v="28.0"/>
        <n v="21.0"/>
        <n v="270.0"/>
        <n v="27.0"/>
        <n v="433.0"/>
        <n v="319.0"/>
        <n v="41.0"/>
        <n v="374.0"/>
        <n v="341.0"/>
        <n v="16.0"/>
        <n v="195.0"/>
        <n v="19.0"/>
        <n v="420.0"/>
        <n v="303.0"/>
        <n v="12.0"/>
        <n v="260.0"/>
        <n v="335.0"/>
        <n v="32.0"/>
        <n v="30.0"/>
        <n v="23.0"/>
        <n v="273.0"/>
        <n v="37.0"/>
        <n v="31.0"/>
        <n v="546.0"/>
        <n v="437.0"/>
        <n v="126.0"/>
        <n v="63.0"/>
        <n v="340.0"/>
        <n v="493.0"/>
        <n v="332.0"/>
        <n v="405.0"/>
        <n v="285.0"/>
        <n v="13.0"/>
        <n v="584.0"/>
        <n v="10.0"/>
        <n v="52.0"/>
        <n v="254.0"/>
        <n v="522.0"/>
        <n v="441.0"/>
        <n v="15.0"/>
        <n v="18.0"/>
        <n v="130.0"/>
        <n v="449.0"/>
        <n v="472.0"/>
        <n v="268.0"/>
        <n v="452.0"/>
        <n v="589.0"/>
        <n v="487.0"/>
        <n v="305.0"/>
        <n v="397.0"/>
        <n v="69.0"/>
        <n v="634.0"/>
        <n v="417.0"/>
        <n v="368.0"/>
        <n v="17.0"/>
        <n v="426.0"/>
        <n v="309.0"/>
        <n v="373.0"/>
        <n v="29.0"/>
        <n v="33.0"/>
        <n v="58.0"/>
        <n v="317.0"/>
        <n v="20.0"/>
        <n v="336.0"/>
        <n v="365.0"/>
        <n v="445.0"/>
        <n v="574.0"/>
        <n v="394.0"/>
        <n v="423.0"/>
        <n v="466.0"/>
        <n v="11.0"/>
        <n v="549.0"/>
        <n v="597.0"/>
        <n v="364.0"/>
        <n v="282.0"/>
        <n v="427.0"/>
        <n v="390.0"/>
        <n v="5.0"/>
        <n v="182.0"/>
        <n v="9.0"/>
        <n v="8.0"/>
        <n v="588.0"/>
        <n v="543.0"/>
        <n v="479.0"/>
        <n v="462.0"/>
        <n v="676.0"/>
        <n v="278.0"/>
        <n v="414.0"/>
        <n v="331.0"/>
        <n v="2.0"/>
        <n v="4.0"/>
        <n v="669.0"/>
        <n v="489.0"/>
        <n v="399.0"/>
        <n v="385.0"/>
        <n v="363.0"/>
        <n v="1.0"/>
        <n v="410.0"/>
        <n v="535.0"/>
        <n v="14.0"/>
        <n v="386.0"/>
        <n v="439.0"/>
        <n v="346.0"/>
        <n v="534.0"/>
        <n v="6.0"/>
        <n v="411.0"/>
        <n v="471.0"/>
        <n v="444.0"/>
        <n v="7.0"/>
        <n v="548.0"/>
        <n v="425.0"/>
        <n v="337.0"/>
        <n v="3.0"/>
        <n v="533.0"/>
        <n v="311.0"/>
        <n v="663.0"/>
        <n v="481.0"/>
        <n v="409.0"/>
      </sharedItems>
    </cacheField>
    <cacheField name="duration" numFmtId="0">
      <sharedItems containsString="0" containsBlank="1" containsNumber="1" containsInteger="1">
        <n v="178.0"/>
        <n v="169.0"/>
        <n v="148.0"/>
        <n v="164.0"/>
        <n v="132.0"/>
        <n v="156.0"/>
        <n v="100.0"/>
        <n v="141.0"/>
        <n v="153.0"/>
        <n v="183.0"/>
        <n v="106.0"/>
        <n v="151.0"/>
        <n v="150.0"/>
        <n v="143.0"/>
        <n v="173.0"/>
        <n v="136.0"/>
        <n v="186.0"/>
        <n v="113.0"/>
        <n v="201.0"/>
        <n v="194.0"/>
        <n v="147.0"/>
        <n v="131.0"/>
        <n v="124.0"/>
        <n v="135.0"/>
        <n v="195.0"/>
        <n v="108.0"/>
        <n v="104.0"/>
        <n v="165.0"/>
        <n v="130.0"/>
        <n v="142.0"/>
        <n v="125.0"/>
        <n v="123.0"/>
        <n v="103.0"/>
        <n v="118.0"/>
        <n v="140.0"/>
        <n v="149.0"/>
        <n v="114.0"/>
        <n v="116.0"/>
        <n v="154.0"/>
        <n v="122.0"/>
        <n v="93.0"/>
        <n v="98.0"/>
        <n v="91.0"/>
        <n v="158.0"/>
        <n v="96.0"/>
        <n v="127.0"/>
        <n v="110.0"/>
        <n v="144.0"/>
        <n v="152.0"/>
        <n v="94.0"/>
        <n v="126.0"/>
        <n v="112.0"/>
        <n v="176.0"/>
        <n v="95.0"/>
        <n v="97.0"/>
        <n v="109.0"/>
        <n v="128.0"/>
        <n v="102.0"/>
        <n v="101.0"/>
        <n v="120.0"/>
        <n v="121.0"/>
        <n v="182.0"/>
        <n v="166.0"/>
        <n v="137.0"/>
        <n v="184.0"/>
        <n v="206.0"/>
        <n v="138.0"/>
        <n v="157.0"/>
        <n v="115.0"/>
        <n v="111.0"/>
        <n v="89.0"/>
        <n v="105.0"/>
        <n v="119.0"/>
        <n v="129.0"/>
        <n v="146.0"/>
        <n v="88.0"/>
        <n v="99.0"/>
        <n v="90.0"/>
        <n v="85.0"/>
        <n v="92.0"/>
        <n v="196.0"/>
        <n v="133.0"/>
        <n v="215.0"/>
        <n v="60.0"/>
        <n v="117.0"/>
        <n v="107.0"/>
        <n v="82.0"/>
        <n v="159.0"/>
        <n v="174.0"/>
        <n v="134.0"/>
        <n v="77.0"/>
        <n v="170.0"/>
        <n v="76.0"/>
        <n v="171.0"/>
        <n v="84.0"/>
        <n v="22.0"/>
        <n v="145.0"/>
        <n v="78.0"/>
        <n v="240.0"/>
        <n v="172.0"/>
        <n v="87.0"/>
        <n v="216.0"/>
        <n v="192.0"/>
        <n v="44.0"/>
        <n v="83.0"/>
        <n v="139.0"/>
        <n v="86.0"/>
        <n v="162.0"/>
        <n v="54.0"/>
        <n v="80.0"/>
        <n v="25.0"/>
        <n v="74.0"/>
        <n v="81.0"/>
        <n v="177.0"/>
        <n v="73.0"/>
        <n v="43.0"/>
        <n v="45.0"/>
        <n v="163.0"/>
        <n v="30.0"/>
        <n v="212.0"/>
        <n v="187.0"/>
        <n v="189.0"/>
        <n v="188.0"/>
        <n v="280.0"/>
        <n v="155.0"/>
        <n v="64.0"/>
        <n v="190.0"/>
        <n v="75.0"/>
        <n v="220.0"/>
        <n v="160.0"/>
        <n v="52.0"/>
        <n v="325.0"/>
        <n v="251.0"/>
        <n v="202.0"/>
        <n v="330.0"/>
        <m/>
        <n v="289.0"/>
        <n v="161.0"/>
        <n v="28.0"/>
        <n v="79.0"/>
        <n v="63.0"/>
        <n v="511.0"/>
        <n v="42.0"/>
        <n v="167.0"/>
        <n v="193.0"/>
        <n v="175.0"/>
        <n v="185.0"/>
        <n v="219.0"/>
        <n v="7.0"/>
        <n v="271.0"/>
        <n v="50.0"/>
        <n v="72.0"/>
        <n v="24.0"/>
        <n v="68.0"/>
        <n v="225.0"/>
        <n v="236.0"/>
        <n v="180.0"/>
        <n v="334.0"/>
        <n v="270.0"/>
        <n v="227.0"/>
        <n v="286.0"/>
        <n v="65.0"/>
        <n v="55.0"/>
        <n v="41.0"/>
        <n v="69.0"/>
        <n v="293.0"/>
        <n v="200.0"/>
        <n v="40.0"/>
        <n v="168.0"/>
        <n v="197.0"/>
        <n v="181.0"/>
        <n v="300.0"/>
        <n v="23.0"/>
        <n v="53.0"/>
        <n v="46.0"/>
        <n v="67.0"/>
      </sharedItems>
    </cacheField>
    <cacheField name="gross" numFmtId="0">
      <sharedItems containsSemiMixedTypes="0" containsString="0" containsNumber="1" containsInteger="1">
        <n v="7.60505847E8"/>
        <n v="3.09404152E8"/>
        <n v="2.00074175E8"/>
        <n v="4.48130642E8"/>
        <n v="3.36530303E8"/>
        <n v="2.00807262E8"/>
        <n v="4.58991599E8"/>
        <n v="3.0195698E8"/>
        <n v="3.30249062E8"/>
        <n v="2.00069408E8"/>
        <n v="1.68368427E8"/>
        <n v="4.23032628E8"/>
        <n v="8.928991E7"/>
        <n v="2.91021565E8"/>
        <n v="1.41614023E8"/>
        <n v="6.23279547E8"/>
        <n v="2.41063875E8"/>
        <n v="1.79020854E8"/>
        <n v="2.5510837E8"/>
        <n v="2.62030663E8"/>
        <n v="1.05219735E8"/>
        <n v="2.58355354E8"/>
        <n v="7.0083519E7"/>
        <n v="2.1805126E8"/>
        <n v="6.58672302E8"/>
        <n v="4.07197282E8"/>
        <n v="6.517316E7"/>
        <n v="6.52177271E8"/>
        <n v="3.04360277E8"/>
        <n v="3.73377893E8"/>
        <n v="4.08992272E8"/>
        <n v="3.34185206E8"/>
        <n v="2.34360014E8"/>
        <n v="2.68488329E8"/>
        <n v="4.02076689E8"/>
        <n v="2.45428137E8"/>
        <n v="2.34903076E8"/>
        <n v="2.02853933E8"/>
        <n v="1.72051787E8"/>
        <n v="1.91450875E8"/>
        <n v="1.16593191E8"/>
        <n v="4.14984497E8"/>
        <n v="1.25320003E8"/>
        <n v="3.5003411E8"/>
        <n v="2.02351611E8"/>
        <n v="2.33914986E8"/>
        <n v="2.28756232E8"/>
        <n v="6.517186E7"/>
        <n v="1.44812796E8"/>
        <n v="9.0755643E7"/>
        <n v="1.01785482E8"/>
        <n v="3.52358779E8"/>
        <n v="3.17011114E8"/>
        <n v="2.37282182E8"/>
        <n v="1.30468626E8"/>
        <n v="2.23806889E8"/>
        <n v="1.4008085E8"/>
        <n v="1.66112167E8"/>
        <n v="1.37850096E8"/>
        <n v="4.7375327E7"/>
        <n v="1.24051759E8"/>
        <n v="2.91709845E8"/>
        <n v="1.54985087E8"/>
        <n v="5.33316061E8"/>
        <n v="2.92979556E8"/>
        <n v="1.98332128E8"/>
        <n v="3.1829818E8"/>
        <n v="7.3820094E7"/>
        <n v="1.13745408E8"/>
        <n v="1.02176165E8"/>
        <n v="1.61087183E8"/>
        <n v="1.0028969E8"/>
        <n v="1.00189501E8"/>
        <n v="8.824622E7"/>
        <n v="1.5016763E8"/>
        <n v="3.56454367E8"/>
        <n v="3.62645141E8"/>
        <n v="3.12057433E8"/>
        <n v="1.55111815E8"/>
        <n v="2.41407328E8"/>
        <n v="2.08543795E8"/>
        <n v="3.8297305E7"/>
        <n v="2.59746958E8"/>
        <n v="2.38371987E8"/>
        <n v="9.3417865E7"/>
        <n v="2.22487711E8"/>
        <n v="1.89412677E8"/>
        <n v="665426.0"/>
        <n v="1.02315545E8"/>
        <n v="2.17387997E8"/>
        <n v="1.50350192E8"/>
        <n v="3.33130696E8"/>
        <n v="1.87991439E8"/>
        <n v="2.92568851E8"/>
        <n v="3.03001229E8"/>
        <n v="1.4451231E8"/>
        <n v="1.27490802E8"/>
        <n v="1.46405371E8"/>
        <n v="2.81666058E8"/>
        <n v="6.3143812E7"/>
        <n v="6.0655503E7"/>
        <n v="7.6846624E7"/>
        <n v="3.20706665E8"/>
        <n v="4.6978995E7"/>
        <n v="8.9732035E7"/>
        <n v="1.04383624E8"/>
        <n v="1.98539855E8"/>
        <n v="3.18759914E8"/>
        <n v="3.4293771E7"/>
        <n v="2.92000866E8"/>
        <n v="2.89994397E8"/>
        <n v="2.27946274E8"/>
        <n v="2.56386216E8"/>
        <n v="2.06456431E8"/>
        <n v="2.06435493E8"/>
        <n v="2.05343774E8"/>
        <n v="1.79982968E8"/>
        <n v="1.77243721E8"/>
        <n v="1.79883016E8"/>
        <n v="1.39259759E8"/>
        <n v="4.007366E8"/>
        <n v="2.81492479E8"/>
        <n v="2.06360018E8"/>
        <n v="1.53629485E8"/>
        <n v="1.33375846E8"/>
        <n v="1.81015141E8"/>
        <n v="1.14053579E8"/>
        <n v="1.19420252E8"/>
        <n v="8.3640426E7"/>
        <n v="7.9711678E7"/>
        <n v="1.95000874E8"/>
        <n v="6.1937495E7"/>
        <n v="1.26597121E8"/>
        <n v="1.65230261E8"/>
        <n v="1.31564731E8"/>
        <n v="1.33382309E8"/>
        <n v="7.3103784E7"/>
        <n v="2.1379315E7"/>
        <n v="6.4459316E7"/>
        <n v="3.4964818E7"/>
        <n v="1.11505642E8"/>
        <n v="1.33228348E8"/>
        <n v="2.16366733E8"/>
        <n v="1.60201106E8"/>
        <n v="1.18099659E8"/>
        <n v="2.01573391E8"/>
        <n v="1.90418803E8"/>
        <n v="8.2161969E7"/>
        <n v="1.43523463E8"/>
        <n v="2.09364921E8"/>
        <n v="1.03400692E8"/>
        <n v="1.10332737E8"/>
        <n v="1.11110575E8"/>
        <n v="6.5007045E7"/>
        <n v="2.57704099E8"/>
        <n v="4.03706375E8"/>
        <n v="1.76997107E8"/>
        <n v="3.1141074E7"/>
        <n v="3.1704416E7"/>
        <n v="1.07503316E8"/>
        <n v="1.29734803E8"/>
        <n v="1.32122995E8"/>
        <n v="1.22512052E8"/>
        <n v="6.8642452E7"/>
        <n v="3.213183E7"/>
        <n v="1.76636816E8"/>
        <n v="1.2693066E8"/>
        <n v="9.3926386E7"/>
        <n v="2.92298923E8"/>
        <n v="6.3992328E7"/>
        <n v="1.3451839E8"/>
        <n v="5.2792307E7"/>
        <n v="1.83635922E8"/>
        <n v="8.30249E7"/>
        <n v="1.23207194E8"/>
        <n v="8.334892E7"/>
        <n v="2.2713709E8"/>
        <n v="2.15395021E8"/>
        <n v="1.80191634E8"/>
        <n v="4.24645577E8"/>
        <n v="1.77343675E8"/>
        <n v="2.34277056E8"/>
        <n v="1.38396624E8"/>
        <n v="1.49234747E8"/>
        <n v="1.18311368E8"/>
        <n v="1.01160529E8"/>
        <n v="7.7564037E7"/>
        <n v="2.49358727E8"/>
        <n v="4.9551662E7"/>
        <n v="6.0522097E7"/>
        <n v="1.37748063E8"/>
        <n v="1.13733726E8"/>
        <n v="1.48337537E8"/>
        <n v="3.17557891E8"/>
        <n v="3.3592415E7"/>
        <n v="3.05388685E8"/>
        <n v="3.37103873E8"/>
        <n v="2.17536138E8"/>
        <n v="2.1494878E8"/>
        <n v="2.09805005E8"/>
        <n v="1.86830669E8"/>
        <n v="1.63192114E8"/>
        <n v="1.19412921E8"/>
        <n v="3.2694788E7"/>
        <n v="1.07285004E8"/>
        <n v="2.60031035E8"/>
        <n v="1.86739919E8"/>
        <n v="2.15397307E8"/>
        <n v="1.82618434E8"/>
        <n v="1.31920333E8"/>
        <n v="1.24976634E8"/>
        <n v="1.15802596E8"/>
        <n v="1.08521835E8"/>
        <n v="1.0068588E8"/>
        <n v="1.26464904E8"/>
        <n v="6.4736114E7"/>
        <n v="9.3050117E7"/>
        <n v="5.7637485E7"/>
        <n v="5.8607007E7"/>
        <n v="4.3929341E7"/>
        <n v="3.021262E7"/>
        <n v="7.6418654E7"/>
        <n v="8.9021735E7"/>
        <n v="3.80262555E8"/>
        <n v="3.10675583E8"/>
        <n v="2.89907418E8"/>
        <n v="1.3255096E8"/>
        <n v="4.74544677E8"/>
        <n v="1.87165546E8"/>
        <n v="4.091183E7"/>
        <n v="4.795202E7"/>
        <n v="1.9087124E8"/>
        <n v="2.74084951E8"/>
        <n v="6.7155742E7"/>
        <n v="8.1638674E7"/>
        <n v="5.6114221E7"/>
        <n v="2.50863268E8"/>
        <n v="1.55181732E8"/>
        <n v="1.25332007E8"/>
        <n v="1.13330342E8"/>
        <n v="1.25531634E8"/>
        <n v="1.86336103E8"/>
        <n v="1.29995817E8"/>
        <n v="1.02608827E8"/>
        <n v="4.2776259E7"/>
        <n v="9.8780042E7"/>
        <n v="1.06369117E8"/>
        <n v="1.42614158E8"/>
        <n v="5.0026353E7"/>
        <n v="6.6002193E7"/>
        <n v="8.5463309E7"/>
        <n v="7.1017784E7"/>
        <n v="4.8068396E7"/>
        <n v="6.1656849E7"/>
        <n v="1.34520804E8"/>
        <n v="3.13837577E8"/>
        <n v="2.4004159E7"/>
        <n v="5.8183966E7"/>
        <n v="1.00446895E8"/>
        <n v="1.4479535E8"/>
        <n v="4.7396698E7"/>
        <n v="1.40015224E8"/>
        <n v="1.04374107E8"/>
        <n v="2.28430993E8"/>
        <n v="3.5799026E7"/>
        <n v="6712451.0"/>
        <n v="1.01643008E8"/>
        <n v="1.87670866E8"/>
        <n v="1.32014112E8"/>
        <n v="2.61970615E8"/>
        <n v="1.67007184E8"/>
        <n v="1.8001174E8"/>
        <n v="2.0484335E8"/>
        <n v="9.7030725E7"/>
        <n v="1.3012762E8"/>
        <n v="1.46282411E8"/>
        <n v="6.5452312E7"/>
        <n v="1.4838378E8"/>
        <n v="1.19219978E8"/>
        <n v="1.0122812E8"/>
        <n v="1.62804648E8"/>
        <n v="1.00117603E8"/>
        <n v="8.9296573E7"/>
        <n v="8.5017401E7"/>
        <n v="1.73005002E8"/>
        <n v="7.5030163E7"/>
        <n v="7.7222184E7"/>
        <n v="1.07515297E8"/>
        <n v="6.7631157E7"/>
        <n v="6.6862068E7"/>
        <n v="5.7366262E7"/>
        <n v="1.16866727E8"/>
        <n v="1.84031112E8"/>
        <n v="5.4700065E7"/>
        <n v="2.709858E7"/>
        <n v="5.5673333E7"/>
        <n v="4.019871E7"/>
        <n v="7.2660029E7"/>
        <n v="3.8120554E7"/>
        <n v="4.9392095E7"/>
        <n v="3.9292022E7"/>
        <n v="2.8772222E7"/>
        <n v="1.7010646E7"/>
        <n v="2.4985612E7"/>
        <n v="4411102.0"/>
        <n v="3.5024475E7"/>
        <n v="1.30174897E8"/>
        <n v="1.02E7"/>
        <n v="2.0200764E8"/>
        <n v="7.7679638E7"/>
        <n v="9213.0"/>
        <n v="5.8867694E7"/>
        <n v="5.9475623E7"/>
        <n v="1.08638745E8"/>
        <n v="8.6897182E7"/>
        <n v="6.354002E7"/>
        <n v="9.5328937E7"/>
        <n v="5.0802661E7"/>
        <n v="1.61317423E8"/>
        <n v="2.01148159E8"/>
        <n v="4.3982842E7"/>
        <n v="3.8083887E8"/>
        <n v="3.77019252E8"/>
        <n v="3.40478898E8"/>
        <n v="1.71769E7"/>
        <n v="1.31144183E8"/>
        <n v="2.3014504E7"/>
        <n v="1.81166115E8"/>
        <n v="1.7674065E8"/>
        <n v="7.1148699E7"/>
        <n v="6.7344392E7"/>
        <n v="2.2406362E7"/>
        <n v="2.61437578E8"/>
        <n v="1.1E7"/>
        <n v="8.876172E7"/>
        <n v="2.50147615E8"/>
        <n v="2.45823397E8"/>
        <n v="8.1557479E7"/>
        <n v="2.26138454E8"/>
        <n v="1.55370362E8"/>
        <n v="1.24870275E8"/>
        <n v="1.96573705E8"/>
        <n v="5.822912E7"/>
        <n v="1.25305545E8"/>
        <n v="1.32373442E8"/>
        <n v="1.20618403E8"/>
        <n v="1.10416702E8"/>
        <n v="1.02515793E8"/>
        <n v="1.000125E8"/>
        <n v="2.09019489E8"/>
        <n v="8.4037039E7"/>
        <n v="8.5884815E7"/>
        <n v="8.307747E7"/>
        <n v="1.00018837E8"/>
        <n v="7.8747585E7"/>
        <n v="7.8616689E7"/>
        <n v="7.5817994E7"/>
        <n v="1.00853835E8"/>
        <n v="7.320934E7"/>
        <n v="7.251536E7"/>
        <n v="6.8558662E7"/>
        <n v="6.5653758E7"/>
        <n v="6.4685359E7"/>
        <n v="6.1355436E7"/>
        <n v="26871.0"/>
        <n v="6.0874615E7"/>
        <n v="1.43618384E8"/>
        <n v="5.8220776E7"/>
        <n v="4.7474112E7"/>
        <n v="4.2877165E7"/>
        <n v="3.5168677E7"/>
        <n v="3.756744E7"/>
        <n v="6.1644321E7"/>
        <n v="190562.0"/>
        <n v="1.20147445E8"/>
        <n v="2.41688385E8"/>
        <n v="2.33630478E8"/>
        <n v="1.97992827E8"/>
        <n v="1.7604913E8"/>
        <n v="1.72620724E8"/>
        <n v="1.83405771E8"/>
        <n v="2.0315324E7"/>
        <n v="1.48313048E8"/>
        <n v="1.27706877E8"/>
        <n v="1.26149655E8"/>
        <n v="6.6941559E7"/>
        <n v="7.8009155E7"/>
        <n v="6.3224849E7"/>
        <n v="1.11544445E8"/>
        <n v="1.1270347E8"/>
        <n v="1.17144465E8"/>
        <n v="8.4303558E7"/>
        <n v="1.50832203E8"/>
        <n v="5.1396781E7"/>
        <n v="4.7592825E7"/>
        <n v="5.0016394E7"/>
        <n v="5.7010853E7"/>
        <n v="6.2494975E7"/>
        <n v="4.6440491E7"/>
        <n v="4.4606335E7"/>
        <n v="4.0048332E7"/>
        <n v="6.493367E7"/>
        <n v="3.149427E7"/>
        <n v="3.111126E7"/>
        <n v="1.23307945E8"/>
        <n v="1.53288182E8"/>
        <n v="1.3401683E7"/>
        <n v="1.37340146E8"/>
        <n v="4.3575716E7"/>
        <n v="8.0170146E7"/>
        <n v="7.575467E7"/>
        <n v="3.3048353E7"/>
        <n v="3.4543701E7"/>
        <n v="2.4258958E8"/>
        <n v="1.02981571E8"/>
        <n v="1.80965237E8"/>
        <n v="4.07999255E8"/>
        <n v="2.54455986E8"/>
        <n v="1.62831698E8"/>
        <n v="1.5501934E8"/>
        <n v="1.45771527E8"/>
        <n v="1.40459099E8"/>
        <n v="5.3215979E7"/>
        <n v="1.58115031E8"/>
        <n v="1.33103929E8"/>
        <n v="1.33668525E8"/>
        <n v="1.30313314E8"/>
        <n v="1.2459096E8"/>
        <n v="1.27968405E8"/>
        <n v="1.20136047E8"/>
        <n v="1.28200012E8"/>
        <n v="1.12225777E8"/>
        <n v="1.09993847E8"/>
        <n v="1.04054514E8"/>
        <n v="1.03028109E8"/>
        <n v="1.01087161E8"/>
        <n v="1.01111837E8"/>
        <n v="9.5632614E7"/>
        <n v="9.4822707E7"/>
        <n v="9.2969824E7"/>
        <n v="9.1188905E7"/>
        <n v="9.0443603E7"/>
        <n v="8.2226474E7"/>
        <n v="7.9363785E7"/>
        <n v="7.6081498E7"/>
        <n v="8.5707116E7"/>
        <n v="7.4329966E7"/>
        <n v="1.00169068E8"/>
        <n v="7.321531E7"/>
        <n v="8.0360866E7"/>
        <n v="6.910291E7"/>
        <n v="6.5948711E7"/>
        <n v="1.69692572E8"/>
        <n v="6.0507228E7"/>
        <n v="5.6684819E7"/>
        <n v="5.0628009E7"/>
        <n v="6.9772969E7"/>
        <n v="4.5356386E7"/>
        <n v="5.5350897E7"/>
        <n v="3.9442871E7"/>
        <n v="3.7899638E7"/>
        <n v="3.7754208E7"/>
        <n v="3.8542418E7"/>
        <n v="3.4566746E7"/>
        <n v="3.2885565E7"/>
        <n v="3.6073232E7"/>
        <n v="2.1471685E7"/>
        <n v="2.095082E7"/>
        <n v="1.9673424E7"/>
        <n v="1.9480739E7"/>
        <n v="1.7593391E7"/>
        <n v="1.8318E7"/>
        <n v="2.735609E7"/>
        <n v="1.7473245E7"/>
        <n v="1.513133E7"/>
        <n v="1.9406406E7"/>
        <n v="1891821.0"/>
        <n v="2.3219748E7"/>
        <n v="1.70708996E8"/>
        <n v="4.22783777E8"/>
        <n v="1.03812241E8"/>
        <n v="1.19793567E8"/>
        <n v="9.2930005E7"/>
        <n v="6.7286731E7"/>
        <n v="7.4158157E7"/>
        <n v="1.27083765E8"/>
        <n v="1339152.0"/>
        <n v="1.5071514E7"/>
        <n v="2.600061E7"/>
        <n v="3.2350554E8"/>
        <n v="6.64626E7"/>
        <n v="3.68049635E8"/>
        <n v="3.06124059E8"/>
        <n v="2.29074524E8"/>
        <n v="1.93136719E8"/>
        <n v="3.5286428E7"/>
        <n v="1.57299717E8"/>
        <n v="1.34568845E8"/>
        <n v="1.34006721E8"/>
        <n v="1.95329763E8"/>
        <n v="1.20776832E8"/>
        <n v="1.18823091E8"/>
        <n v="4.1814863E7"/>
        <n v="9.7360069E7"/>
        <n v="1.17698894E8"/>
        <n v="1.62001186E8"/>
        <n v="7.7032279E7"/>
        <n v="7.3023275E7"/>
        <n v="6.847336E7"/>
        <n v="6.6636385E7"/>
        <n v="1.60762022E8"/>
        <n v="1.03338338E8"/>
        <n v="5.5808744E7"/>
        <n v="4.737909E7"/>
        <n v="4.3426961E7"/>
        <n v="4.7000485E7"/>
        <n v="4.5434443E7"/>
        <n v="4.2044321E7"/>
        <n v="7.366101E7"/>
        <n v="4.1523271E7"/>
        <n v="3.7600435E7"/>
        <n v="3.9251128E7"/>
        <n v="8.3503161E7"/>
        <n v="3.4636443E7"/>
        <n v="2.2751979E7"/>
        <n v="3.0013346E7"/>
        <n v="1.4567883E7"/>
        <n v="5409517.0"/>
        <n v="2.100918E7"/>
        <n v="9.4999143E7"/>
        <n v="3.3602956E8"/>
        <n v="3.6381716E7"/>
        <n v="5.5585389E7"/>
        <n v="3.6976367E7"/>
        <n v="1.07225164E8"/>
        <n v="7.0224196E7"/>
        <n v="5.181419E7"/>
        <n v="4.745645E7"/>
        <n v="1.48213377E8"/>
        <n v="1.12950721E8"/>
        <n v="7.56E7"/>
        <n v="6.264754E7"/>
        <n v="1.8313237E8"/>
        <n v="2.7796042E7"/>
        <n v="3.2616869E7"/>
        <n v="1.894763E7"/>
        <n v="1.14195633E8"/>
        <n v="1.44156464E8"/>
        <n v="2.2796569E8"/>
        <n v="4.36471036E8"/>
        <n v="2.44052771E8"/>
        <n v="1.5214959E8"/>
        <n v="1.41204016E8"/>
        <n v="1.62495848E8"/>
        <n v="1.36448821E8"/>
        <n v="1.20523073E8"/>
        <n v="1.196549E8"/>
        <n v="1.17541E8"/>
        <n v="1.16643346E8"/>
        <n v="1.00614858E8"/>
        <n v="4.2272747E7"/>
        <n v="8.0281096E7"/>
        <n v="2.19613391E8"/>
        <n v="7.8120196E7"/>
        <n v="9.8895417E7"/>
        <n v="7.0117571E7"/>
        <n v="8.3552429E7"/>
        <n v="6.6257002E7"/>
        <n v="6.5012E7"/>
        <n v="7.9883359E7"/>
        <n v="7.803162E7"/>
        <n v="5.4222E7"/>
        <n v="5.2474616E7"/>
        <n v="5.594283E7"/>
        <n v="4.0932372E7"/>
        <n v="3.8345403E7"/>
        <n v="3.7901509E7"/>
        <n v="4.8430355E7"/>
        <n v="3.0157016E7"/>
        <n v="2.803125E7"/>
        <n v="3.31056E7"/>
        <n v="6.2321039E7"/>
        <n v="3.8509342E7"/>
        <n v="1.9076815E7"/>
        <n v="2.5093607E7"/>
        <n v="1.8990542E7"/>
        <n v="1.4294842E7"/>
        <n v="1.9819494E7"/>
        <n v="1.3596911E7"/>
        <n v="8460990.0"/>
        <n v="7097125.0"/>
        <n v="3.776008E7"/>
        <n v="5851188.0"/>
        <n v="2.5121291E7"/>
        <n v="1.8821279E7"/>
        <n v="1.1847132E8"/>
        <n v="3.00523113E8"/>
        <n v="7.1069884E7"/>
        <n v="2.51501645E8"/>
        <n v="3.5324232E7"/>
        <n v="8.12575E7"/>
        <n v="617840.0"/>
        <n v="2.965559E7"/>
        <n v="4.5045037E7"/>
        <n v="2.8965197E7"/>
        <n v="3.9380442E7"/>
        <n v="3.7516013E7"/>
        <n v="8.7704396E7"/>
        <n v="8.3892374E7"/>
        <n v="5932060.0"/>
        <n v="2.16119491E8"/>
        <n v="4.3568507E7"/>
        <n v="1.82805123E8"/>
        <n v="1.76387405E8"/>
        <n v="3.3685268E7"/>
        <n v="1.8220444E8"/>
        <n v="1.71383253E8"/>
        <n v="1.72071312E8"/>
        <n v="1.39225854E8"/>
        <n v="1.4877546E8"/>
        <n v="1.15731542E8"/>
        <n v="1.00468793E8"/>
        <n v="9.3771072E7"/>
        <n v="1.00448498E8"/>
        <n v="1.1560398E8"/>
        <n v="9.0454043E7"/>
        <n v="8.4049211E7"/>
        <n v="7.045E7"/>
        <n v="6.9688384E7"/>
        <n v="7.0236496E7"/>
        <n v="6.369576E7"/>
        <n v="5.9617068E7"/>
        <n v="5.563768E7"/>
        <n v="8.5911262E7"/>
        <n v="5.3846915E7"/>
        <n v="5.4758461E7"/>
        <n v="5.2397389E7"/>
        <n v="3.8966057E7"/>
        <n v="4.2345531E7"/>
        <n v="3.606491E7"/>
        <n v="3.3328051E7"/>
        <n v="3.2598931E7"/>
        <n v="2.804554E7"/>
        <n v="3.7023395E7"/>
        <n v="4.3532294E7"/>
        <n v="1.721808E7"/>
        <n v="1.0014234E7"/>
        <n v="1.9059018E7"/>
        <n v="1987287.0"/>
        <n v="2.4407944E7"/>
        <n v="1.3750556E7"/>
        <n v="3.1054924E7"/>
        <n v="4.324714E7"/>
        <n v="2208939.0"/>
        <n v="2.13079163E8"/>
        <n v="1.9548064E7"/>
        <n v="3.56784E8"/>
        <n v="2.5052E7"/>
        <n v="1.2201271E8"/>
        <n v="72413.0"/>
        <n v="5.8255287E7"/>
        <n v="7.708603E7"/>
        <n v="6.5E7"/>
        <n v="3.2178777E7"/>
        <n v="1.5738632E7"/>
        <n v="5.4116191E7"/>
        <n v="1.18153533E8"/>
        <n v="1.0801217E8"/>
        <n v="2.1059259E8"/>
        <n v="2.79167575E8"/>
        <n v="1.43151473E8"/>
        <n v="1.36801374E8"/>
        <n v="1.35381507E8"/>
        <n v="1.67735396E8"/>
        <n v="1.2146896E8"/>
        <n v="1.06635996E8"/>
        <n v="1.02678089E8"/>
        <n v="1.2560336E8"/>
        <n v="1.012179E8"/>
        <n v="1.04148781E8"/>
        <n v="7.55733E7"/>
        <n v="9.3375151E7"/>
        <n v="1.06126012E8"/>
        <n v="9.3307796E7"/>
        <n v="9.0646554E7"/>
        <n v="1.09176215E8"/>
        <n v="8.2670733E7"/>
        <n v="8.2569532E7"/>
        <n v="8.1687587E7"/>
        <n v="8.057401E7"/>
        <n v="7.5764085E7"/>
        <n v="9.0356857E7"/>
        <n v="7.5530832E7"/>
        <n v="7.5370763E7"/>
        <n v="1.00003492E8"/>
        <n v="9.034167E7"/>
        <n v="7.4540762E7"/>
        <n v="8.0033643E7"/>
        <n v="7.3648142E7"/>
        <n v="7.1844424E7"/>
        <n v="7.5638743E7"/>
        <n v="6.6734992E7"/>
        <n v="7.5280058E7"/>
        <n v="6.4505912E7"/>
        <n v="7.7862546E7"/>
        <n v="6.1112916E7"/>
        <n v="8.8200225E7"/>
        <n v="6.0573641E7"/>
        <n v="5.9035104E7"/>
        <n v="5.6702901E7"/>
        <n v="5.5994557E7"/>
        <n v="5.491056E7"/>
        <n v="5.3789313E7"/>
        <n v="5.1045801E7"/>
        <n v="5.081875E7"/>
        <n v="5.0189179E7"/>
        <n v="5.0024083E7"/>
        <n v="5.0549107E7"/>
        <n v="5.6443482E7"/>
        <n v="6.2401264E7"/>
        <n v="4.774861E7"/>
        <n v="4.6975183E7"/>
        <n v="5.0807639E7"/>
        <n v="4.6611204E7"/>
        <n v="2.57756197E8"/>
        <n v="4.8472213E7"/>
        <n v="4.3060566E7"/>
        <n v="4.5996718E7"/>
        <n v="4.3337279E7"/>
        <n v="3.7479778E7"/>
        <n v="4.055993E7"/>
        <n v="3.6830057E7"/>
        <n v="3.627923E7"/>
        <n v="4.219406E7"/>
        <n v="4.3119879E7"/>
        <n v="3.509619E7"/>
        <n v="4.3290977E7"/>
        <n v="3.3927476E7"/>
        <n v="3.2122249E7"/>
        <n v="4.0076438E7"/>
        <n v="3.2940507E7"/>
        <n v="3.1670931E7"/>
        <n v="3.0695227E7"/>
        <n v="3.2522352E7"/>
        <n v="2.6082914E7"/>
        <n v="2.9136626E7"/>
        <n v="2.628832E7"/>
        <n v="2.661659E7"/>
        <n v="3.0063805E7"/>
        <n v="2.2518325E7"/>
        <n v="1.3082288E7"/>
        <n v="1.8208078E7"/>
        <n v="1.4218868E7"/>
        <n v="22451.0"/>
        <n v="3.1165421E7"/>
        <n v="1.1802056E7"/>
        <n v="2.5472967E7"/>
        <n v="2.23625E7"/>
        <n v="1.7281832E7"/>
        <n v="1.9781879E7"/>
        <n v="7605668.0"/>
        <n v="4535117.0"/>
        <n v="4426297.0"/>
        <n v="1.0166502E7"/>
        <n v="3.63024263E8"/>
        <n v="1.2065985E7"/>
        <n v="3.50123553E8"/>
        <n v="8.002174E7"/>
        <n v="4.8291624E7"/>
        <n v="3.5231365E7"/>
        <n v="5.3715611E7"/>
        <n v="3.1199215E7"/>
        <n v="2.9580087E7"/>
        <n v="4.4665963E7"/>
        <n v="6.0128566E7"/>
        <n v="4.9875589E7"/>
        <n v="6.0984028E7"/>
        <n v="3.6931089E7"/>
        <n v="5.131735E7"/>
        <n v="2.8328132E7"/>
        <n v="5.1774002E7"/>
        <n v="2.5528495E7"/>
        <n v="1.1300688E8"/>
        <n v="4.5860039E7"/>
        <n v="3.29691196E8"/>
        <n v="2.17326336E8"/>
        <n v="1.6622504E8"/>
        <n v="1.416E8"/>
        <n v="1.34218018E8"/>
        <n v="1.28769345E8"/>
        <n v="1.77575142E8"/>
        <n v="1.05263257E8"/>
        <n v="1.04354205E8"/>
        <n v="1.07100855E8"/>
        <n v="9.8711404E7"/>
        <n v="1.00328194E8"/>
        <n v="1.01530738E8"/>
        <n v="9.3815117E7"/>
        <n v="9.14E7"/>
        <n v="1.62586036E8"/>
        <n v="8.9706988E7"/>
        <n v="8.3E7"/>
        <n v="7.8745923E7"/>
        <n v="7.0098138E7"/>
        <n v="6.636529E7"/>
        <n v="6.620792E7"/>
        <n v="6.3408614E7"/>
        <n v="5.842265E7"/>
        <n v="5.6932305E7"/>
        <n v="6.875E7"/>
        <n v="6.8218041E7"/>
        <n v="2.5040293E7"/>
        <n v="5.5747724E7"/>
        <n v="5.54736E7"/>
        <n v="4.9994804E7"/>
        <n v="4.1609593E7"/>
        <n v="3.8553833E7"/>
        <n v="7.6137505E7"/>
        <n v="3.4350553E7"/>
        <n v="3.4238611E7"/>
        <n v="3.4098563E7"/>
        <n v="3.3828318E7"/>
        <n v="3.347285E7"/>
        <n v="3.1051126E7"/>
        <n v="3.5707327E7"/>
        <n v="2.0550712E7"/>
        <n v="1.8573791E7"/>
        <n v="5.1225796E7"/>
        <n v="1.6264475E7"/>
        <n v="2.5857987E7"/>
        <n v="1.2870569E7"/>
        <n v="1.1466088E7"/>
        <n v="1.608861E7"/>
        <n v="5.1178893E7"/>
        <n v="6768055.0"/>
        <n v="3.9440655E7"/>
        <n v="6167817.0"/>
        <n v="8.1645152E7"/>
        <n v="6.9951824E7"/>
        <n v="9483821.0"/>
        <n v="6.6676062E7"/>
        <n v="2.6838389E7"/>
        <n v="7.560432E7"/>
        <n v="1.082E8"/>
        <n v="5660084.0"/>
        <n v="7221458.0"/>
        <n v="7.0327868E7"/>
        <n v="5.829783E7"/>
        <n v="5.7386369E7"/>
        <n v="4.5207112E7"/>
        <n v="6.2563543E7"/>
        <n v="3.3574332E7"/>
        <n v="7.3343413E7"/>
        <n v="2.5031037E7"/>
        <n v="2.2843047E7"/>
        <n v="5755286.0"/>
        <n v="1.64435221E8"/>
        <n v="9.5720716E7"/>
        <n v="1.18683135E8"/>
        <n v="1.4370421E8"/>
        <n v="1.10476776E8"/>
        <n v="8.0270227E7"/>
        <n v="3.6385763E7"/>
        <n v="3.7035845E7"/>
        <n v="3.4580635E7"/>
        <n v="4.24383E7"/>
        <n v="2.3324666E7"/>
        <n v="2.3020488E7"/>
        <n v="9.0567722E7"/>
        <n v="7.2601713E7"/>
        <n v="2.96623634E8"/>
        <n v="2.67652016E8"/>
        <n v="6.2453315E7"/>
        <n v="1.655E8"/>
        <n v="1.53620822E8"/>
        <n v="2.1862868E8"/>
        <n v="1.47637474E8"/>
        <n v="1.35014968E8"/>
        <n v="2175312.0"/>
        <n v="1.2620332E8"/>
        <n v="1.26975169E8"/>
        <n v="1.25548685E8"/>
        <n v="1.0580752E8"/>
        <n v="1.91616238E8"/>
        <n v="1.05264608E8"/>
        <n v="9.7680195E7"/>
        <n v="1.26088877E8"/>
        <n v="9.1030827E7"/>
        <n v="1.50315155E8"/>
        <n v="1.27997349E8"/>
        <n v="8.850464E7"/>
        <n v="8.1517441E7"/>
        <n v="8.1022333E7"/>
        <n v="7.9948113E7"/>
        <n v="8.8658172E7"/>
        <n v="8.4244877E7"/>
        <n v="7.5367693E7"/>
        <n v="7.3701902E7"/>
        <n v="7.5605492E7"/>
        <n v="6.7823573E7"/>
        <n v="9.14394E7"/>
        <n v="6.7128202E7"/>
        <n v="7.0496802E7"/>
        <n v="6.047022E7"/>
        <n v="5.8336565E7"/>
        <n v="6.6002004E7"/>
        <n v="5.4997476E7"/>
        <n v="5.568207E7"/>
        <n v="5.2752475E7"/>
        <n v="5.509283E7"/>
        <n v="5.0815288E7"/>
        <n v="5.2822418E7"/>
        <n v="5.0150619E7"/>
        <n v="4.874515E7"/>
        <n v="5.0007168E7"/>
        <n v="4.8154732E7"/>
        <n v="4.8265581E7"/>
        <n v="4.6982632E7"/>
        <n v="4.4737059E7"/>
        <n v="5.672408E7"/>
        <n v="4.4484065E7"/>
        <n v="4.7553512E7"/>
        <n v="4.261E7"/>
        <n v="4.1482207E7"/>
        <n v="4.7105085E7"/>
        <n v="4.1256277E7"/>
        <n v="5.0740078E7"/>
        <n v="4.020302E7"/>
        <n v="4.0905277E7"/>
        <n v="3.85905E7"/>
        <n v="3.9177541E7"/>
        <n v="3.9778599E7"/>
        <n v="3.7486138E7"/>
        <n v="3.8105077E7"/>
        <n v="3.5168395E7"/>
        <n v="3.28E7"/>
        <n v="3.3643461E7"/>
        <n v="3.2741596E7"/>
        <n v="3.1874869E7"/>
        <n v="3.0306268E7"/>
        <n v="2.7667947E7"/>
        <n v="2.706716E7"/>
        <n v="2.6616999E7"/>
        <n v="2.653612E7"/>
        <n v="2.6199517E7"/>
        <n v="2.5450527E7"/>
        <n v="2.540725E7"/>
        <n v="2.3159305E7"/>
        <n v="2.4006726E7"/>
        <n v="2.0389967E7"/>
        <n v="1.959374E7"/>
        <n v="1.9118247E7"/>
        <n v="2.6442251E7"/>
        <n v="1.7114882E7"/>
        <n v="1.8472363E7"/>
        <n v="1.4131298E7"/>
        <n v="2.155724E7"/>
        <n v="2.128344E7"/>
        <n v="1.0556196E7"/>
        <n v="1.6671505E7"/>
        <n v="1.04E7"/>
        <n v="9528092.0"/>
        <n v="1.0137232E7"/>
        <n v="9795017.0"/>
        <n v="2.0488579E7"/>
        <n v="1.9445217E7"/>
        <n v="8355815.0"/>
        <n v="2.8837115E7"/>
        <n v="6471394.0"/>
        <n v="6291602.0"/>
        <n v="1.0706786E7"/>
        <n v="8742261.0"/>
        <n v="4.3905746E7"/>
        <n v="2.1413502E7"/>
        <n v="1.24107476E8"/>
        <n v="1.97171806E8"/>
        <n v="3.1569268E7"/>
        <n v="6.648809E7"/>
        <n v="9.5308367E7"/>
        <n v="6.0652036E7"/>
        <n v="1206135.0"/>
        <n v="5.6607223E7"/>
        <n v="5.017319E7"/>
        <n v="4.7095453E7"/>
        <n v="3.7879996E7"/>
        <n v="2.59E7"/>
        <n v="5.3574088E7"/>
        <n v="8.925334E7"/>
        <n v="3.7339525E7"/>
        <n v="6.0154431E7"/>
        <n v="1.03738726E8"/>
        <n v="6.9304264E7"/>
        <n v="2.9781453E7"/>
        <n v="1.5519841E7"/>
        <n v="5600000.0"/>
        <n v="1.26805112E8"/>
        <n v="9.3607673E7"/>
        <n v="6.7263182E7"/>
        <n v="9.2001027E7"/>
        <n v="1.0539414E7"/>
        <n v="5.8918501E7"/>
        <n v="1.8139538E8"/>
        <n v="1.4946229E7"/>
        <n v="1.30512915E8"/>
        <n v="1.39852971E8"/>
        <n v="1.10000082E8"/>
        <n v="1.06807667E8"/>
        <n v="1.0170206E8"/>
        <n v="9.5149435E7"/>
        <n v="1.00768056E8"/>
        <n v="9.2115211E7"/>
        <n v="9.3452056E7"/>
        <n v="8.3287363E7"/>
        <n v="8.2931301E7"/>
        <n v="6.0962878E7"/>
        <n v="7.6261036E7"/>
        <n v="7.1423726E7"/>
        <n v="7.127742E7"/>
        <n v="8.8625922E7"/>
        <n v="7.0001065E7"/>
        <n v="6.7253092E7"/>
        <n v="6.6790248E7"/>
        <n v="6.5557989E7"/>
        <n v="6.0786269E7"/>
        <n v="5.9365105E7"/>
        <n v="1.62792677E8"/>
        <n v="3.1598308E7"/>
        <n v="5.7362581E7"/>
        <n v="5.3854588E7"/>
        <n v="5.2580895E7"/>
        <n v="5.1019112E7"/>
        <n v="4.8114556E7"/>
        <n v="5.0648679E7"/>
        <n v="4.6280507E7"/>
        <n v="3.8360195E7"/>
        <n v="4.6815748E7"/>
        <n v="3.5617599E7"/>
        <n v="4.730755E7"/>
        <n v="3.200362E7"/>
        <n v="2.797241E7"/>
        <n v="2.8133159E7"/>
        <n v="2.74E7"/>
        <n v="2.4343673E7"/>
        <n v="2.2877808E7"/>
        <n v="3.6883539E7"/>
        <n v="2.2531698E7"/>
        <n v="2.0400913E7"/>
        <n v="2.0101861E7"/>
        <n v="2.5200412E7"/>
        <n v="1.971993E7"/>
        <n v="1.9377727E7"/>
        <n v="1.7300889E7"/>
        <n v="1.5527125E7"/>
        <n v="1.356096E7"/>
        <n v="1.5523168E7"/>
        <n v="1.1146409E7"/>
        <n v="7916887.0"/>
        <n v="6565495.0"/>
        <n v="1.527968E7"/>
        <n v="7262288.0"/>
        <n v="4584886.0"/>
        <n v="2154540.0"/>
        <n v="8129455.0"/>
        <n v="1.36019448E8"/>
        <n v="1.8387576E8"/>
        <n v="6.7061228E7"/>
        <n v="5.3300852E7"/>
        <n v="1.50415432E8"/>
        <n v="4.4834712E7"/>
        <n v="8.43E7"/>
        <n v="1500000.0"/>
        <n v="6.2318875E7"/>
        <n v="5773519.0"/>
        <n v="5.1768623E7"/>
        <n v="3.7035515E7"/>
        <n v="2.4520892E7"/>
        <n v="2.4430272E7"/>
        <n v="1.583484E8"/>
        <n v="3.113695E7"/>
        <n v="2.9113588E7"/>
        <n v="1.38447667E8"/>
        <n v="1.1600608E8"/>
        <n v="1.06793915E8"/>
        <n v="8.7856565E7"/>
        <n v="7.01E7"/>
        <n v="1.59578352E8"/>
        <n v="5.775E7"/>
        <n v="4.5290318E7"/>
        <n v="4.1543207E7"/>
        <n v="4.1252428E7"/>
        <n v="3.5228696E7"/>
        <n v="5.999276E7"/>
        <n v="3.4667015E7"/>
        <n v="3.7652565E7"/>
        <n v="2.4375436E7"/>
        <n v="2.0915465E7"/>
        <n v="2.4127895E7"/>
        <n v="84961.0"/>
        <n v="2.6404753E7"/>
        <n v="6105175.0"/>
        <n v="5664251.0"/>
        <n v="1260917.0"/>
        <n v="1.16724075E8"/>
        <n v="5.6083966E7"/>
        <n v="2.2108977E7"/>
        <n v="2.93501675E8"/>
        <n v="1.8600911E7"/>
        <n v="7204138.0"/>
        <n v="9.08E7"/>
        <n v="1.50117807E8"/>
        <n v="1.63947053E8"/>
        <n v="1.16735231E8"/>
        <n v="1.185E8"/>
        <n v="1.26546825E8"/>
        <n v="1.66147885E8"/>
        <n v="1.11760631E8"/>
        <n v="1.08706165E8"/>
        <n v="1.38614544E8"/>
        <n v="1.25069696E8"/>
        <n v="1.07458785E8"/>
        <n v="1.02310175E8"/>
        <n v="9.6917897E7"/>
        <n v="9.3952276E7"/>
        <n v="9.0703745E7"/>
        <n v="8.9138076E7"/>
        <n v="8.7666629E7"/>
        <n v="9.0353764E7"/>
        <n v="8.252279E7"/>
        <n v="9.4125426E7"/>
        <n v="9.5001343E7"/>
        <n v="8.1292135E7"/>
        <n v="8.620801E7"/>
        <n v="8.1593527E7"/>
        <n v="7.5274748E7"/>
        <n v="9.083503E7"/>
        <n v="7.2455275E7"/>
        <n v="7.5305995E7"/>
        <n v="7.4098862E7"/>
        <n v="7.2266306E7"/>
        <n v="7.134701E7"/>
        <n v="7.0836296E7"/>
        <n v="7.0405498E7"/>
        <n v="7.0163652E7"/>
        <n v="6.6808615E7"/>
        <n v="6.4149837E7"/>
        <n v="8.3906114E7"/>
        <n v="6.6466372E7"/>
        <n v="7.2306065E7"/>
        <n v="5.9068786E7"/>
        <n v="5.7887882E7"/>
        <n v="5.3955614E7"/>
        <n v="5.4967359E7"/>
        <n v="5.4228104E7"/>
        <n v="5.7981889E7"/>
        <n v="6.1094903E7"/>
        <n v="5.3082743E7"/>
        <n v="5.4414716E7"/>
        <n v="5.7011847E7"/>
        <n v="5.0859889E7"/>
        <n v="5.1185897E7"/>
        <n v="5.2000688E7"/>
        <n v="4.9851591E7"/>
        <n v="4.7781388E7"/>
        <n v="5.2320979E7"/>
        <n v="4.7806295E7"/>
        <n v="5.185345E7"/>
        <n v="4.6012734E7"/>
        <n v="4.7034272E7"/>
        <n v="4.5856732E7"/>
        <n v="5.9588068E7"/>
        <n v="4.4175394E7"/>
        <n v="4.5500797E7"/>
        <n v="4.1797066E7"/>
        <n v="3.8087756E7"/>
        <n v="3.7752931E7"/>
        <n v="3.7371385E7"/>
        <n v="3.7101011E7"/>
        <n v="3.8176892E7"/>
        <n v="3.6283504E7"/>
        <n v="3.5183792E7"/>
        <n v="3.8543473E7"/>
        <n v="3.6037909E7"/>
        <n v="4.2575718E7"/>
        <n v="3.3864342E7"/>
        <n v="3.3508922E7"/>
        <n v="4.2071069E7"/>
        <n v="3.285364E7"/>
        <n v="4.2615685E7"/>
        <n v="3.2055248E7"/>
        <n v="3.1836745E7"/>
        <n v="3.0993544E7"/>
        <n v="3.098185E7"/>
        <n v="3.0199105E7"/>
        <n v="2.9077547E7"/>
        <n v="2.9374178E7"/>
        <n v="2.8535768E7"/>
        <n v="2.7663982E7"/>
        <n v="2.7053815E7"/>
        <n v="2.6814957E7"/>
        <n v="2.5178165E7"/>
        <n v="2.5117498E7"/>
        <n v="32645.0"/>
        <n v="2.4332324E7"/>
        <n v="3.6665854E7"/>
        <n v="2.2717758E7"/>
        <n v="2.2433915E7"/>
        <n v="2.2326247E7"/>
        <n v="2.1176322E7"/>
        <n v="2.03E7"/>
        <n v="2.0302961E7"/>
        <n v="1.5962471E7"/>
        <n v="1.4942422E7"/>
        <n v="1.4967182E7"/>
        <n v="1.8996755E7"/>
        <n v="1.4375181E7"/>
        <n v="2.0999103E7"/>
        <n v="1.4448589E7"/>
        <n v="1.4358033E7"/>
        <n v="3.3201661E7"/>
        <n v="1.4018364E7"/>
        <n v="1.3395939E7"/>
        <n v="2.0113965E7"/>
        <n v="1.3376506E7"/>
        <n v="1.3208023E7"/>
        <n v="1.383813E7"/>
        <n v="9652000.0"/>
        <n v="7000000.0"/>
        <n v="1.043122E7"/>
        <n v="1.0326062E7"/>
        <n v="6114237.0"/>
        <n v="4835968.0"/>
        <n v="4777007.0"/>
        <n v="3675072.0"/>
        <n v="1.8438149E7"/>
        <n v="511920.0"/>
        <n v="1.0640645E7"/>
        <n v="652526.0"/>
        <n v="8.0050171E7"/>
        <n v="7564000.0"/>
        <n v="876671.0"/>
        <n v="2869369.0"/>
        <n v="128978.0"/>
        <n v="77231.0"/>
        <n v="4563029.0"/>
        <n v="5.0693162E7"/>
        <n v="6498000.0"/>
        <n v="6.3411478E7"/>
        <n v="3.5287788E7"/>
        <n v="2.5335935E7"/>
        <n v="5881504.0"/>
        <n v="6.0E7"/>
        <n v="2.9802761E7"/>
        <n v="626809.0"/>
        <n v="1.27214072E8"/>
        <n v="8.8915214E7"/>
        <n v="3.04E7"/>
        <n v="8.5570368E7"/>
        <n v="7.5668868E7"/>
        <n v="6594136.0"/>
        <n v="5.8700247E7"/>
        <n v="5.0668906E7"/>
        <n v="3.9177215E7"/>
        <n v="4.0334024E7"/>
        <n v="7.103819E7"/>
        <n v="2.4044532E7"/>
        <n v="2.2770864E7"/>
        <n v="1.8653746E7"/>
        <n v="1.7305211E7"/>
        <n v="1.6991902E7"/>
        <n v="4.7536959E7"/>
        <n v="1.03E7"/>
        <n v="1.3782838E7"/>
        <n v="4.199779E7"/>
        <n v="6482195.0"/>
        <n v="623374.0"/>
        <n v="7871693.0"/>
        <n v="1.6377274E7"/>
        <n v="9589875.0"/>
        <n v="3.4912982E7"/>
        <n v="1.09712885E8"/>
        <n v="9.2173235E7"/>
        <n v="4.1102171E7"/>
        <n v="6.0338891E7"/>
        <n v="4.8006503E7"/>
        <n v="2.6903709E7"/>
        <n v="2.2450975E7"/>
        <n v="4.4867349E7"/>
        <n v="4.6813366E7"/>
        <n v="7.227969E7"/>
        <n v="1.91449475E8"/>
        <n v="7.1026631E7"/>
        <n v="6.820819E7"/>
        <n v="1.50368971E8"/>
        <n v="5.0129186E7"/>
        <n v="5.55E7"/>
        <n v="5.0213619E7"/>
        <n v="4.2019483E7"/>
        <n v="2.3360779E7"/>
        <n v="2.6183197E7"/>
        <n v="2.0991497E7"/>
        <n v="1.3052741E7"/>
        <n v="1.4378353E7"/>
        <n v="3.3037754E7"/>
        <n v="1.2339633E7"/>
        <n v="2954405.0"/>
        <n v="3.0105968E7"/>
        <n v="3.7788228E7"/>
        <n v="2.77313371E8"/>
        <n v="2126511.0"/>
        <n v="2.05399422E8"/>
        <n v="2.51188924E8"/>
        <n v="1068392.0"/>
        <n v="1.44731527E8"/>
        <n v="2.55950375E8"/>
        <n v="1.12692062E8"/>
        <n v="1.17528646E8"/>
        <n v="1.71031347E8"/>
        <n v="1.24732962E8"/>
        <n v="8.23E7"/>
        <n v="1.34455175E8"/>
        <n v="7.91E7"/>
        <n v="8.1159365E7"/>
        <n v="1.1000826E8"/>
        <n v="6.7962333E7"/>
        <n v="7.865143E7"/>
        <n v="6.4604977E7"/>
        <n v="6.3939454E7"/>
        <n v="6.3826569E7"/>
        <n v="6.0054449E7"/>
        <n v="2.6505E7"/>
        <n v="6.1280963E7"/>
        <n v="5.6876365E7"/>
        <n v="5.9699513E7"/>
        <n v="5.4132596E7"/>
        <n v="5.2277485E7"/>
        <n v="5.5802754E7"/>
        <n v="5.5291815E7"/>
        <n v="8.3299761E7"/>
        <n v="4.8169908E7"/>
        <n v="6.7523385E7"/>
        <n v="4.9474048E7"/>
        <n v="4.5802315E7"/>
        <n v="4.3792641E7"/>
        <n v="5.7651794E7"/>
        <n v="4.3894863E7"/>
        <n v="4.1954997E7"/>
        <n v="3.9532308E7"/>
        <n v="7.66E7"/>
        <n v="3.9692139E7"/>
        <n v="4.0687294E7"/>
        <n v="3.7553932E7"/>
        <n v="3.7481242E7"/>
        <n v="3.9026186E7"/>
        <n v="3.3422806E7"/>
        <n v="3.3423521E7"/>
        <n v="3.2519322E7"/>
        <n v="3.7617947E7"/>
        <n v="3.2048809E7"/>
        <n v="3.3987757E7"/>
        <n v="3.730495E7"/>
        <n v="3.0691439E7"/>
        <n v="3.0307804E7"/>
        <n v="3.0669413E7"/>
        <n v="2.8687835E7"/>
        <n v="2.6494611E7"/>
        <n v="2.5266129E7"/>
        <n v="2.5863915E7"/>
        <n v="2.5078937E7"/>
        <n v="2.899545E7"/>
        <n v="2.42765E7"/>
        <n v="2.0981633E7"/>
        <n v="2.2913677E7"/>
        <n v="3.4531832E7"/>
        <n v="2.8064226E7"/>
        <n v="1.9447478E7"/>
        <n v="1.9389454E7"/>
        <n v="2.5871834E7"/>
        <n v="1.9692608E7"/>
        <n v="1.9294901E7"/>
        <n v="2.0275446E7"/>
        <n v="3.4507079E7"/>
        <n v="1.8306166E7"/>
        <n v="1.7609982E7"/>
        <n v="1.6831505E7"/>
        <n v="1.7596256E7"/>
        <n v="1.499807E7"/>
        <n v="1.4587732E7"/>
        <n v="1.8317151E7"/>
        <n v="1.1405825E7"/>
        <n v="1.3264986E7"/>
        <n v="1.0991381E7"/>
        <n v="1.0268846E7"/>
        <n v="1.3303319E7"/>
        <n v="1.0076136E7"/>
        <n v="1.0499968E7"/>
        <n v="7659747.0"/>
        <n v="7948159.0"/>
        <n v="1.1631245E7"/>
        <n v="1.0137502E7"/>
        <n v="6448817.0"/>
        <n v="7458269.0"/>
        <n v="4651977.0"/>
        <n v="4496583.0"/>
        <n v="2221994.0"/>
        <n v="6592103.0"/>
        <n v="630779.0"/>
        <n v="1.02413606E8"/>
        <n v="1.0214013E7"/>
        <n v="3.2E7"/>
        <n v="1.0139254E7"/>
        <n v="1.122794E7"/>
        <n v="183125.0"/>
        <n v="1.5081783E7"/>
        <n v="3.7432299E7"/>
        <n v="1.0654581E7"/>
        <n v="6543194.0"/>
        <n v="1.3101142E7"/>
        <n v="8324748.0"/>
        <n v="1.41340178E8"/>
        <n v="5.1758599E7"/>
        <n v="1.17559438E8"/>
        <n v="4091.0"/>
        <n v="2.1426805E7"/>
        <n v="3.5057332E7"/>
        <n v="3.4014398E7"/>
        <n v="2.892772E7"/>
        <n v="3.3682273E7"/>
        <n v="4280577.0"/>
        <n v="1.7120019E7"/>
        <n v="8406264.0"/>
        <n v="3.09125409E8"/>
        <n v="1.0955425E7"/>
        <n v="3.4180954E7"/>
        <n v="1.73381405E8"/>
        <n v="1.04632573E8"/>
        <n v="8.1150692E7"/>
        <n v="6.0328558E7"/>
        <n v="8.0197993E7"/>
        <n v="1.69076745E8"/>
        <n v="1.01470202E8"/>
        <n v="5.0041732E7"/>
        <n v="4.8814909E7"/>
        <n v="5.774472E7"/>
        <n v="2.1784432E7"/>
        <n v="3.7911876E7"/>
        <n v="5.4696902E7"/>
        <n v="3.6733909E7"/>
        <n v="3.5063732E7"/>
        <n v="99462.0"/>
        <n v="3.2701088E7"/>
        <n v="3.1493782E7"/>
        <n v="4.30956E7"/>
        <n v="1.8636537E7"/>
        <n v="1.7848322E7"/>
        <n v="1.664021E7"/>
        <n v="1.376313E7"/>
        <n v="1.0956379E7"/>
        <n v="4357000.0"/>
        <n v="2.2525921E7"/>
        <n v="3562749.0"/>
        <n v="2899970.0"/>
        <n v="1304837.0"/>
        <n v="7.88E7"/>
        <n v="1.7797316E7"/>
        <n v="8.2528097E7"/>
        <n v="1.4268533E7"/>
        <n v="8.71E7"/>
        <n v="9.3749203E7"/>
        <n v="6.27E7"/>
        <n v="5.9073773E7"/>
        <n v="2.4185781E7"/>
        <n v="5.3133888E7"/>
        <n v="4.4983704E7"/>
        <n v="5.8879132E7"/>
        <n v="7.2077E7"/>
        <n v="1.70684505E8"/>
        <n v="1.63479795E8"/>
        <n v="1.4509682E8"/>
        <n v="1.91796233E8"/>
        <n v="1.21248145E8"/>
        <n v="1.2501403E8"/>
        <n v="1.1854694E7"/>
        <n v="1.15648585E8"/>
        <n v="1.22012643E8"/>
        <n v="1.1663131E8"/>
        <n v="1.14324072E8"/>
        <n v="1.13502246E8"/>
        <n v="1.0836E8"/>
        <n v="1.08244774E8"/>
        <n v="1.05444419E8"/>
        <n v="1.0012534E8"/>
        <n v="1.15646235E8"/>
        <n v="8.5416609E7"/>
        <n v="9.0135191E7"/>
        <n v="1.00422786E8"/>
        <n v="1.06694016E8"/>
        <n v="64286.0"/>
        <n v="7.6806312E7"/>
        <n v="7.9566871E7"/>
        <n v="7.6501438E7"/>
        <n v="7.4787599E7"/>
        <n v="6.6528842E7"/>
        <n v="8.381346E7"/>
        <n v="6.5010106E7"/>
        <n v="6.6359959E7"/>
        <n v="6.6468315E7"/>
        <n v="6.4172251E7"/>
        <n v="6.66E7"/>
        <n v="6.3536011E7"/>
        <n v="6.2877175E7"/>
        <n v="7.4484168E7"/>
        <n v="6.026934E7"/>
        <n v="6.003378E7"/>
        <n v="5.871551E7"/>
        <n v="5.8156435E7"/>
        <n v="5.6044241E7"/>
        <n v="5.6816662E7"/>
        <n v="6.423877E7"/>
        <n v="5.293713E7"/>
        <n v="5.2799004E7"/>
        <n v="5.5210049E7"/>
        <n v="5.1432423E7"/>
        <n v="5.11094E7"/>
        <n v="5.03E7"/>
        <n v="5.6068547E7"/>
        <n v="5.3680848E7"/>
        <n v="5.0921738E7"/>
        <n v="5.302156E7"/>
        <n v="4.5645204E7"/>
        <n v="5.3337608E7"/>
        <n v="4.6875468E7"/>
        <n v="5.2418902E7"/>
        <n v="4.205734E7"/>
        <n v="4.2478175E7"/>
        <n v="4.140747E7"/>
        <n v="4.238552E7"/>
        <n v="4.011842E7"/>
        <n v="4.0137776E7"/>
        <n v="3.9568996E7"/>
        <n v="4.2043633E7"/>
        <n v="3.8232624E7"/>
        <n v="3.8413606E7"/>
        <n v="3.8122105E7"/>
        <n v="3.8747385E7"/>
        <n v="4.0247512E7"/>
        <n v="3.5927406E7"/>
        <n v="3.5565975E7"/>
        <n v="3.5266619E7"/>
        <n v="3.4703228E7"/>
        <n v="3.8432823E7"/>
        <n v="3.2095318E7"/>
        <n v="3.1743332E7"/>
        <n v="3.215441E7"/>
        <n v="2.6687172E7"/>
        <n v="2.6096584E7"/>
        <n v="2.6525834E7"/>
        <n v="3.051394E7"/>
        <n v="2.320944E7"/>
        <n v="2.4048E7"/>
        <n v="2.2526144E7"/>
        <n v="3.0523568E7"/>
        <n v="2.3070045E7"/>
        <n v="2.0422207E7"/>
        <n v="2.864477E7"/>
        <n v="2.1800302E7"/>
        <n v="2.1129348E7"/>
        <n v="1.8500966E7"/>
        <n v="1.9976073E7"/>
        <n v="1.8967571E7"/>
        <n v="1.71E7"/>
        <n v="1.7266505E7"/>
        <n v="3.2357532E7"/>
        <n v="1.6930884E7"/>
        <n v="1.8324242E7"/>
        <n v="1.6323969E7"/>
        <n v="1.6999046E7"/>
        <n v="1.6295774E7"/>
        <n v="1.5709385E7"/>
        <n v="1.4888028E7"/>
        <n v="1.4208384E7"/>
        <n v="1.2831121E7"/>
        <n v="1.8298649E7"/>
        <n v="1.2712093E7"/>
        <n v="1.1576087E7"/>
        <n v="1.19E7"/>
        <n v="9353573.0"/>
        <n v="1.202667E7"/>
        <n v="1.4334645E7"/>
        <n v="1.2189514E7"/>
        <n v="1.0134754E7"/>
        <n v="8535575.0"/>
        <n v="7689458.0"/>
        <n v="1.9316646E7"/>
        <n v="1.0965209E7"/>
        <n v="2.683E7"/>
        <n v="5300000.0"/>
        <n v="1.0880926E7"/>
        <n v="3752725.0"/>
        <n v="3517797.0"/>
        <n v="2975649.0"/>
        <n v="668171.0"/>
        <n v="480314.0"/>
        <n v="3904982.0"/>
        <n v="127437.0"/>
        <n v="537580.0"/>
        <n v="1.8343638E8"/>
        <n v="1.19518352E8"/>
        <n v="3.7036404E7"/>
        <n v="2.2359293E7"/>
        <n v="1.8593156E7"/>
        <n v="1.6930185E7"/>
        <n v="6.3034755E7"/>
        <n v="5899797.0"/>
        <n v="4554569.0"/>
        <n v="1.701619E7"/>
        <n v="6301131.0"/>
        <n v="2.17350219E8"/>
        <n v="1.6102927E8"/>
        <n v="1.79870271E8"/>
        <n v="1.00491683E8"/>
        <n v="7.4058698E7"/>
        <n v="5.5845943E7"/>
        <n v="8.1350242E7"/>
        <n v="6.72663E7"/>
        <n v="7.0235322E7"/>
        <n v="7443007.0"/>
        <n v="6.4371181E7"/>
        <n v="5.8885635E7"/>
        <n v="6.0400856E7"/>
        <n v="5.2353636E7"/>
        <n v="5.1475962E7"/>
        <n v="6.3910583E7"/>
        <n v="6.23E7"/>
        <n v="4.9968653E7"/>
        <n v="4.445E7"/>
        <n v="4.5162741E7"/>
        <n v="7.134693E7"/>
        <n v="3.9514713E7"/>
        <n v="4.3097652E7"/>
        <n v="4.8043505E7"/>
        <n v="3.7053924E7"/>
        <n v="3.3000377E7"/>
        <n v="6.6950483E7"/>
        <n v="3.8372662E7"/>
        <n v="2.7E7"/>
        <n v="3.16E7"/>
        <n v="3.0688364E7"/>
        <n v="2.8563179E7"/>
        <n v="1.6779636E7"/>
        <n v="1.0762178E7"/>
        <n v="1.7324744E7"/>
        <n v="8888143.0"/>
        <n v="2.4268828E7"/>
        <n v="8119205.0"/>
        <n v="8434601.0"/>
        <n v="6998324.0"/>
        <n v="1.0907291E7"/>
        <n v="5532301.0"/>
        <n v="2775593.0"/>
        <n v="2.8751715E7"/>
        <n v="2.0285518E7"/>
        <n v="6.79E7"/>
        <n v="1.48734225E8"/>
        <n v="4.9185998E7"/>
        <n v="4.2168445E7"/>
        <n v="2.64E7"/>
        <n v="1.750867E7"/>
        <n v="9664316.0"/>
        <n v="7.4888996E7"/>
        <n v="6.9586544E7"/>
        <n v="6.049156E7"/>
        <n v="5.42E7"/>
        <n v="3.0920167E7"/>
        <n v="4.0566655E7"/>
        <n v="3.1768374E7"/>
        <n v="2.2494487E7"/>
        <n v="2.15E7"/>
        <n v="4463292.0"/>
        <n v="1.4337579E7"/>
        <n v="1.3823741E7"/>
        <n v="1.0297897E7"/>
        <n v="1.3248477E7"/>
        <n v="8712564.0"/>
        <n v="7486906.0"/>
        <n v="3.8536376E7"/>
        <n v="4.1008532E7"/>
        <n v="5204007.0"/>
        <n v="4485485.0"/>
        <n v="4476235.0"/>
        <n v="1089365.0"/>
        <n v="763044.0"/>
        <n v="2.0819129E7"/>
        <n v="1.10222438E8"/>
        <n v="1.09243478E8"/>
        <n v="1.00241322E8"/>
        <n v="2.5977365E7"/>
        <n v="9.1457688E7"/>
        <n v="8.734138E7"/>
        <n v="6.5703412E7"/>
        <n v="5.832868E7"/>
        <n v="6.149E7"/>
        <n v="5.08E7"/>
        <n v="5.7859105E7"/>
        <n v="4.6455802E7"/>
        <n v="4.5506619E7"/>
        <n v="4.016808E7"/>
        <n v="4.9874933E7"/>
        <n v="4.5489752E7"/>
        <n v="3.6985501E7"/>
        <n v="3.32E7"/>
        <n v="2.8501651E7"/>
        <n v="2.3222861E7"/>
        <n v="5.4540525E7"/>
        <n v="1.6252765E7"/>
        <n v="1.6005978E7"/>
        <n v="1.4469428E7"/>
        <n v="1.3829734E7"/>
        <n v="1075288.0"/>
        <n v="7496522.0"/>
        <n v="2.0047715E7"/>
        <n v="1.227681E7"/>
        <n v="3.3565375E7"/>
        <n v="499263.0"/>
        <n v="2.192E8"/>
        <n v="1.72825435E8"/>
        <n v="1.48085755E8"/>
        <n v="2.55175E7"/>
        <n v="1.45000989E8"/>
        <n v="2.6761283E7"/>
        <n v="1.2194572E8"/>
        <n v="9.6067179E7"/>
        <n v="1.69705587E8"/>
        <n v="3254172.0"/>
        <n v="8.4185387E7"/>
        <n v="8.2163317E7"/>
        <n v="8.0920948E7"/>
        <n v="8.0034302E7"/>
        <n v="7.8656813E7"/>
        <n v="7.6270454E7"/>
        <n v="7.4273505E7"/>
        <n v="1.3414153E8"/>
        <n v="7.1500556E7"/>
        <n v="7.130976E7"/>
        <n v="8.9808372E7"/>
        <n v="7.7264926E7"/>
        <n v="7.0625986E7"/>
        <n v="5.6505065E7"/>
        <n v="5.5973336E7"/>
        <n v="5.4098051E7"/>
        <n v="6.0443237E7"/>
        <n v="8.2234139E7"/>
        <n v="5.1676606E7"/>
        <n v="5.252833E7"/>
        <n v="5.1533608E7"/>
        <n v="5.1097664E7"/>
        <n v="8.4136909E7"/>
        <n v="4.6836394E7"/>
        <n v="4.7285499E7"/>
        <n v="4.71244E7"/>
        <n v="4.47E7"/>
        <n v="4.4455658E7"/>
        <n v="4.398423E7"/>
        <n v="6.6489425E7"/>
        <n v="4.1067398E7"/>
        <n v="4.0218903E7"/>
        <n v="3.9880476E7"/>
        <n v="3.939975E7"/>
        <n v="3.8230435E7"/>
        <n v="3.9008741E7"/>
        <n v="3.6833473E7"/>
        <n v="4.8237389E7"/>
        <n v="3.6447959E7"/>
        <n v="4.5089048E7"/>
        <n v="3.5990505E7"/>
        <n v="3.5143332E7"/>
        <n v="3.5000629E7"/>
        <n v="3.4604054E7"/>
        <n v="4.159783E7"/>
        <n v="3.368763E7"/>
        <n v="3.255321E7"/>
        <n v="3.1526393E7"/>
        <n v="41229.0"/>
        <n v="3.1655091E7"/>
        <n v="3.001299E7"/>
        <n v="3.236896E7"/>
        <n v="1.45E7"/>
        <n v="2.9247405E7"/>
        <n v="2.5615792E7"/>
        <n v="2.8341469E7"/>
        <n v="2.5590119E7"/>
        <n v="2.4944213E7"/>
        <n v="3.3631221E7"/>
        <n v="3.77384E7"/>
        <n v="2.1835784E7"/>
        <n v="1.5785632E7"/>
        <n v="2.1554585E7"/>
        <n v="2.22E7"/>
        <n v="8.0014842E7"/>
        <n v="2.3527955E7"/>
        <n v="2.404249E7"/>
        <n v="2.2466994E7"/>
        <n v="1.7791031E7"/>
        <n v="1.7718223E7"/>
        <n v="1.5361537E7"/>
        <n v="1.6647384E7"/>
        <n v="1.6118077E7"/>
        <n v="1.5091542E7"/>
        <n v="1.5045676E7"/>
        <n v="1.7427926E7"/>
        <n v="1.4983572E7"/>
        <n v="1.463749E7"/>
        <n v="1.4589444E7"/>
        <n v="1.4095303E7"/>
        <n v="1.3973532E7"/>
        <n v="1865774.0"/>
        <n v="1.8860403E7"/>
        <n v="1.303866E7"/>
        <n v="2.8831145E7"/>
        <n v="1.1538204E7"/>
        <n v="1.1008432E7"/>
        <n v="1.2188642E7"/>
        <n v="1.11E7"/>
        <n v="1.3651662E7"/>
        <n v="1.1030963E7"/>
        <n v="1.076996E7"/>
        <n v="1.091175E7"/>
        <n v="1.0719367E7"/>
        <n v="1.0114315E7"/>
        <n v="4.9122319E7"/>
        <n v="1.007E7"/>
        <n v="1.0324441E7"/>
        <n v="7156933.0"/>
        <n v="9286314.0"/>
        <n v="56692.0"/>
        <n v="5654777.0"/>
        <n v="5516708.0"/>
        <n v="5128124.0"/>
        <n v="4064333.0"/>
        <n v="4006906.0"/>
        <n v="3073392.0"/>
        <n v="1550000.0"/>
        <n v="871527.0"/>
        <n v="777423.0"/>
        <n v="1186957.0"/>
        <n v="85433.0"/>
        <n v="1697956.0"/>
        <n v="183662.0"/>
        <n v="134904.0"/>
        <n v="1.696939E7"/>
        <n v="129115.0"/>
        <n v="3.47E7"/>
        <n v="717753.0"/>
        <n v="1.09713132E8"/>
        <n v="7.0269171E7"/>
        <n v="1.01334374E8"/>
        <n v="1512815.0"/>
        <n v="6.5182182E7"/>
        <n v="5.7262492E7"/>
        <n v="8.0E7"/>
        <n v="7.4608545E7"/>
        <n v="4.1895491E7"/>
        <n v="3.9989008E7"/>
        <n v="3.2662299E7"/>
        <n v="3.1452765E7"/>
        <n v="2.516727E7"/>
        <n v="3.2416109E7"/>
        <n v="20218.0"/>
        <n v="2.887119E7"/>
        <n v="1.6964743E7"/>
        <n v="1.6290976E7"/>
        <n v="1.3E7"/>
        <n v="1.237241E7"/>
        <n v="8427204.0"/>
        <n v="9639242.0"/>
        <n v="2.5003072E7"/>
        <n v="6144806.0"/>
        <n v="4308981.0"/>
        <n v="669276.0"/>
        <n v="42880.0"/>
        <n v="2.3225911E7"/>
        <n v="4710455.0"/>
        <n v="7.5590286E7"/>
        <n v="1.61487252E8"/>
        <n v="2.90158751E8"/>
        <n v="6.5807024E7"/>
        <n v="8.6930411E7"/>
        <n v="5.3302314E7"/>
        <n v="4.0962534E7"/>
        <n v="3.9235088E7"/>
        <n v="2.7338033E7"/>
        <n v="2.5556065E7"/>
        <n v="2.1973182E7"/>
        <n v="4756.0"/>
        <n v="1.8653615E7"/>
        <n v="1.3019253E7"/>
        <n v="1.8934858E7"/>
        <n v="2.0763013E7"/>
        <n v="1.2782508E7"/>
        <n v="1.1508423E7"/>
        <n v="1.0660147E7"/>
        <n v="7434726.0"/>
        <n v="6109075.0"/>
        <n v="2708188.0"/>
        <n v="1.6123851E7"/>
        <n v="7.1975611E7"/>
        <n v="3.8119483E7"/>
        <n v="4190530.0"/>
        <n v="2.17631306E8"/>
        <n v="1.76483808E8"/>
        <n v="1.44833357E8"/>
        <n v="7.5597042E7"/>
        <n v="9.0636983E7"/>
        <n v="7.0960517E7"/>
        <n v="5.5762229E7"/>
        <n v="5.4235441E7"/>
        <n v="5.0728E7"/>
        <n v="4.0270895E7"/>
        <n v="5.9696176E7"/>
        <n v="5.1483949E7"/>
        <n v="3.6020063E7"/>
        <n v="3.3313582E7"/>
        <n v="2.5842E7"/>
        <n v="2.2264487E7"/>
        <n v="3.0659817E7"/>
        <n v="1.9351569E7"/>
        <n v="4.9002815E7"/>
        <n v="1.9283782E7"/>
        <n v="3.0059386E7"/>
        <n v="1.7951431E7"/>
        <n v="2.9997095E7"/>
        <n v="1.425283E7"/>
        <n v="1.9783777E7"/>
        <n v="1.3555988E7"/>
        <n v="1.2784713E7"/>
        <n v="1.069621E7"/>
        <n v="5974653.0"/>
        <n v="5000000.0"/>
        <n v="9694105.0"/>
        <n v="1.6027866E7"/>
        <n v="4398392.0"/>
        <n v="1050445.0"/>
        <n v="1.374655E7"/>
        <n v="2.0668843E7"/>
        <n v="2963012.0"/>
        <n v="1796024.0"/>
        <n v="634277.0"/>
        <n v="1.1326836E7"/>
        <n v="4.9024969E7"/>
        <n v="2.2294341E7"/>
        <n v="2.4362501E7"/>
        <n v="1.6684352E7"/>
        <n v="4.67E7"/>
        <n v="5.2008288E7"/>
        <n v="8579684.0"/>
        <n v="4.266E7"/>
        <n v="4.0219708E7"/>
        <n v="1.3208891E8"/>
        <n v="3.6581633E7"/>
        <n v="2.5296447E7"/>
        <n v="2.4848292E7"/>
        <n v="1.7757087E7"/>
        <n v="9430988.0"/>
        <n v="1.628436E7"/>
        <n v="6830957.0"/>
        <n v="2.4104113E7"/>
        <n v="15593.0"/>
        <n v="958319.0"/>
        <n v="6.97E7"/>
        <n v="2840417.0"/>
        <n v="2.42374454E8"/>
        <n v="1.73585516E8"/>
        <n v="1.283E8"/>
        <n v="2.0259297E7"/>
        <n v="1.53665036E8"/>
        <n v="1.32541238E8"/>
        <n v="1.30727E8"/>
        <n v="1.2169735E8"/>
        <n v="1.17224271E8"/>
        <n v="1.02922376E8"/>
        <n v="9.4497271E7"/>
        <n v="1.37387272E8"/>
        <n v="8.2301521E7"/>
        <n v="8.4518155E7"/>
        <n v="8.1257845E7"/>
        <n v="7.0360285E7"/>
        <n v="6.9148997E7"/>
        <n v="8.2624961E7"/>
        <n v="6.7325559E7"/>
        <n v="6.2933793E7"/>
        <n v="5.666787E7"/>
        <n v="5.6398162E7"/>
        <n v="6.0072596E7"/>
        <n v="5.6362352E7"/>
        <n v="5.6154094E7"/>
        <n v="6.5623128E7"/>
        <n v="5.5461307E7"/>
        <n v="4.8546578E7"/>
        <n v="4.8423368E7"/>
        <n v="5.2066E7"/>
        <n v="4.7887943E7"/>
        <n v="4.6363118E7"/>
        <n v="4.7852604E7"/>
        <n v="4.5542421E7"/>
        <n v="4.2652003E7"/>
        <n v="3.9737645E7"/>
        <n v="4.498818E7"/>
        <n v="3.9263506E7"/>
        <n v="3.9143839E7"/>
        <n v="3.767235E7"/>
        <n v="3.8037513E7"/>
        <n v="3.744218E7"/>
        <n v="3.5596227E7"/>
        <n v="3.5422828E7"/>
        <n v="3.6658108E7"/>
        <n v="3.4300771E7"/>
        <n v="3.4290142E7"/>
        <n v="3.3422556E7"/>
        <n v="3.2774834E7"/>
        <n v="3.4334256E7"/>
        <n v="3.2051917E7"/>
        <n v="3.2014289E7"/>
        <n v="3.1838002E7"/>
        <n v="3.6874745E7"/>
        <n v="3.0079316E7"/>
        <n v="3.5033759E7"/>
        <n v="2.9753944E7"/>
        <n v="3.114657E7"/>
        <n v="2.7277055E7"/>
        <n v="2.6876529E7"/>
        <n v="5.3146E7"/>
        <n v="3.0028592E7"/>
        <n v="3.4126138E7"/>
        <n v="2.5677801E7"/>
        <n v="2.6415649E7"/>
        <n v="2.6003149E7"/>
        <n v="2.5584685E7"/>
        <n v="2.9975979E7"/>
        <n v="3.1584722E7"/>
        <n v="2.3179303E7"/>
        <n v="2.3078294E7"/>
        <n v="2.1413105E7"/>
        <n v="2.5077977E7"/>
        <n v="2.3292105E7"/>
        <n v="2.0916309E7"/>
        <n v="2.12E7"/>
        <n v="2.8876924E7"/>
        <n v="2.0241395E7"/>
        <n v="1.9151864E7"/>
        <n v="2.3393765E7"/>
        <n v="1.888288E7"/>
        <n v="8500000.0"/>
        <n v="1.8252684E7"/>
        <n v="1.9661987E7"/>
        <n v="1.8352454E7"/>
        <n v="1.7803796E7"/>
        <n v="1.7529157E7"/>
        <n v="2.575384E7"/>
        <n v="1.8081626E7"/>
        <n v="1.751822E7"/>
        <n v="1.7104669E7"/>
        <n v="1.6988996E7"/>
        <n v="1.5797907E7"/>
        <n v="1.6248701E7"/>
        <n v="1.5712072E7"/>
        <n v="1.5408822E7"/>
        <n v="1.5464026E7"/>
        <n v="8000000.0"/>
        <n v="1.4174654E7"/>
        <n v="1.5988876E7"/>
        <n v="1.3801755E7"/>
        <n v="1.3987482E7"/>
        <n v="1.429157E7"/>
        <n v="1.2181484E7"/>
        <n v="1.3630226E7"/>
        <n v="1.3383737E7"/>
        <n v="1.3391174E7"/>
        <n v="1.2987647E7"/>
        <n v="1.2469811E7"/>
        <n v="1.2398628E7"/>
        <n v="1.321403E7"/>
        <n v="1.2232937E7"/>
        <n v="1.213442E7"/>
        <n v="1.1784E7"/>
        <n v="1.1169531E7"/>
        <n v="1.1034436E7"/>
        <n v="1.2626905E7"/>
        <n v="1.0569071E7"/>
        <n v="1.0544143E7"/>
        <n v="1.3650738E7"/>
        <n v="1.0555348E7"/>
        <n v="9714482.0"/>
        <n v="9525276.0"/>
        <n v="8855646.0"/>
        <n v="9109322.0"/>
        <n v="8326035.0"/>
        <n v="8104069.0"/>
        <n v="8054280.0"/>
        <n v="8093318.0"/>
        <n v="7382993.0"/>
        <n v="8888355.0"/>
        <n v="7001720.0"/>
        <n v="7268659.0"/>
        <n v="6852144.0"/>
        <n v="6563357.0"/>
        <n v="6201757.0"/>
        <n v="6420319.0"/>
        <n v="5702083.0"/>
        <n v="5480996.0"/>
        <n v="6002756.0"/>
        <n v="5132655.0"/>
        <n v="5205343.0"/>
        <n v="5005883.0"/>
        <n v="5749134.0"/>
        <n v="4234040.0"/>
        <n v="4001121.0"/>
        <n v="3749061.0"/>
        <n v="3519627.0"/>
        <n v="3081925.0"/>
        <n v="2298191.0"/>
        <n v="2353728.0"/>
        <n v="2000000.0"/>
        <n v="1900725.0"/>
        <n v="2246000.0"/>
        <n v="1646664.0"/>
        <n v="1190018.0"/>
        <n v="1027749.0"/>
        <n v="882710.0"/>
        <n v="1064277.0"/>
        <n v="531009.0"/>
        <n v="410388.0"/>
        <n v="375474.0"/>
        <n v="305070.0"/>
        <n v="146072.0"/>
        <n v="1183354.0"/>
        <n v="121972.0"/>
        <n v="263365.0"/>
        <n v="8047690.0"/>
        <n v="476270.0"/>
        <n v="1.84208848E8"/>
        <n v="1.00292856E8"/>
        <n v="5.8571513E7"/>
        <n v="5.143116E7"/>
        <n v="1.03001286E8"/>
        <n v="4.186796E7"/>
        <n v="2.10609762E8"/>
        <n v="4.0846082E7"/>
        <n v="5.1697449E7"/>
        <n v="2.7758465E7"/>
        <n v="5.6127162E7"/>
        <n v="1357042.0"/>
        <n v="1.5911333E7"/>
        <n v="3.9103378E7"/>
        <n v="1.0049886E7"/>
        <n v="8600000.0"/>
        <n v="2.1483154E7"/>
        <n v="8396942.0"/>
        <n v="12561.0"/>
        <n v="6923891.0"/>
        <n v="2119994.0"/>
        <n v="1292527.0"/>
        <n v="6.4255243E7"/>
        <n v="2.2245861E7"/>
        <n v="2.043394E7"/>
        <n v="1.0562387E7"/>
        <n v="1.8439082E7"/>
        <n v="1.50056505E8"/>
        <n v="1.1993873E8"/>
        <n v="1.14968774E8"/>
        <n v="1.28505958E8"/>
        <n v="9.5001351E7"/>
        <n v="7.64E7"/>
        <n v="7.5072454E7"/>
        <n v="6.5535067E7"/>
        <n v="1.3998282E7"/>
        <n v="6061759.0"/>
        <n v="6.4955956E7"/>
        <n v="6.0057639E7"/>
        <n v="5.386803E7"/>
        <n v="5.9573085E7"/>
        <n v="5.2691009E7"/>
        <n v="5.9735548E7"/>
        <n v="5.16E7"/>
        <n v="4.3818159E7"/>
        <n v="8.6049418E7"/>
        <n v="4.3601508E7"/>
        <n v="4.1300105E7"/>
        <n v="4.1382841E7"/>
        <n v="4.2335698E7"/>
        <n v="3.3404871E7"/>
        <n v="3.147143E7"/>
        <n v="3.022264E7"/>
        <n v="2.6906039E7"/>
        <n v="2.1378E7"/>
        <n v="4.3853424E7"/>
        <n v="2.3993605E7"/>
        <n v="45250.0"/>
        <n v="2.292739E7"/>
        <n v="4250320.0"/>
        <n v="2.2452209E7"/>
        <n v="1.8329466E7"/>
        <n v="1.707123E7"/>
        <n v="1.717487E7"/>
        <n v="2.6284475E7"/>
        <n v="1.6702864E7"/>
        <n v="1.5561627E7"/>
        <n v="1.7750583E7"/>
        <n v="1.4793904E7"/>
        <n v="1.5281286E7"/>
        <n v="1.3491653E7"/>
        <n v="1.0494494E7"/>
        <n v="7837632.0"/>
        <n v="1.5155772E7"/>
        <n v="8508843.0"/>
        <n v="7739049.0"/>
        <n v="6734844.0"/>
        <n v="6000000.0"/>
        <n v="6615578.0"/>
        <n v="5887457.0"/>
        <n v="1.3362308E7"/>
        <n v="5701643.0"/>
        <n v="5694401.0"/>
        <n v="5333658.0"/>
        <n v="4414535.0"/>
        <n v="3707794.0"/>
        <n v="3203044.0"/>
        <n v="4435083.0"/>
        <n v="2222647.0"/>
        <n v="3500000.0"/>
        <n v="676698.0"/>
        <n v="229311.0"/>
        <n v="63260.0"/>
        <n v="1.21463226E8"/>
        <n v="5.8006147E7"/>
        <n v="5.1053787E7"/>
        <n v="2.34729E7"/>
        <n v="3.9687528E7"/>
        <n v="7017178.0"/>
        <n v="325491.0"/>
        <n v="9.6471845E7"/>
        <n v="8.52E7"/>
        <n v="7.2E7"/>
        <n v="7.2219395E7"/>
        <n v="8.238956E7"/>
        <n v="7.1502303E7"/>
        <n v="1.9179969E7"/>
        <n v="4.7E7"/>
        <n v="3.756623E7"/>
        <n v="7.0492685E7"/>
        <n v="3.5635046E7"/>
        <n v="4.5670855E7"/>
        <n v="3.7939782E7"/>
        <n v="3.0324946E7"/>
        <n v="2.7854896E7"/>
        <n v="4.1777564E7"/>
        <n v="2.2734486E7"/>
        <n v="4.4469602E7"/>
        <n v="6.4998368E7"/>
        <n v="1.9693891E7"/>
        <n v="1.6311763E7"/>
        <n v="1.2693621E7"/>
        <n v="1.5655665E7"/>
        <n v="1.1634458E7"/>
        <n v="2.7154426E7"/>
        <n v="5.4239856E7"/>
        <n v="8662318.0"/>
        <n v="7156725.0"/>
        <n v="1.568102E7"/>
        <n v="6855137.0"/>
        <n v="2315683.0"/>
        <n v="3.9825798E7"/>
        <n v="1569918.0"/>
        <n v="106869.0"/>
        <n v="273420.0"/>
        <n v="4930798.0"/>
        <n v="5.9847242E7"/>
        <n v="220914.0"/>
        <n v="4.38481E7"/>
        <n v="4.27E7"/>
        <n v="1.8663911E7"/>
        <n v="1.170209E7"/>
        <n v="1.3005485E7"/>
        <n v="9.5860116E7"/>
        <n v="1.27175354E8"/>
        <n v="9.28236E7"/>
        <n v="5.4E7"/>
        <n v="6.8525609E7"/>
        <n v="5.2885587E7"/>
        <n v="4.4667095E7"/>
        <n v="4.2638165E7"/>
        <n v="4.5507053E7"/>
        <n v="3.9511038E7"/>
        <n v="6462576.0"/>
        <n v="4.036353E7"/>
        <n v="3.7623143E7"/>
        <n v="3.3357476E7"/>
        <n v="2.8734552E7"/>
        <n v="3.7300107E7"/>
        <n v="2.7087695E7"/>
        <n v="3.0102717E7"/>
        <n v="2.3618786E7"/>
        <n v="2.6896744E7"/>
        <n v="2.3213577E7"/>
        <n v="2.0627372E7"/>
        <n v="1.6346122E7"/>
        <n v="1.6204793E7"/>
        <n v="1.5427192E7"/>
        <n v="1.4792779E7"/>
        <n v="1.9057024E7"/>
        <n v="1.4108518E7"/>
        <n v="1.3854E7"/>
        <n v="7.7324422E7"/>
        <n v="1.55E7"/>
        <n v="4734235.0"/>
        <n v="4839383.0"/>
        <n v="4193025.0"/>
        <n v="5900000.0"/>
        <n v="2849142.0"/>
        <n v="1686429.0"/>
        <n v="1984743.0"/>
        <n v="1666262.0"/>
        <n v="2319187.0"/>
        <n v="1.3922211E7"/>
        <n v="23091.0"/>
        <n v="336467.0"/>
        <n v="2964.0"/>
        <n v="2428883.0"/>
        <n v="1.3571817E7"/>
        <n v="1181197.0"/>
        <n v="81525.0"/>
        <n v="7774730.0"/>
        <n v="2.347605E8"/>
        <n v="2.85761243E8"/>
        <n v="1.6778096E8"/>
        <n v="1.772E8"/>
        <n v="1.76781728E8"/>
        <n v="1.28067808E8"/>
        <n v="1.30058047E8"/>
        <n v="1.38795342E8"/>
        <n v="1.119364E8"/>
        <n v="317040.0"/>
        <n v="9.4175854E7"/>
        <n v="9.1121452E7"/>
        <n v="6.98E7"/>
        <n v="6.4001297E7"/>
        <n v="7.158822E7"/>
        <n v="6.14E7"/>
        <n v="1.0197884E8"/>
        <n v="5.6437947E7"/>
        <n v="7.3326666E7"/>
        <n v="5.5184721E7"/>
        <n v="5.00033E7"/>
        <n v="5.4322273E7"/>
        <n v="4.7860214E7"/>
        <n v="4.7811275E7"/>
        <n v="4.3022524E7"/>
        <n v="4.267263E7"/>
        <n v="4.2919096E7"/>
        <n v="4.259253E7"/>
        <n v="4.0064955E7"/>
        <n v="4.4886089E7"/>
        <n v="3.7882551E7"/>
        <n v="4.0983001E7"/>
        <n v="3.500718E7"/>
        <n v="3.5887263E7"/>
        <n v="3.4308901E7"/>
        <n v="3.3771174E7"/>
        <n v="3.3386128E7"/>
        <n v="3.7877959E7"/>
        <n v="3.2721635E7"/>
        <n v="3.15853E7"/>
        <n v="3.0259652E7"/>
        <n v="3.0857814E7"/>
        <n v="3.0226144E7"/>
        <n v="3.5054909E7"/>
        <n v="2.9302097E7"/>
        <n v="2.9106737E7"/>
        <n v="2.8637507E7"/>
        <n v="3.0127963E7"/>
        <n v="3.2645546E7"/>
        <n v="2.7441122E7"/>
        <n v="2.8014536E7"/>
        <n v="3.386001E7"/>
        <n v="2.6421314E7"/>
        <n v="2.4881E7"/>
        <n v="2.3089926E7"/>
        <n v="2.6161406E7"/>
        <n v="2.2954968E7"/>
        <n v="2.6384919E7"/>
        <n v="2.2189039E7"/>
        <n v="2.0998709E7"/>
        <n v="2.0801344E7"/>
        <n v="2.1468807E7"/>
        <n v="1.9158074E7"/>
        <n v="1.8843314E7"/>
        <n v="2.0566327E7"/>
        <n v="2.0218921E7"/>
        <n v="1.7411331E7"/>
        <n v="2.1383298E7"/>
        <n v="2.4984868E7"/>
        <n v="1.6459004E7"/>
        <n v="1.57E7"/>
        <n v="1.51E7"/>
        <n v="1.493857E7"/>
        <n v="1.7237244E7"/>
        <n v="1.4249005E7"/>
        <n v="1.270188E7"/>
        <n v="1.280119E7"/>
        <n v="1.2549485E7"/>
        <n v="1.3766014E7"/>
        <n v="1.3034417E7"/>
        <n v="1.2212417E7"/>
        <n v="1.1614236E7"/>
        <n v="1.3337299E7"/>
        <n v="1.0763469E7"/>
        <n v="1.1144518E7"/>
        <n v="1.5608545E7"/>
        <n v="1.0443316E7"/>
        <n v="1.0494147E7"/>
        <n v="9929000.0"/>
        <n v="1.041198E7"/>
        <n v="1.7439163E7"/>
        <n v="9396487.0"/>
        <n v="9059588.0"/>
        <n v="9172810.0"/>
        <n v="8735529.0"/>
        <n v="8586376.0"/>
        <n v="8378141.0"/>
        <n v="8080116.0"/>
        <n v="7757130.0"/>
        <n v="9123834.0"/>
        <n v="6409206.0"/>
        <n v="6373693.0"/>
        <n v="7556708.0"/>
        <n v="5306447.0"/>
        <n v="5217498.0"/>
        <n v="5023275.0"/>
        <n v="4956401.0"/>
        <n v="4235837.0"/>
        <n v="4002955.0"/>
        <n v="7219578.0"/>
        <n v="3247816.0"/>
        <n v="2412045.0"/>
        <n v="2203641.0"/>
        <n v="1953732.0"/>
        <n v="1954202.0"/>
        <n v="1294640.0"/>
        <n v="26435.0"/>
        <n v="1197786.0"/>
        <n v="529766.0"/>
        <n v="613556.0"/>
        <n v="353743.0"/>
        <n v="102055.0"/>
        <n v="73548.0"/>
        <n v="28870.0"/>
        <n v="22723.0"/>
        <n v="20380.0"/>
        <n v="7.0906973E7"/>
        <n v="6.6009973E7"/>
        <n v="4.6338728E7"/>
        <n v="7691700.0"/>
        <n v="1.01157447E8"/>
        <n v="74205.0"/>
        <n v="1.41319195E8"/>
        <n v="1.56645693E8"/>
        <n v="1.78406268E8"/>
        <n v="1.0930621E8"/>
        <n v="7.0001698E7"/>
        <n v="6.8856263E7"/>
        <n v="5.1527787E7"/>
        <n v="6.1356221E7"/>
        <n v="4.68E7"/>
        <n v="3.8048637E7"/>
        <n v="3.479316E7"/>
        <n v="3.0628981E7"/>
        <n v="2.9959436E7"/>
        <n v="2.5571351E7"/>
        <n v="2.7515786E7"/>
        <n v="2.5482931E7"/>
        <n v="1.99E7"/>
        <n v="1.6298046E7"/>
        <n v="1.5549702E7"/>
        <n v="1.548354E7"/>
        <n v="2.0246959E7"/>
        <n v="1.5062898E7"/>
        <n v="1.4348123E7"/>
        <n v="1.5171475E7"/>
        <n v="1.364E7"/>
        <n v="1.2610731E7"/>
        <n v="1.1204499E7"/>
        <n v="1.0397365E7"/>
        <n v="9402410.0"/>
        <n v="5459824.0"/>
        <n v="5108820.0"/>
        <n v="4741987.0"/>
        <n v="4291965.0"/>
        <n v="3100650.0"/>
        <n v="2474000.0"/>
        <n v="1000000.0"/>
        <n v="3958500.0"/>
        <n v="274299.0"/>
        <n v="183088.0"/>
        <n v="46495.0"/>
        <n v="1752214.0"/>
        <n v="8.3025853E7"/>
        <n v="5.6631572E7"/>
        <n v="1.5854988E7"/>
        <n v="1.2282677E7"/>
        <n v="7060876.0"/>
        <n v="1.4989761E7"/>
        <n v="5501940.0"/>
        <n v="2086345.0"/>
        <n v="1.2392237E8"/>
        <n v="163591.0"/>
        <n v="7.3000942E7"/>
        <n v="1.06952327E8"/>
        <n v="5.73E7"/>
        <n v="9.1038276E7"/>
        <n v="4.93699E7"/>
        <n v="6.1693523E7"/>
        <n v="4.6729374E7"/>
        <n v="4.4726644E7"/>
        <n v="4.4134898E7"/>
        <n v="4.8637684E7"/>
        <n v="3.8176108E7"/>
        <n v="2.8972187E7"/>
        <n v="2.79794E7"/>
        <n v="5.4257433E7"/>
        <n v="23947.0"/>
        <n v="6.0008303E7"/>
        <n v="4.9121934E7"/>
        <n v="2.7141959E7"/>
        <n v="2.7052167E7"/>
        <n v="2.6539321E7"/>
        <n v="2.8501605E7"/>
        <n v="5.2543632E7"/>
        <n v="2.5592632E7"/>
        <n v="2.5440971E7"/>
        <n v="2.2858926E7"/>
        <n v="2.2235901E7"/>
        <n v="3.8916903E7"/>
        <n v="1.6929123E7"/>
        <n v="1.3753931E7"/>
        <n v="1.099644E7"/>
        <n v="8026971.0"/>
        <n v="1.4677654E7"/>
        <n v="9975684.0"/>
        <n v="7881335.0"/>
        <n v="6241697.0"/>
        <n v="5871603.0"/>
        <n v="1.6574731E7"/>
        <n v="5002310.0"/>
        <n v="4919896.0"/>
        <n v="2.5675765E7"/>
        <n v="4857376.0"/>
        <n v="3169424.0"/>
        <n v="1.8004225E7"/>
        <n v="3058380.0"/>
        <n v="3074838.0"/>
        <n v="2104000.0"/>
        <n v="1172769.0"/>
        <n v="1.773857E7"/>
        <n v="1200000.0"/>
        <n v="1150403.0"/>
        <n v="403932.0"/>
        <n v="1712111.0"/>
        <n v="1024175.0"/>
        <n v="301305.0"/>
        <n v="5.1872378E7"/>
        <n v="31662.0"/>
        <n v="2.8399192E7"/>
        <n v="2035566.0"/>
        <n v="2.1078145E7"/>
        <n v="1.406095E7"/>
        <n v="1.22815E7"/>
        <n v="1.0725228E7"/>
        <n v="214966.0"/>
        <n v="1.1956207E7"/>
        <n v="5949693.0"/>
        <n v="9030581.0"/>
        <n v="4157491.0"/>
        <n v="1508689.0"/>
        <n v="1227324.0"/>
        <n v="4360548.0"/>
        <n v="2.6589953E7"/>
        <n v="1039869.0"/>
        <n v="4.8092846E7"/>
        <n v="1110186.0"/>
        <n v="1089445.0"/>
        <n v="2.04565E8"/>
        <n v="2.6E8"/>
        <n v="1.01736215E8"/>
        <n v="71442.0"/>
        <n v="7.9817937E7"/>
        <n v="9.1547205E7"/>
        <n v="7.507495E7"/>
        <n v="7.89E7"/>
        <n v="7.2217E7"/>
        <n v="7.9568E7"/>
        <n v="6.55E7"/>
        <n v="7.0011073E7"/>
        <n v="6.526901E7"/>
        <n v="6.3071133E7"/>
        <n v="3.9647595E7"/>
        <n v="3.8087366E7"/>
        <n v="6.4572496E7"/>
        <n v="4.23656E7"/>
        <n v="3.7188667E7"/>
        <n v="5.4724272E7"/>
        <n v="3.1597131E7"/>
        <n v="3.1691811E7"/>
        <n v="3.1397498E7"/>
        <n v="3.1179516E7"/>
        <n v="3.1155435E7"/>
        <n v="2.7281507E7"/>
        <n v="2.5776062E7"/>
        <n v="2.5240988E7"/>
        <n v="1.24868837E8"/>
        <n v="2.2905674E7"/>
        <n v="2.5277561E7"/>
        <n v="2.1133087E7"/>
        <n v="3.7707719E7"/>
        <n v="1.8761993E7"/>
        <n v="1.8595716E7"/>
        <n v="3.1990064E7"/>
        <n v="1.761346E7"/>
        <n v="2.1088568E7"/>
        <n v="1.7292381E7"/>
        <n v="1.6300302E7"/>
        <n v="2.7829874E7"/>
        <n v="1.290279E7"/>
        <n v="1.1433134E7"/>
        <n v="1.0198766E7"/>
        <n v="1.5294553E7"/>
        <n v="1.1041228E7"/>
        <n v="7918283.0"/>
        <n v="2.2331028E7"/>
        <n v="8134217.0"/>
        <n v="6982680.0"/>
        <n v="6739141.0"/>
        <n v="5542025.0"/>
        <n v="5032496.0"/>
        <n v="6754898.0"/>
        <n v="4922166.0"/>
        <n v="4903000.0"/>
        <n v="4717455.0"/>
        <n v="3148482.0"/>
        <n v="2326407.0"/>
        <n v="2201412.0"/>
        <n v="2060953.0"/>
        <n v="3950294.0"/>
        <n v="2835886.0"/>
        <n v="1779284.0"/>
        <n v="1702277.0"/>
        <n v="261481.0"/>
        <n v="1506998.0"/>
        <n v="860002.0"/>
        <n v="548934.0"/>
        <n v="447750.0"/>
        <n v="333976.0"/>
        <n v="141853.0"/>
        <n v="303439.0"/>
        <n v="214202.0"/>
        <n v="195888.0"/>
        <n v="175370.0"/>
        <n v="119922.0"/>
        <n v="17149.0"/>
        <n v="14616.0"/>
        <n v="9.1443253E7"/>
        <n v="3.0093107E7"/>
        <n v="5.7469179E7"/>
        <n v="48856.0"/>
        <n v="1.4817E8"/>
        <n v="4.60935665E8"/>
        <n v="3.5537564E7"/>
        <n v="1.11722E8"/>
        <n v="9.0556401E7"/>
        <n v="9.3571803E7"/>
        <n v="5.2929168E7"/>
        <n v="5.0461335E7"/>
        <n v="4.9797148E7"/>
        <n v="4.6563158E7"/>
        <n v="4.1227069E7"/>
        <n v="3.9025E7"/>
        <n v="3.8201895E7"/>
        <n v="2.7669413E7"/>
        <n v="3.776635E7"/>
        <n v="2.3978402E7"/>
        <n v="2.1370057E7"/>
        <n v="4884663.0"/>
        <n v="3.8317535E7"/>
        <n v="1.3903262E7"/>
        <n v="1.3592872E7"/>
        <n v="1.8381787E7"/>
        <n v="1.3558739E7"/>
        <n v="1.3103828E7"/>
        <n v="3.3305037E7"/>
        <n v="1.0214647E7"/>
        <n v="1.1501093E7"/>
        <n v="4814244.0"/>
        <n v="9170214.0"/>
        <n v="4068087.0"/>
        <n v="3753806.0"/>
        <n v="3034181.0"/>
        <n v="2832826.0"/>
        <n v="1.3214255E7"/>
        <n v="1.6017403E7"/>
        <n v="2807854.0"/>
        <n v="352786.0"/>
        <n v="5.6729973E7"/>
        <n v="399879.0"/>
        <n v="3275443.0"/>
        <n v="1.8535191E7"/>
        <n v="23838.0"/>
        <n v="2.2160085E7"/>
        <n v="5.6715371E7"/>
        <n v="4.34949459E8"/>
        <n v="1.1043445E7"/>
        <n v="125169.0"/>
        <n v="5669081.0"/>
        <n v="1.38339411E8"/>
        <n v="8.0150343E7"/>
        <n v="8.53E7"/>
        <n v="6.835355E7"/>
        <n v="7.884513E7"/>
        <n v="6.3319509E7"/>
        <n v="6.3270259E7"/>
        <n v="5.5865715E7"/>
        <n v="6.3231524E7"/>
        <n v="5.2293982E7"/>
        <n v="5.0752337E7"/>
        <n v="1.10175871E8"/>
        <n v="3.8624E7"/>
        <n v="3.7470017E7"/>
        <n v="4.0485039E7"/>
        <n v="1.68E7"/>
        <n v="4.6377022E7"/>
        <n v="3.6696761E7"/>
        <n v="3.62E7"/>
        <n v="3.5794166E7"/>
        <n v="3.3583175E7"/>
        <n v="3.2983713E7"/>
        <n v="5.2200504E7"/>
        <n v="3.3E7"/>
        <n v="3.2101E7"/>
        <n v="3.1487293E7"/>
        <n v="3.0651422E7"/>
        <n v="3.0306281E7"/>
        <n v="2.95E7"/>
        <n v="3.0050028E7"/>
        <n v="2.9392418E7"/>
        <n v="2.8563926E7"/>
        <n v="2.8435406E7"/>
        <n v="2.5339117E7"/>
        <n v="2.56E7"/>
        <n v="2.7736779E7"/>
        <n v="2.4397469E7"/>
        <n v="2.0384136E7"/>
        <n v="2.546448E7"/>
        <n v="2.0338609E7"/>
        <n v="1.8272447E7"/>
        <n v="1.7096053E7"/>
        <n v="2.1371425E7"/>
        <n v="3.3071558E7"/>
        <n v="1.7655201E7"/>
        <n v="1.6247775E7"/>
        <n v="1.61536E7"/>
        <n v="1.6033556E7"/>
        <n v="1.6667084E7"/>
        <n v="1.5417771E7"/>
        <n v="1.51562E7"/>
        <n v="2.1589307E7"/>
        <n v="2.0339754E7"/>
        <n v="2.8873374E7"/>
        <n v="1.3684949E7"/>
        <n v="1.4597405E7"/>
        <n v="1.2570442E7"/>
        <n v="1.2514138E7"/>
        <n v="4.3771291E7"/>
        <n v="1.1703287E7"/>
        <n v="1.1560259E7"/>
        <n v="1.0824921E7"/>
        <n v="1.0561238E7"/>
        <n v="1.4479776E7"/>
        <n v="9801782.0"/>
        <n v="8070311.0"/>
        <n v="8460995.0"/>
        <n v="8111360.0"/>
        <n v="8828771.0"/>
        <n v="7563670.0"/>
        <n v="6619173.0"/>
        <n v="6712241.0"/>
        <n v="6842058.0"/>
        <n v="6491350.0"/>
        <n v="9473382.0"/>
        <n v="6197866.0"/>
        <n v="6044618.0"/>
        <n v="7764027.0"/>
        <n v="2.1569041E7"/>
        <n v="4356743.0"/>
        <n v="5484375.0"/>
        <n v="5348317.0"/>
        <n v="4244155.0"/>
        <n v="5004648.0"/>
        <n v="3333823.0"/>
        <n v="3275585.0"/>
        <n v="3193102.0"/>
        <n v="5.4557348E7"/>
        <n v="3041803.0"/>
        <n v="3060858.0"/>
        <n v="1055654.0"/>
        <n v="2331318.0"/>
        <n v="2185266.0"/>
        <n v="2.6583369E7"/>
        <n v="800000.0"/>
        <n v="7574066.0"/>
        <n v="1754319.0"/>
        <n v="1641788.0"/>
        <n v="1631839.0"/>
        <n v="1309849.0"/>
        <n v="1939441.0"/>
        <n v="1276984.0"/>
        <n v="1987762.0"/>
        <n v="1474508.0"/>
        <n v="1011054.0"/>
        <n v="900926.0"/>
        <n v="866778.0"/>
        <n v="598645.0"/>
        <n v="578527.0"/>
        <n v="488872.0"/>
        <n v="365734.0"/>
        <n v="231417.0"/>
        <n v="3093491.0"/>
        <n v="228524.0"/>
        <n v="226792.0"/>
        <n v="136432.0"/>
        <n v="131617.0"/>
        <n v="126247.0"/>
        <n v="169379.0"/>
        <n v="15447.0"/>
        <n v="19348.0"/>
        <n v="100503.0"/>
        <n v="92900.0"/>
        <n v="5561.0"/>
        <n v="3607.0"/>
        <n v="70527.0"/>
        <n v="11835.0"/>
        <n v="128486.0"/>
        <n v="2483955.0"/>
        <n v="5.7176582E7"/>
        <n v="4.31E7"/>
        <n v="225377.0"/>
        <n v="1.4114488E7"/>
        <n v="4.63E7"/>
        <n v="2600000.0"/>
        <n v="1602466.0"/>
        <n v="3029870.0"/>
        <n v="3047539.0"/>
        <n v="3.0859E7"/>
        <n v="3571735.0"/>
        <n v="5.0E7"/>
        <n v="6.36E7"/>
        <n v="3.6049108E7"/>
        <n v="3.4074895E7"/>
        <n v="3.3244684E7"/>
        <n v="2.4530513E7"/>
        <n v="7.151923E7"/>
        <n v="2.003531E7"/>
        <n v="1.8225165E7"/>
        <n v="1.7804273E7"/>
        <n v="1.6938179E7"/>
        <n v="1.6235293E7"/>
        <n v="1.0161099E7"/>
        <n v="6047856.0"/>
        <n v="4681503.0"/>
        <n v="4350774.0"/>
        <n v="2955039.0"/>
        <n v="1530535.0"/>
        <n v="4881867.0"/>
        <n v="1.1860839E7"/>
        <n v="454255.0"/>
        <n v="349618.0"/>
        <n v="112935.0"/>
        <n v="883887.0"/>
        <n v="13751.0"/>
        <n v="145109.0"/>
        <n v="1046166.0"/>
        <n v="1.74635E8"/>
        <n v="1.4373825E7"/>
        <n v="162.0"/>
        <n v="3.9462438E7"/>
        <n v="2.92E7"/>
        <n v="2.1564616E7"/>
        <n v="1.4879556E7"/>
        <n v="3.4017854E7"/>
        <n v="4273372.0"/>
        <n v="4440055.0"/>
        <n v="4018695.0"/>
        <n v="6262942.0"/>
        <n v="1997807.0"/>
        <n v="140244.0"/>
        <n v="1.0793E8"/>
        <n v="3.2279955E7"/>
        <n v="4992159.0"/>
        <n v="1.63214286E8"/>
        <n v="5.9889948E7"/>
        <n v="5.2287414E7"/>
        <n v="4.5063889E7"/>
        <n v="4.0066497E7"/>
        <n v="3.65E7"/>
        <n v="2.7362712E7"/>
        <n v="3.4746109E7"/>
        <n v="3.4963967E7"/>
        <n v="2.5926543E7"/>
        <n v="2.6049082E7"/>
        <n v="2.2551E7"/>
        <n v="2.28E7"/>
        <n v="1.8090181E7"/>
        <n v="1.7843379E7"/>
        <n v="1.727898E7"/>
        <n v="1.6699684E7"/>
        <n v="1.5047419E7"/>
        <n v="1.4015786E7"/>
        <n v="1.0269307E7"/>
        <n v="1.7536788E7"/>
        <n v="5.8401464E7"/>
        <n v="8279017.0"/>
        <n v="1.0106233E7"/>
        <n v="4692814.0"/>
        <n v="5018450.0"/>
        <n v="3442820.0"/>
        <n v="3205244.0"/>
        <n v="3076425.0"/>
        <n v="2275557.0"/>
        <n v="1789892.0"/>
        <n v="6350058.0"/>
        <n v="1094798.0"/>
        <n v="1071240.0"/>
        <n v="532190.0"/>
        <n v="686383.0"/>
        <n v="1.6168741E7"/>
        <n v="568695.0"/>
        <n v="398420.0"/>
        <n v="336456.0"/>
        <n v="298110.0"/>
        <n v="127144.0"/>
        <n v="117190.0"/>
        <n v="108662.0"/>
        <n v="53481.0"/>
        <n v="23106.0"/>
        <n v="52961.0"/>
        <n v="439162.0"/>
        <n v="671240.0"/>
        <n v="882290.0"/>
        <n v="1.06593296E8"/>
        <n v="4.3490057E7"/>
        <n v="3.233386E7"/>
        <n v="2.4792061E7"/>
        <n v="1.7544812E7"/>
        <n v="1.2574715E7"/>
        <n v="5100000.0"/>
        <n v="1.0460089E7"/>
        <n v="4239767.0"/>
        <n v="4131640.0"/>
        <n v="3347439.0"/>
        <n v="1.0814185E7"/>
        <n v="206400.0"/>
        <n v="197148.0"/>
        <n v="3014541.0"/>
        <n v="872643.0"/>
        <n v="4443403.0"/>
        <n v="1330827.0"/>
        <n v="1818681.0"/>
        <n v="1.2610552E7"/>
        <n v="1.4349284E8"/>
        <n v="4.38E7"/>
        <n v="1.34821952E8"/>
        <n v="9.49E7"/>
        <n v="3.2391374E7"/>
        <n v="4.0158E7"/>
        <n v="1.13709992E8"/>
        <n v="3.2131483E7"/>
        <n v="3.54E7"/>
        <n v="3.409964E7"/>
        <n v="3.7295394E7"/>
        <n v="3.1501218E7"/>
        <n v="2.874757E7"/>
        <n v="2.562511E7"/>
        <n v="2.5E7"/>
        <n v="2.1E7"/>
        <n v="2.0257E7"/>
        <n v="2.6005908E7"/>
        <n v="1.5818967E7"/>
        <n v="1.4891E7"/>
        <n v="1.6901126E7"/>
        <n v="1.7474107E7"/>
        <n v="1.4003141E7"/>
        <n v="1.258351E7"/>
        <n v="9190525.0"/>
        <n v="9176553.0"/>
        <n v="9094451.0"/>
        <n v="1.461284E7"/>
        <n v="9166863.0"/>
        <n v="8373585.0"/>
        <n v="7292175.0"/>
        <n v="6601079.0"/>
        <n v="6165429.0"/>
        <n v="5694308.0"/>
        <n v="5430822.0"/>
        <n v="4720371.0"/>
        <n v="2921738.0"/>
        <n v="2344847.0"/>
        <n v="7455447.0"/>
        <n v="2148212.0"/>
        <n v="2062066.0"/>
        <n v="1654367.0"/>
        <n v="1738692.0"/>
        <n v="1889522.0"/>
        <n v="1110286.0"/>
        <n v="700000.0"/>
        <n v="1768416.0"/>
        <n v="306715.0"/>
        <n v="382946.0"/>
        <n v="236266.0"/>
        <n v="196067.0"/>
        <n v="532988.0"/>
        <n v="453079.0"/>
        <n v="46451.0"/>
        <n v="233103.0"/>
        <n v="4.14E7"/>
        <n v="7993039.0"/>
        <n v="927107.0"/>
        <n v="49526.0"/>
        <n v="10696.0"/>
        <n v="3.1607598E7"/>
        <n v="6857096.0"/>
        <n v="223878.0"/>
        <n v="8060.0"/>
        <n v="8.4263837E7"/>
        <n v="110029.0"/>
        <n v="5.7504069E7"/>
        <n v="5.4215416E7"/>
        <n v="3.1899E7"/>
        <n v="2.4103594E7"/>
        <n v="1.6842303E7"/>
        <n v="1.3367101E7"/>
        <n v="1.0149779E7"/>
        <n v="6173485.0"/>
        <n v="4000304.0"/>
        <n v="2338695.0"/>
        <n v="2024854.0"/>
        <n v="2268296.0"/>
        <n v="1029017.0"/>
        <n v="64148.0"/>
        <n v="66637.0"/>
        <n v="871577.0"/>
        <n v="3.84E7"/>
        <n v="4063859.0"/>
        <n v="449558.0"/>
        <n v="2122561.0"/>
        <n v="1.8136E8"/>
        <n v="1.37963328E8"/>
        <n v="1.19078393E8"/>
        <n v="1.023089E8"/>
        <n v="1.023E8"/>
        <n v="5.48E7"/>
        <n v="4.365E7"/>
        <n v="3.98E7"/>
        <n v="2.7457409E7"/>
        <n v="2.5047631E7"/>
        <n v="2.3272306E7"/>
        <n v="2.2168359E7"/>
        <n v="2.1005329E7"/>
        <n v="2.6236603E7"/>
        <n v="2.04E7"/>
        <n v="1.8621249E7"/>
        <n v="2.52447E7"/>
        <n v="1.4545844E7"/>
        <n v="1.3235267E7"/>
        <n v="1.2793213E7"/>
        <n v="1.1883495E7"/>
        <n v="1.1797927E7"/>
        <n v="1.7605861E7"/>
        <n v="1.1642254E7"/>
        <n v="9203192.0"/>
        <n v="7518876.0"/>
        <n v="8596914.0"/>
        <n v="6851636.0"/>
        <n v="1.1434867E7"/>
        <n v="5895238.0"/>
        <n v="6670712.0"/>
        <n v="5359774.0"/>
        <n v="4693919.0"/>
        <n v="4859475.0"/>
        <n v="4542775.0"/>
        <n v="3588432.0"/>
        <n v="4394936.0"/>
        <n v="3029081.0"/>
        <n v="3273588.0"/>
        <n v="2207975.0"/>
        <n v="2025238.0"/>
        <n v="2077046.0"/>
        <n v="869325.0"/>
        <n v="399611.0"/>
        <n v="115862.0"/>
        <n v="1346503.0"/>
        <n v="117560.0"/>
        <n v="54606.0"/>
        <n v="36497.0"/>
        <n v="65804.0"/>
        <n v="3895664.0"/>
        <n v="20200.0"/>
        <n v="542860.0"/>
        <n v="1.1905519E7"/>
        <n v="3.2541719E7"/>
        <n v="3064356.0"/>
        <n v="7009668.0"/>
        <n v="27024.0"/>
        <n v="1.596E8"/>
        <n v="5.88E7"/>
        <n v="5.0382128E7"/>
        <n v="3.5811509E7"/>
        <n v="2.4475193E7"/>
        <n v="6200756.0"/>
        <n v="1292119.0"/>
        <n v="3629758.0"/>
        <n v="6239558.0"/>
        <n v="1056102.0"/>
        <n v="2.7545445E7"/>
        <n v="56007.0"/>
        <n v="611709.0"/>
        <n v="22770.0"/>
        <n v="27445.0"/>
        <n v="766487.0"/>
        <n v="1196752.0"/>
        <n v="795126.0"/>
        <n v="8.3574831E7"/>
        <n v="8.7025093E7"/>
        <n v="7.1897215E7"/>
        <n v="6.4267897E7"/>
        <n v="5.6536016E7"/>
        <n v="1.04007828E8"/>
        <n v="5.082094E7"/>
        <n v="4.47932E7"/>
        <n v="4.4456509E7"/>
        <n v="5.3884821E7"/>
        <n v="3.6E7"/>
        <n v="3.4872293E7"/>
        <n v="3.4468224E7"/>
        <n v="3.2453345E7"/>
        <n v="2.7296514E7"/>
        <n v="2.5799043E7"/>
        <n v="2.5530884E7"/>
        <n v="2.7689474E7"/>
        <n v="2.4138847E7"/>
        <n v="2.1994911E7"/>
        <n v="2.1501098E7"/>
        <n v="1.9281235E7"/>
        <n v="1.9421271E7"/>
        <n v="2.0733485E7"/>
        <n v="2.4809547E7"/>
        <n v="2.303139E7"/>
        <n v="2.1197315E7"/>
        <n v="1.7382982E7"/>
        <n v="1.4821531E7"/>
        <n v="1.86564E7"/>
        <n v="1.4343976E7"/>
        <n v="2.41437427E8"/>
        <n v="1.4123773E7"/>
        <n v="1.5126948E7"/>
        <n v="1.3622333E7"/>
        <n v="1.3464388E7"/>
        <n v="1.3350177E7"/>
        <n v="1.3269963E7"/>
        <n v="1.7768E7"/>
        <n v="1.2947763E7"/>
        <n v="1.41E7"/>
        <n v="1.22E7"/>
        <n v="1.768367E7"/>
        <n v="1.2055108E7"/>
        <n v="2.7285953E7"/>
        <n v="1.1675178E7"/>
        <n v="1.0572742E7"/>
        <n v="9658370.0"/>
        <n v="9628751.0"/>
        <n v="8786715.0"/>
        <n v="3432342.0"/>
        <n v="6755271.0"/>
        <n v="6157157.0"/>
        <n v="5480318.0"/>
        <n v="5308707.0"/>
        <n v="5009677.0"/>
        <n v="4074023.0"/>
        <n v="4306697.0"/>
        <n v="3950029.0"/>
        <n v="4040588.0"/>
        <n v="3049135.0"/>
        <n v="4700361.0"/>
        <n v="2711210.0"/>
        <n v="1980338.0"/>
        <n v="1082044.0"/>
        <n v="1100000.0"/>
        <n v="2445646.0"/>
        <n v="2221809.0"/>
        <n v="296665.0"/>
        <n v="3219029.0"/>
        <n v="830210.0"/>
        <n v="1040879.0"/>
        <n v="326308.0"/>
        <n v="124720.0"/>
        <n v="99147.0"/>
        <n v="6.506914E7"/>
        <n v="65087.0"/>
        <n v="16066.0"/>
        <n v="37440.0"/>
        <n v="617228.0"/>
        <n v="274385.0"/>
        <n v="2.4475416E7"/>
        <n v="4.7277326E7"/>
        <n v="1247453.0"/>
        <n v="1729969.0"/>
        <n v="1705139.0"/>
        <n v="8025872.0"/>
        <n v="778565.0"/>
        <n v="513836.0"/>
        <n v="434417.0"/>
        <n v="8.12E7"/>
        <n v="5.2700832E7"/>
        <n v="1.3060843E7"/>
        <n v="3798532.0"/>
        <n v="3609278.0"/>
        <n v="1687311.0"/>
        <n v="1.0429707E7"/>
        <n v="727883.0"/>
        <n v="713413.0"/>
        <n v="410241.0"/>
        <n v="211667.0"/>
        <n v="92191.0"/>
        <n v="49413.0"/>
        <n v="108229.0"/>
        <n v="1.12E8"/>
        <n v="8691.0"/>
        <n v="26345.0"/>
        <n v="2.0772796E7"/>
        <n v="199228.0"/>
        <n v="1487477.0"/>
        <n v="6.2549E7"/>
        <n v="1.055E8"/>
        <n v="101055.0"/>
        <n v="4.4566004E7"/>
        <n v="3.92E7"/>
        <n v="3.1252964E7"/>
        <n v="131175.0"/>
        <n v="3.1968347E7"/>
        <n v="3.538556E7"/>
        <n v="2.0803237E7"/>
        <n v="1.3008928E7"/>
        <n v="1.5152879E7"/>
        <n v="2.53592E7"/>
        <n v="1.0515579E7"/>
        <n v="1.0097096E7"/>
        <n v="9821335.0"/>
        <n v="8243880.0"/>
        <n v="7825820.0"/>
        <n v="7159147.0"/>
        <n v="1.7314483E7"/>
        <n v="6525762.0"/>
        <n v="4301331.0"/>
        <n v="4046737.0"/>
        <n v="3713002.0"/>
        <n v="3468572.0"/>
        <n v="2892582.0"/>
        <n v="2800000.0"/>
        <n v="2426851.0"/>
        <n v="1325073.0"/>
        <n v="864959.0"/>
        <n v="2601847.0"/>
        <n v="562059.0"/>
        <n v="399793.0"/>
        <n v="371897.0"/>
        <n v="302204.0"/>
        <n v="354704.0"/>
        <n v="265107.0"/>
        <n v="185577.0"/>
        <n v="100412.0"/>
        <n v="58214.0"/>
        <n v="75078.0"/>
        <n v="64359.0"/>
        <n v="317125.0"/>
        <n v="146402.0"/>
        <n v="18469.0"/>
        <n v="12836.0"/>
        <n v="20262.0"/>
        <n v="4063.0"/>
        <n v="1.98655278E8"/>
        <n v="143653.0"/>
        <n v="14873.0"/>
        <n v="37606.0"/>
        <n v="2956000.0"/>
        <n v="19959.0"/>
        <n v="2706659.0"/>
        <n v="4.5857453E7"/>
        <n v="8.34E7"/>
        <n v="2.79E7"/>
        <n v="1.4E7"/>
        <n v="2.5138292E7"/>
        <n v="1.0305534E7"/>
        <n v="9449219.0"/>
        <n v="6390032.0"/>
        <n v="2.0167424E7"/>
        <n v="5923044.0"/>
        <n v="3293258.0"/>
        <n v="886410.0"/>
        <n v="252652.0"/>
        <n v="220234.0"/>
        <n v="101228.0"/>
        <n v="96793.0"/>
        <n v="123777.0"/>
        <n v="29233.0"/>
        <n v="7.7413017E7"/>
        <n v="5354039.0"/>
        <n v="2926565.0"/>
        <n v="1.3092E7"/>
        <n v="7563397.0"/>
        <n v="104257.0"/>
        <n v="610968.0"/>
        <n v="8108247.0"/>
        <n v="7680.0"/>
        <n v="6517198.0"/>
        <n v="5776314.0"/>
        <n v="5.11E7"/>
        <n v="1.6501785E7"/>
        <n v="3.8168022E7"/>
        <n v="8.4749884E7"/>
        <n v="2.4788807E7"/>
        <n v="2.1244913E7"/>
        <n v="3.0E7"/>
        <n v="2.0966644E7"/>
        <n v="6.442365E7"/>
        <n v="4.805694E7"/>
        <n v="1.9184015E7"/>
        <n v="2.4629916E7"/>
        <n v="1.9472057E7"/>
        <n v="2.72E7"/>
        <n v="1.5369573E7"/>
        <n v="1.5935068E7"/>
        <n v="1.1694528E7"/>
        <n v="1.0017041E7"/>
        <n v="7059537.0"/>
        <n v="8114507.0"/>
        <n v="7888703.0"/>
        <n v="7282851.0"/>
        <n v="5844929.0"/>
        <n v="4170647.0"/>
        <n v="4142507.0"/>
        <n v="4109095.0"/>
        <n v="3902679.0"/>
        <n v="3559990.0"/>
        <n v="3287435.0"/>
        <n v="3071947.0"/>
        <n v="2961991.0"/>
        <n v="2912363.0"/>
        <n v="3000000.0"/>
        <n v="2223990.0"/>
        <n v="1821983.0"/>
        <n v="2181290.0"/>
        <n v="2848578.0"/>
        <n v="703002.0"/>
        <n v="3105269.0"/>
        <n v="418268.0"/>
        <n v="200803.0"/>
        <n v="95016.0"/>
        <n v="73678.0"/>
        <n v="143000.0"/>
        <n v="39852.0"/>
        <n v="22000.0"/>
        <n v="5005.0"/>
        <n v="5595428.0"/>
        <n v="3123749.0"/>
        <n v="100675.0"/>
        <n v="3645438.0"/>
        <n v="2.2201636E7"/>
        <n v="1.9170001E7"/>
        <n v="2.2202612E7"/>
        <n v="8.63E7"/>
        <n v="952620.0"/>
        <n v="9054736.0"/>
        <n v="1.195E8"/>
        <n v="3.26E7"/>
        <n v="3130592.0"/>
        <n v="475000.0"/>
        <n v="38108.0"/>
        <n v="4.0041683E7"/>
        <n v="3.3349949E7"/>
        <n v="2.5809813E7"/>
        <n v="1.44E7"/>
        <n v="3.2230907E7"/>
        <n v="6401336.0"/>
        <n v="2.6781723E7"/>
        <n v="5400000.0"/>
        <n v="1282084.0"/>
        <n v="3325638.0"/>
        <n v="395592.0"/>
        <n v="6851969.0"/>
        <n v="333658.0"/>
        <n v="1.2995673E7"/>
        <n v="173783.0"/>
        <n v="118666.0"/>
        <n v="71904.0"/>
        <n v="99851.0"/>
        <n v="115504.0"/>
        <n v="5725.0"/>
        <n v="75727.0"/>
        <n v="322157.0"/>
        <n v="5731103.0"/>
        <n v="978908.0"/>
        <n v="327919.0"/>
        <n v="178739.0"/>
        <n v="2.13E7"/>
        <n v="379643.0"/>
        <n v="1.2985267E7"/>
        <n v="2.365E7"/>
        <n v="313436.0"/>
        <n v="3330.0"/>
        <n v="2.48E7"/>
        <n v="792966.0"/>
        <n v="1.4673301E7"/>
        <n v="9003011.0"/>
        <n v="1.1546543E7"/>
        <n v="1.1533945E7"/>
        <n v="1.255523E7"/>
        <n v="1.1284657E7"/>
        <n v="3.4522221E7"/>
        <n v="7002255.0"/>
        <n v="6719300.0"/>
        <n v="5792822.0"/>
        <n v="5383834.0"/>
        <n v="4599680.0"/>
        <n v="6531491.0"/>
        <n v="3885134.0"/>
        <n v="3590010.0"/>
        <n v="3335839.0"/>
        <n v="2557668.0"/>
        <n v="2506446.0"/>
        <n v="7369373.0"/>
        <n v="1984378.0"/>
        <n v="2283276.0"/>
        <n v="1098224.0"/>
        <n v="1430185.0"/>
        <n v="1477002.0"/>
        <n v="1134049.0"/>
        <n v="653621.0"/>
        <n v="535249.0"/>
        <n v="371081.0"/>
        <n v="124494.0"/>
        <n v="100669.0"/>
        <n v="186354.0"/>
        <n v="17580.0"/>
        <n v="12667.0"/>
        <n v="198407.0"/>
        <n v="4958.0"/>
        <n v="7927.0"/>
        <n v="2436.0"/>
        <n v="4600000.0"/>
        <n v="1420578.0"/>
        <n v="1028658.0"/>
        <n v="18435.0"/>
        <n v="2957978.0"/>
        <n v="444044.0"/>
        <n v="4.0990055E7"/>
        <n v="5709616.0"/>
        <n v="1.2784397E7"/>
        <n v="3050934.0"/>
        <n v="638476.0"/>
        <n v="505295.0"/>
        <n v="7267324.0"/>
        <n v="145540.0"/>
        <n v="3.5918429E7"/>
        <n v="92401.0"/>
        <n v="1943649.0"/>
        <n v="992238.0"/>
        <n v="4231500.0"/>
        <n v="396035.0"/>
        <n v="6026908.0"/>
        <n v="1060591.0"/>
        <n v="155972.0"/>
        <n v="129319.0"/>
        <n v="26893.0"/>
        <n v="2580.0"/>
        <n v="1.9067631E7"/>
        <n v="1.1806119E7"/>
        <n v="7417210.0"/>
        <n v="7362100.0"/>
        <n v="7022940.0"/>
        <n v="5132222.0"/>
        <n v="2365931.0"/>
        <n v="5.3991137E7"/>
        <n v="1221261.0"/>
        <n v="712294.0"/>
        <n v="3447339.0"/>
        <n v="418953.0"/>
        <n v="406035.0"/>
        <n v="373967.0"/>
        <n v="194568.0"/>
        <n v="163245.0"/>
        <n v="119841.0"/>
        <n v="173066.0"/>
        <n v="92362.0"/>
        <n v="105943.0"/>
        <n v="183490.0"/>
        <n v="3478.0"/>
        <n v="52166.0"/>
        <n v="1163508.0"/>
        <n v="1.84925485E8"/>
        <n v="304124.0"/>
        <n v="36830.0"/>
        <n v="3650677.0"/>
        <n v="1647780.0"/>
        <n v="695229.0"/>
        <n v="638951.0"/>
        <n v="609042.0"/>
        <n v="1521.0"/>
        <n v="19539.0"/>
        <n v="100358.0"/>
        <n v="1.91E7"/>
        <n v="2833383.0"/>
        <n v="2.47417E7"/>
        <n v="5.5153403E7"/>
        <n v="1.8488314E7"/>
        <n v="11278.0"/>
        <n v="1.3876974E7"/>
        <n v="9180275.0"/>
        <n v="2199853.0"/>
        <n v="2859955.0"/>
        <n v="2812029.0"/>
        <n v="6100000.0"/>
        <n v="375723.0"/>
        <n v="594904.0"/>
        <n v="58936.0"/>
        <n v="7826.0"/>
        <n v="3830.0"/>
        <n v="2850263.0"/>
        <n v="1.6101109E7"/>
        <n v="6013.0"/>
        <n v="1400000.0"/>
        <n v="39659.0"/>
        <n v="56129.0"/>
        <n v="4105123.0"/>
        <n v="1.17235247E8"/>
        <n v="3.153732E7"/>
        <n v="1.7986E7"/>
        <n v="1.6067035E7"/>
        <n v="1.8112929E7"/>
        <n v="1.4564027E7"/>
        <n v="2.077307E7"/>
        <n v="1.0042266E7"/>
        <n v="1.003739E7"/>
        <n v="9701559.0"/>
        <n v="9013113.0"/>
        <n v="5.3245055E7"/>
        <n v="9000000.0"/>
        <n v="7186670.0"/>
        <n v="5997134.0"/>
        <n v="3386698.0"/>
        <n v="2508841.0"/>
        <n v="4946250.0"/>
        <n v="1950218.0"/>
        <n v="1277257.0"/>
        <n v="1677838.0"/>
        <n v="1744858.0"/>
        <n v="982214.0"/>
        <n v="798341.0"/>
        <n v="610991.0"/>
        <n v="582024.0"/>
        <n v="548712.0"/>
        <n v="464655.0"/>
        <n v="464126.0"/>
        <n v="428535.0"/>
        <n v="104077.0"/>
        <n v="279282.0"/>
        <n v="484221.0"/>
        <n v="274661.0"/>
        <n v="144431.0"/>
        <n v="287761.0"/>
        <n v="100240.0"/>
        <n v="96734.0"/>
        <n v="49000.0"/>
        <n v="100659.0"/>
        <n v="48430.0"/>
        <n v="21210.0"/>
        <n v="12996.0"/>
        <n v="10018.0"/>
        <n v="62480.0"/>
        <n v="6387.0"/>
        <n v="721.0"/>
        <n v="703.0"/>
        <n v="9600000.0"/>
        <n v="20186.0"/>
        <n v="1185783.0"/>
        <n v="1007962.0"/>
        <n v="381186.0"/>
        <n v="1.6097842E7"/>
        <n v="6643.0"/>
        <n v="442638.0"/>
        <n v="819939.0"/>
        <n v="1243961.0"/>
        <n v="15278.0"/>
        <n v="7098492.0"/>
        <n v="4771000.0"/>
        <n v="1001437.0"/>
        <n v="2073984.0"/>
        <n v="144583.0"/>
        <n v="35688.0"/>
        <n v="41709.0"/>
        <n v="1310270.0"/>
        <n v="1.15E8"/>
        <n v="5518918.0"/>
        <n v="4007792.0"/>
        <n v="26297.0"/>
        <n v="77501.0"/>
        <n v="47329.0"/>
        <n v="18378.0"/>
        <n v="7830611.0"/>
        <n v="1141829.0"/>
        <n v="2694973.0"/>
        <n v="10508.0"/>
        <n v="2301777.0"/>
        <n v="1.40530114E8"/>
        <n v="1.33E7"/>
        <n v="171988.0"/>
        <n v="13493.0"/>
        <n v="515005.0"/>
        <n v="3.3451479E7"/>
        <n v="3.95526E7"/>
        <n v="3.0500882E7"/>
        <n v="1.7E7"/>
        <n v="5739376.0"/>
        <n v="3773863.0"/>
        <n v="2047570.0"/>
        <n v="1250798.0"/>
        <n v="1127331.0"/>
        <n v="906666.0"/>
        <n v="1114943.0"/>
        <n v="1111615.0"/>
        <n v="985341.0"/>
        <n v="603943.0"/>
        <n v="334041.0"/>
        <n v="295468.0"/>
        <n v="243347.0"/>
        <n v="154077.0"/>
        <n v="151389.0"/>
        <n v="269061.0"/>
        <n v="133778.0"/>
        <n v="52850.0"/>
        <n v="98017.0"/>
        <n v="31937.0"/>
        <n v="13134.0"/>
        <n v="237301.0"/>
        <n v="12055.0"/>
        <n v="1332.0"/>
        <n v="21199.0"/>
        <n v="2712293.0"/>
        <n v="768045.0"/>
        <n v="379122.0"/>
        <n v="23000.0"/>
        <n v="2300000.0"/>
        <n v="2938208.0"/>
        <n v="9910.0"/>
        <n v="4.4540956E7"/>
        <n v="258113.0"/>
        <n v="1.07917283E8"/>
        <n v="1229197.0"/>
        <n v="1689999.0"/>
        <n v="11798.0"/>
        <n v="592014.0"/>
        <n v="425899.0"/>
        <n v="126387.0"/>
        <n v="8.0276912E7"/>
        <n v="617172.0"/>
        <n v="2808000.0"/>
        <n v="12843.0"/>
        <n v="34151.0"/>
        <n v="1523883.0"/>
        <n v="4000000.0"/>
        <n v="1281176.0"/>
        <n v="1.6115878E7"/>
        <n v="1652472.0"/>
        <n v="2360184.0"/>
        <n v="255352.0"/>
        <n v="856942.0"/>
        <n v="12438.0"/>
        <n v="40542.0"/>
        <n v="5199.0"/>
        <n v="2468.0"/>
        <n v="318622.0"/>
        <n v="1.2006514E7"/>
        <n v="4186931.0"/>
        <n v="3799339.0"/>
        <n v="1977544.0"/>
        <n v="1050600.0"/>
        <n v="902835.0"/>
        <n v="489220.0"/>
        <n v="212285.0"/>
        <n v="203134.0"/>
        <n v="191309.0"/>
        <n v="3388210.0"/>
        <n v="177840.0"/>
        <n v="49494.0"/>
        <n v="18195.0"/>
        <n v="111300.0"/>
        <n v="1027119.0"/>
        <n v="4505922.0"/>
        <n v="381225.0"/>
        <n v="2428241.0"/>
        <n v="78030.0"/>
        <n v="174682.0"/>
        <n v="215185.0"/>
        <n v="1111.0"/>
        <n v="925402.0"/>
        <n v="469947.0"/>
        <n v="7137502.0"/>
        <n v="1316074.0"/>
        <n v="1.518E7"/>
        <n v="2882062.0"/>
        <n v="9437933.0"/>
        <n v="110720.0"/>
        <n v="155984.0"/>
        <n v="4914.0"/>
        <n v="5858.0"/>
        <n v="6706368.0"/>
        <n v="1573712.0"/>
        <n v="1.0174663E7"/>
        <n v="2.2757819E7"/>
        <n v="5228617.0"/>
        <n v="110536.0"/>
        <n v="59379.0"/>
        <n v="3216970.0"/>
        <n v="536767.0"/>
        <n v="1.1529368E7"/>
        <n v="40557.0"/>
        <n v="30084.0"/>
        <n v="1.02466E7"/>
        <n v="389804.0"/>
        <n v="241816.0"/>
        <n v="277233.0"/>
        <n v="243768.0"/>
        <n v="3151130.0"/>
        <n v="8231.0"/>
        <n v="2856622.0"/>
        <n v="1227508.0"/>
        <n v="192467.0"/>
        <n v="76382.0"/>
        <n v="180483.0"/>
        <n v="136007.0"/>
        <n v="673780.0"/>
        <n v="94596.0"/>
        <n v="424760.0"/>
        <n v="70071.0"/>
        <n v="2040920.0"/>
        <n v="4584.0"/>
        <n v="85222.0"/>
      </sharedItems>
    </cacheField>
    <cacheField name="genres" numFmtId="0">
      <sharedItems>
        <s v="Action|Adventure|Fantasy|Sci-Fi"/>
        <s v="Action|Adventure|Fantasy"/>
        <s v="Action|Adventure|Thriller"/>
        <s v="Action|Thriller"/>
        <s v="Action|Adventure|Romance"/>
        <s v="Adventure|Animation|Comedy|Family|Fantasy|Musical|Romance"/>
        <s v="Action|Adventure|Sci-Fi"/>
        <s v="Adventure|Family|Fantasy|Mystery"/>
        <s v="Action|Adventure"/>
        <s v="Action|Adventure|Western"/>
        <s v="Action|Adventure|Family|Fantasy"/>
        <s v="Action|Adventure|Comedy|Family|Fantasy|Sci-Fi"/>
        <s v="Adventure|Fantasy"/>
        <s v="Action|Adventure|Drama|History"/>
        <s v="Adventure|Family|Fantasy"/>
        <s v="Action|Adventure|Drama|Romance"/>
        <s v="Drama|Romance"/>
        <s v="Action|Adventure|Sci-Fi|Thriller"/>
        <s v="Action|Adventure|Fantasy|Romance"/>
        <s v="Action|Adventure|Fantasy|Sci-Fi|Thriller"/>
        <s v="Adventure|Animation|Comedy|Family|Fantasy"/>
        <s v="Adventure|Animation|Comedy|Family|Sport"/>
        <s v="Action|Crime|Thriller"/>
        <s v="Action|Adventure|Horror|Sci-Fi|Thriller"/>
        <s v="Adventure|Animation|Family|Sci-Fi"/>
        <s v="Action|Comedy|Crime|Thriller"/>
        <s v="Animation|Drama|Family|Fantasy"/>
        <s v="Action|Crime|Drama|Thriller"/>
        <s v="Adventure|Animation|Comedy|Family"/>
        <s v="Action|Adventure|Animation|Comedy|Family|Sci-Fi"/>
        <s v="Adventure|Drama|Family|Mystery"/>
        <s v="Action|Comedy|Sci-Fi|Western"/>
        <s v="Action|Adventure|Fantasy|Horror|Thriller"/>
        <s v="Action|Adventure|Comedy|Sci-Fi"/>
        <s v="Comedy|Family|Fantasy"/>
        <s v="Adventure|Animation|Comedy|Drama|Family|Fantasy"/>
        <s v="Adventure|Drama|Family|Fantasy"/>
        <s v="Action|Adventure|Drama|Fantasy"/>
        <s v="Action|Adventure|Family|Fantasy|Romance"/>
        <s v="Action|Adventure|Drama|Sci-Fi"/>
        <s v="Action|Adventure|Family|Mystery|Sci-Fi"/>
        <s v="Action|Adventure|Animation|Comedy|Drama|Family|Sci-Fi"/>
        <s v="Adventure|Animation|Comedy|Family|Sci-Fi"/>
        <s v="Adventure|Animation|Family|Fantasy"/>
        <s v="Action|Sci-Fi"/>
        <s v="Adventure|Drama|Sci-Fi"/>
        <s v="Drama|Fantasy|Romance"/>
        <s v="Adventure|Sci-Fi"/>
        <s v="Action|Adventure|Drama|Thriller"/>
        <s v="Action|Drama|History|Romance|War"/>
        <s v="Action|Adventure|Biography|Drama|History|Romance|War"/>
        <s v="Action|Drama"/>
        <s v="Drama|Horror|Sci-Fi"/>
        <s v="Adventure|Comedy|Family|Fantasy"/>
        <s v="Animation|Comedy|Family|Fantasy"/>
        <s v="Action|Adventure|Animation|Comedy|Family"/>
        <s v="Adventure|Animation|Comedy|Family|Fantasy|Musical"/>
        <s v="Mystery|Thriller"/>
        <s v="Adventure|Animation|Comedy|Drama|Family"/>
        <s v="Action|Adventure|Animation|Comedy|Family|Fantasy|Sci-Fi"/>
        <s v="Comedy|Fantasy|Horror"/>
        <s v="Drama|Fantasy|Horror|Thriller"/>
        <s v="Action|Drama|Thriller"/>
        <s v="Adventure"/>
        <s v="Action|Comedy|Fantasy|Sci-Fi"/>
        <s v="Action|Adventure|Comedy|Family|Fantasy|Mystery|Sci-Fi"/>
        <s v="Action|Adventure|Animation|Fantasy"/>
        <s v="Comedy|Crime"/>
        <s v="Action|Drama|History|War"/>
        <s v="Action|Adventure|Drama"/>
        <s v="Action|Adventure|Animation|Comedy|Family|Fantasy"/>
        <s v="Action|Drama|Mystery|Sci-Fi"/>
        <s v="Action|Adventure|Comedy|Thriller"/>
        <s v="Action|Adventure|Animation|Fantasy|Romance|Sci-Fi"/>
        <s v="Action|Adventure|Drama|History|War"/>
        <s v="Adventure|Drama|Fantasy|Romance"/>
        <s v="Animation|Comedy|Family|Musical"/>
        <s v="Adventure|Drama|Thriller|Western"/>
        <s v="Adventure|Animation|Comedy|Family|Western"/>
        <s v="Action|Mystery|Thriller"/>
        <s v="Adventure|Sci-Fi|Thriller"/>
        <s v="Adventure|Animation|Comedy|Family|Fantasy|Sci-Fi"/>
        <s v="Action|Crime|Mystery|Thriller"/>
        <s v="Action|Adventure|Family|Mystery"/>
        <s v="Adventure|Drama|Romance|War"/>
        <s v="Adventure|Animation|Family|Thriller"/>
        <s v="Action|Animation|Comedy|Family|Sci-Fi"/>
        <s v="Action|Comedy|Fantasy"/>
        <s v="Action|Adventure|Crime|Mystery|Thriller"/>
        <s v="Action|Adventure|History"/>
        <s v="Action"/>
        <s v="Adventure|Drama|Fantasy"/>
        <s v="Action|Fantasy|Thriller"/>
        <s v="Action|Adventure|Comedy|Crime"/>
        <s v="Adventure|Mystery|Sci-Fi"/>
        <s v="Action|Drama|Sci-Fi|Thriller"/>
        <s v="Action|Crime|Sci-Fi|Thriller"/>
        <s v="Action|Family|Sport"/>
        <s v="Comedy|Drama|Romance"/>
        <s v="Action|Comedy|Romance"/>
        <s v="Action|Adventure|Mystery|Sci-Fi"/>
        <s v="Action|Drama|War"/>
        <s v="Adventure|Drama|Sci-Fi|Thriller"/>
        <s v="Action|Adventure|Comedy|Family|Fantasy"/>
        <s v="Crime|Thriller"/>
        <s v="Action|Comedy|Crime|Romance|Thriller"/>
        <s v="Biography|Drama"/>
        <s v="Action|Comedy|Crime|Sci-Fi|Thriller"/>
        <s v="Action|Drama|Fantasy|War"/>
        <s v="Animation|Comedy|Family|Music|Western"/>
        <s v="Action|Adventure|Mystery|Sci-Fi|Thriller"/>
        <s v="Action|Drama|Sci-Fi|Sport"/>
        <s v="Action|Crime|Romance|Thriller"/>
        <s v="Action|Adventure|Comedy"/>
        <s v="Biography|Drama|Sport"/>
        <s v="Action|Mystery|Sci-Fi|Thriller"/>
        <s v="Animation|Family|Fantasy|Musical|Romance"/>
        <s v="Action|Adventure|Romance|Sci-Fi|Thriller"/>
        <s v="Comedy|Romance"/>
        <s v="Action|Drama|Romance"/>
        <s v="Biography|Crime|Drama|History|Romance"/>
        <s v="Biography|Crime|Drama"/>
        <s v="Action|Comedy|Thriller"/>
        <s v="Action|Comedy|Crime"/>
        <s v="Action|Drama|Mystery|Thriller"/>
        <s v="Drama|Western"/>
        <s v="Animation|Drama|Family|Musical|Romance"/>
        <s v="Action|Adventure|Comedy|Family|Mystery"/>
        <s v="Action|Romance|Thriller"/>
        <s v="Action|Fantasy|Horror|Mystery"/>
        <s v="Adventure|Drama|Thriller"/>
        <s v="Biography|Comedy|Crime|Drama"/>
        <s v="Action|Sci-Fi|War"/>
        <s v="Drama|Sci-Fi"/>
        <s v="Action|Adventure|Animation|Family|Fantasy"/>
        <s v="Action|Crime|Fantasy|Romance|Thriller"/>
        <s v="Adventure|Comedy|Sci-Fi"/>
        <s v="Action|Crime|Sport|Thriller"/>
        <s v="Action|Adventure|Biography|Drama|History|Thriller"/>
        <s v="Action|Comedy|Sci-Fi"/>
        <s v="Action|Drama|Thriller|War"/>
        <s v="Drama|Mystery|Thriller"/>
        <s v="Action|Adventure|Fantasy|Thriller"/>
        <s v="Crime|Drama"/>
        <s v="Drama|History|Romance|War"/>
        <s v="Animation|Comedy|Family|Sport"/>
        <s v="Comedy|Sci-Fi|Thriller"/>
        <s v="Drama|History|War"/>
        <s v="Comedy"/>
        <s v="Adventure|Animation|Comedy|Family|Romance"/>
        <s v="Drama|Family|Fantasy|Romance"/>
        <s v="Drama|Fantasy|Thriller"/>
        <s v="Drama|Mystery|Romance|Sci-Fi|Thriller"/>
        <s v="Drama|History|War|Western"/>
        <s v="Action|Adventure|Animation|Family"/>
        <s v="Adventure|Comedy|Family|Mystery|Sci-Fi"/>
        <s v="Drama|Fantasy|Horror|Mystery|Thriller"/>
        <s v="Animation|Comedy|Family|Sci-Fi"/>
        <s v="Adventure|Comedy|Drama|Fantasy|Romance"/>
        <s v="Action|Adventure|Comedy|Crime|Thriller"/>
        <s v="Crime|Drama|Thriller"/>
        <s v="Adventure|Animation|Family|Fantasy|Musical|War"/>
        <s v="Action|Comedy"/>
        <s v="Crime|Drama|Mystery|Thriller"/>
        <s v="Action|Adventure|Animation|Family|Fantasy|Sci-Fi"/>
        <s v="Adventure|Animation|Comedy|Family|Fantasy|Music"/>
        <s v="Drama|History|Thriller|War"/>
        <s v="Action|Animation|Comedy|Sci-Fi"/>
        <s v="Comedy|Family|Fantasy|Horror|Mystery"/>
        <s v="Drama|Mystery|Sci-Fi|Thriller"/>
        <s v="Action|Horror|Sci-Fi|Thriller"/>
        <s v="Crime|Mystery|Thriller"/>
        <s v="Action|Adventure|Comedy|Crime|Mystery|Thriller"/>
        <s v="Adventure|Animation|Comedy|Family|Musical"/>
        <s v="Comedy|Drama|Sci-Fi"/>
        <s v="Action|Family|Fantasy|Musical"/>
        <s v="Drama|History|Sport"/>
        <s v="Adventure|Drama|Romance"/>
        <s v="Animation|Comedy|Family|Music|Romance"/>
        <s v="Animation|Comedy|Family|Fantasy|Musical|Romance"/>
        <s v="Adventure|Comedy|Family"/>
        <s v="Action|Crime|Drama|Mystery|Thriller"/>
        <s v="Action|Adventure|Comedy|Fantasy"/>
        <s v="Adventure|Comedy|Drama|Family|Fantasy"/>
        <s v="Action|Comedy|Fantasy|Romance"/>
        <s v="Comedy|Romance|Sci-Fi"/>
        <s v="Adventure|Comedy|Mystery"/>
        <s v="Comedy|Drama|Fantasy|Romance"/>
        <s v="Action|Comedy|Family|Fantasy"/>
        <s v="Action|Adventure|Fantasy|Horror|Sci-Fi"/>
        <s v="Crime|Drama|History|Mystery|Thriller"/>
        <s v="Comedy|Drama"/>
        <s v="Adventure|Animation|Comedy|Drama|Family|Fantasy|Sci-Fi"/>
        <s v="Action|Drama|Romance|Sci-Fi|Thriller"/>
        <s v="Comedy|Crime|Sport"/>
        <s v="Comedy|Family|Fantasy|Romance"/>
        <s v="Adventure|Drama|History|Romance|War"/>
        <s v="Comedy|Family|Sci-Fi"/>
        <s v="Fantasy|Horror|Mystery|Thriller"/>
        <s v="Adventure|Animation|Comedy|Family|Fantasy|Sci-Fi|Sport"/>
        <s v="Adventure|Comedy|Crime|Family|Mystery"/>
        <s v="Drama|Sci-Fi|Thriller"/>
        <s v="Action|Crime|Mystery|Romance|Thriller"/>
        <s v="Action|Adventure|Comedy|Romance"/>
        <s v="Adventure|Animation|Family|Western"/>
        <s v="Comedy|Family|Romance"/>
        <s v="Action|Adventure|Family|Sci-Fi|Thriller"/>
        <s v="Animation|Family|Fantasy|Music"/>
        <s v="Action|Adventure|Family|Fantasy|Thriller"/>
        <s v="Comedy|Fantasy"/>
        <s v="Action|Adventure|Comedy|Fantasy|Thriller"/>
        <s v="Action|Sci-Fi|Thriller"/>
        <s v="Drama|History|Thriller"/>
        <s v="Adventure|Animation|Family"/>
        <s v="Drama|Musical|Romance"/>
        <s v="Documentary|Drama"/>
        <s v="Action|Adventure|Drama|History|Romance"/>
        <s v="Adventure|Animation|Drama|Family|Musical"/>
        <s v="Animation|Comedy|Family|Fantasy|Sci-Fi"/>
        <s v="Adventure|Animation|Drama|Family|Fantasy"/>
        <s v="Sci-Fi|Thriller"/>
        <s v="Animation|Comedy|Family"/>
        <s v="Action|Crime|Fantasy|Thriller"/>
        <s v="Comedy|Drama|Family|Music|Musical|Romance"/>
        <s v="Horror|Mystery|Thriller"/>
        <s v="Action|Adventure|Comedy|Family|Sci-Fi"/>
        <s v="Comedy|Family"/>
        <s v="Biography|Comedy|Drama|History"/>
        <s v="Drama|Music|Musical"/>
        <s v="Comedy|Crime|Music"/>
        <s v="Action|Comedy|Romance|Thriller"/>
        <s v="Animation|Comedy|Family|Fantasy|Mystery"/>
        <s v="Comedy|Crime|Drama|Romance"/>
        <s v="Action|Adventure|Romance|Thriller"/>
        <s v="Drama|History|Romance"/>
        <s v="Action|Drama|Fantasy|Romance"/>
        <s v="Action|Adventure|Animation|Family|Sci-Fi"/>
        <s v="Action|Drama|Sci-Fi"/>
        <s v="Animation|Comedy|Fantasy"/>
        <s v="Action|Fantasy"/>
        <s v="Action|Animation|Comedy|Family"/>
        <s v="Action|Adventure|Comedy|Romance|Thriller"/>
        <s v="Action|Comedy|Sport"/>
        <s v="Biography|Drama|History|War"/>
        <s v="Adventure|Animation|Comedy"/>
        <s v="Action|Drama|Sport"/>
        <s v="Adventure|Drama|Family"/>
        <s v="Drama|Mystery|Romance|Thriller"/>
        <s v="Adventure|Animation|Comedy|Family|Fantasy|Romance"/>
        <s v="Adventure|Drama|War"/>
        <s v="Action|Adventure|Crime|Thriller"/>
        <s v="Fantasy|Mystery|Romance|Sci-Fi|Thriller"/>
        <s v="Drama|Fantasy|Mystery|Thriller"/>
        <s v="Animation|Comedy|Family|Fantasy|Music"/>
        <s v="Drama|Horror|Romance|Thriller"/>
        <s v="Drama|War"/>
        <s v="Drama"/>
        <s v="Action|Drama|Fantasy|Horror|War"/>
        <s v="Adventure|Family|Fantasy|Romance"/>
        <s v="Adventure|Biography|Drama|History|War"/>
        <s v="Action|Adventure|Horror|Sci-Fi"/>
        <s v="Action|Fantasy|Horror"/>
        <s v="Comedy|Drama|Musical|Romance"/>
        <s v="Action|Sci-Fi|Sport"/>
        <s v="Action|Adventure|Animation|Comedy|Crime|Family|Fantasy"/>
        <s v="Adventure|Animation|Family|Fantasy|Musical"/>
        <s v="Action|Crime|Mystery|Sci-Fi|Thriller"/>
        <s v="Action|Comedy|Crime|Drama|Thriller"/>
        <s v="Adventure|Drama|History|Romance"/>
        <s v="Biography|Drama|Thriller"/>
        <s v="Action|Adventure|Fantasy|War"/>
        <s v="Comedy|Fantasy|Romance"/>
        <s v="Drama|Horror|Sci-Fi|Thriller"/>
        <s v="Adventure|Drama|History"/>
        <s v="Action|Adventure|Comedy|Romance|Thriller|Western"/>
        <s v="Biography|Drama|Sport|War"/>
        <s v="Comedy|Drama|Family|Musical"/>
        <s v="Action|Adventure|Fantasy|Horror|Sci-Fi|Thriller"/>
        <s v="Drama|Sport"/>
        <s v="Action|Fantasy|Sci-Fi|Thriller"/>
        <s v="Drama|Mystery|Romance"/>
        <s v="Adventure|Biography|Drama|History|Sport|Thriller"/>
        <s v="Crime|Drama|Fantasy"/>
        <s v="Adventure|Biography|Crime|Drama|Western"/>
        <s v="Action|War"/>
        <s v="Comedy|Romance|Sport"/>
        <s v="Crime|Drama|Mystery|Thriller|Western"/>
        <s v="Comedy|Sport"/>
        <s v="Comedy|Drama|Family"/>
        <s v="Crime|Drama|Fantasy|Mystery"/>
        <s v="Adventure|Animation|Biography|Drama|Family|Fantasy|Musical"/>
        <s v="Drama|Romance|Western"/>
        <s v="Documentary|Music"/>
        <s v="Drama|Thriller"/>
        <s v="Animation|Family|Fantasy"/>
        <s v="Action|Fantasy|Horror|Sci-Fi"/>
        <s v="Biography|Comedy|Drama"/>
        <s v="Action|Horror|Sci-Fi"/>
        <s v="Adventure|Comedy"/>
        <s v="Biography|Drama|History|Sport"/>
        <s v="Comedy|Crime|Romance|Thriller"/>
        <s v="Comedy|Crime|Romance"/>
        <s v="Horror|Mystery|Sci-Fi|Thriller"/>
        <s v="Biography|Drama|Music"/>
        <s v="Drama|Fantasy|Sport"/>
        <s v="Adventure|Comedy|Drama|Music"/>
        <s v="Action|Fantasy|Horror|Sci-Fi|Thriller"/>
        <s v="Adventure|Animation|Comedy|Drama|Family|Fantasy|Romance"/>
        <s v="Horror|Sci-Fi|Thriller"/>
        <s v="Drama|Fantasy|Mystery|Romance|Thriller"/>
        <s v="Action|Adventure|Drama|History|Romance|War"/>
        <s v="Drama|Fantasy|Mystery|Romance"/>
        <s v="Fantasy|Horror|Mystery|Romance"/>
        <s v="Adventure|Comedy|Family|Romance|Sci-Fi"/>
        <s v="Drama|Horror|Thriller"/>
        <s v="Action|Comedy|Mystery|Romance"/>
        <s v="Action|Adventure|Comedy|Romance|Sci-Fi"/>
        <s v="Action|Biography|Drama|History|Thriller|War"/>
        <s v="Adventure|Comedy|Family|Fantasy|Horror"/>
        <s v="Comedy|Family|Romance|Sci-Fi"/>
        <s v="Action|Adventure|Thriller|War"/>
        <s v="Comedy|Drama|Romance|Sport"/>
        <s v="Action|Comedy|Crime|Drama"/>
        <s v="Drama|Music|Romance|War"/>
        <s v="Action|Comedy|Drama|Family|Thriller"/>
        <s v="Action|Crime"/>
        <s v="Adventure|Animation|Drama|Family|History|Musical|Romance"/>
        <s v="Action|Adventure|Drama|Romance|Sci-Fi"/>
        <s v="Action|Adventure|Comedy|Family|Romance"/>
        <s v="Action|Adventure|Comedy|Western"/>
        <s v="Biography|Drama|History|Musical"/>
        <s v="Adventure|Drama|Horror|Thriller"/>
        <s v="Action|Drama|Sport|Thriller"/>
        <s v="Drama|Musical|Romance|Thriller"/>
        <s v="Comedy|Drama|Family|Fantasy"/>
        <s v="Adventure|Comedy|Crime|Family|Musical"/>
        <s v="Drama|Music|Musical|Romance"/>
        <s v="Drama|Mystery|Romance|War"/>
        <s v="Action|Adventure|Romance|Sci-Fi"/>
        <s v="Adventure|Animation|Drama|Family|Fantasy|Musical|Mystery|Romance"/>
        <s v="Action|Horror|Thriller"/>
        <s v="Drama|History|Horror"/>
        <s v="Drama|Romance|Sport"/>
        <s v="Comedy|Family|Musical|Romance"/>
        <s v="Romance|Sci-Fi|Thriller"/>
        <s v="Biography|Comedy|Drama|Romance"/>
        <s v="Mystery|Sci-Fi|Thriller"/>
        <s v="Drama|Fantasy|Horror"/>
        <s v="Adventure|Comedy|Drama|Fantasy|Musical"/>
        <s v="Action|Adventure|Family|Fantasy|Sci-Fi|Thriller"/>
        <s v="Adventure|Comedy|Family|Fantasy|Romance|Sport"/>
        <s v="Adventure|Horror|Mystery"/>
        <s v="Crime|Drama|Romance|Thriller"/>
        <s v="Comedy|Crime|Drama|Thriller"/>
        <s v="Drama|Fantasy"/>
        <s v="Adventure|Comedy|Drama"/>
        <s v="Action|Biography|Drama|History|War"/>
        <s v="Adventure|Comedy|Fantasy"/>
        <s v="Adventure|Comedy|Crime|Drama|Family"/>
        <s v="Action|Biography|Crime|Drama|Thriller"/>
        <s v="Comedy|Sci-Fi"/>
        <s v="Action|Adventure|Comedy|Crime|Music|Mystery"/>
        <s v="Action|Crime|Drama|Sci-Fi|Thriller"/>
        <s v="Action|Adventure|Comedy|Drama|War"/>
        <s v="Drama|Mystery|Sci-Fi"/>
        <s v="Crime|Drama|Music"/>
        <s v="Adventure|Crime|Drama|Western"/>
        <s v="Comedy|Drama|Thriller"/>
        <s v="Action|Comedy|Crime|Music|Romance|Thriller"/>
        <s v="Crime|Romance|Thriller"/>
        <s v="Action|Adventure|Drama|Sci-Fi|Thriller"/>
        <s v="Action|Drama|Fantasy|Thriller|Western"/>
        <s v="Action|Drama|Mystery|Thriller|War"/>
        <s v="Biography|Crime|Drama|Thriller"/>
        <s v="Action|Comedy|Crime|Romance"/>
        <s v="Action|Adventure|Family|Fantasy|Sci-Fi"/>
        <s v="Adventure|Comedy|Family|Musical"/>
        <s v="Action|Horror"/>
        <s v="Action|Adventure|Horror|Thriller"/>
        <s v="Comedy|Drama|Music|Romance"/>
        <s v="Action|Crime|Drama|Romance|Thriller"/>
        <s v="Comedy|Family|Romance|Sport"/>
        <s v="Drama|Family|Fantasy"/>
        <s v="Drama|Fantasy|Musical|Romance"/>
        <s v="Adventure|Comedy|Family|Fantasy|Sci-Fi"/>
        <s v="Comedy|Musical"/>
        <s v="Biography|Drama|History"/>
        <s v="Action|Crime|Drama|Thriller|War"/>
        <s v="Comedy|Crime|Thriller"/>
        <s v="Biography|Drama|History|Thriller"/>
        <s v="Action|Adventure|Crime|Drama|Mystery|Thriller"/>
        <s v="Animation|Family|Fantasy|Musical"/>
        <s v="Adventure|Drama|Western"/>
        <s v="Biography|Drama|History|Romance"/>
        <s v="Drama|Horror|Mystery|Thriller"/>
        <s v="Action|Fantasy|Western"/>
        <s v="Drama|Music"/>
        <s v="Action|Drama|Family|Sport"/>
        <s v="Action|Biography|Drama|Thriller|War"/>
        <s v="Comedy|Drama|Sport"/>
        <s v="Horror|Mystery"/>
        <s v="Adventure|Comedy|Sci-Fi|Western"/>
        <s v="Fantasy|Horror|Romance"/>
        <s v="Biography|Drama|Romance"/>
        <s v="Action|Adventure|Drama|Romance|War"/>
        <s v="Adventure|Comedy|Crime|Romance"/>
        <s v="Comedy|Drama|Family|Fantasy|Romance"/>
        <s v="Horror"/>
        <s v="Action|Adventure|Drama|Romance|Thriller"/>
        <s v="Biography|Drama|Music|Musical"/>
        <s v="Drama|History"/>
        <s v="Comedy|Western"/>
        <s v="Action|Adventure|Crime|Fantasy|Mystery|Thriller"/>
        <s v="Adventure|Drama|Mystery"/>
        <s v="Biography|Crime|Drama|Music"/>
        <s v="Crime|Drama|Horror|Thriller"/>
        <s v="Horror|Thriller"/>
        <s v="Adventure|Animation|Comedy|Drama|Family|Fantasy|Musical"/>
        <s v="Action|Adventure|Comedy|Music|Thriller"/>
        <s v="Adventure|Animation|Comedy|Crime|Family"/>
        <s v="Comedy|Romance|Sci-Fi|Thriller"/>
        <s v="Comedy|Crime|Family|Romance"/>
        <s v="Crime|Horror|Thriller"/>
        <s v="Action|Horror|Mystery|Sci-Fi|Thriller"/>
        <s v="Comedy|Fantasy|Sci-Fi"/>
        <s v="Adventure|Animation|Comedy|Fantasy|Romance"/>
        <s v="Action|Adventure|Family|Thriller"/>
        <s v="Adventure|Comedy|Drama|Romance|Thriller|War"/>
        <s v="Action|Drama|Fantasy"/>
        <s v="Action|Adventure|Drama|Fantasy|War"/>
        <s v="Drama|Fantasy|Romance|Sci-Fi"/>
        <s v="Animation|Comedy|Family|Horror|Sci-Fi"/>
        <s v="Biography|Drama|Romance|Sport"/>
        <s v="Action|Biography|Drama"/>
        <s v="Adventure|Drama"/>
        <s v="Horror|Mystery|Sci-Fi"/>
        <s v="Action|Adventure|Drama|Thriller|Western"/>
        <s v="Adventure|Family|Fantasy|Sci-Fi"/>
        <s v="Action|Biography|Drama|Sport"/>
        <s v="Drama|Family"/>
        <s v="Action|Adventure|Crime|Drama|Family|Fantasy|Romance|Thriller"/>
        <s v="Biography|Comedy|Romance"/>
        <s v="Action|Biography|Drama|History"/>
        <s v="Biography|Drama|War"/>
        <s v="Drama|Romance|War"/>
        <s v="Adventure|Comedy|Family|Sci-Fi"/>
        <s v="Biography|Drama|Family|History|Sport"/>
        <s v="Biography|Comedy|Drama|History|Music"/>
        <s v="Fantasy|Horror"/>
        <s v="Comedy|Drama|Romance|Sci-Fi"/>
        <s v="Adventure|Animation|Comedy|Family|War"/>
        <s v="Action|Comedy|Sci-Fi|Thriller"/>
        <s v="Comedy|Horror"/>
        <s v="Drama|Thriller|War"/>
        <s v="Comedy|Music"/>
        <s v="Action|Western"/>
        <s v="Action|Adventure|Family|Sci-Fi"/>
        <s v="Adventure|Biography|Drama|Thriller"/>
        <s v="Drama|Romance|War|Western"/>
        <s v="Action|Adventure|Comedy|Drama|Thriller"/>
        <s v="Drama|Music|Romance"/>
        <s v="Action|Adventure|Crime|Drama|Thriller"/>
        <s v="Crime|Horror|Mystery|Thriller"/>
        <s v="Adventure|Comedy|Family|Sport"/>
        <s v="Comedy|Drama|Fantasy"/>
        <s v="Comedy|Family|Sport"/>
        <s v="Action|Adventure|Drama|Family"/>
        <s v="Drama|Family|Sport"/>
        <s v="Action|Thriller|Western"/>
        <s v="Action|Drama|Fantasy|Horror|Thriller"/>
        <s v="Animation|Comedy|Family|Fantasy|Musical"/>
        <s v="Action|Crime|Drama|Mystery|Sci-Fi|Thriller"/>
        <s v="Adventure|Comedy|Crime|Drama"/>
        <s v="Drama|Mystery"/>
        <s v="Comedy|Fantasy|Horror|Thriller"/>
        <s v="Crime|Drama|Mystery|Sci-Fi|Thriller"/>
        <s v="Comedy|Crime|Musical"/>
        <s v="Comedy|Drama|Family|Music|Romance"/>
        <s v="Comedy|Horror|Romance"/>
        <s v="Comedy|Family|Fantasy|Sport"/>
        <s v="Animation|Comedy|Family|Mystery|Sci-Fi"/>
        <s v="Animation|Drama|Family|Fantasy|Musical|Romance"/>
        <s v="Comedy|Horror|Musical|Sci-Fi"/>
        <s v="Crime|Drama|Sport"/>
        <s v="Action|Adventure|Animation|Drama|Mystery|Sci-Fi|Thriller"/>
        <s v="Action|Adventure|Crime|Drama|Romance"/>
        <s v="Action|Comedy|Horror"/>
        <s v="Adventure|Horror|Thriller"/>
        <s v="Adventure|Fantasy|Mystery"/>
        <s v="Biography|Crime|Drama|History|Western"/>
        <s v="Action|Biography|Crime|Drama"/>
        <s v="Biography|Drama|Music|Romance"/>
        <s v="Biography|Crime|Drama|History|Music"/>
        <s v="Adventure|Animation|Comedy|Drama|Family|Musical"/>
        <s v="Comedy|Drama|Music"/>
        <s v="Drama|Romance|Thriller"/>
        <s v="Action|Fantasy|Horror|Thriller"/>
        <s v="Adventure|Biography"/>
        <s v="Documentary"/>
        <s v="Action|Comedy|Family"/>
        <s v="Action|Horror|Romance"/>
        <s v="Action|Comedy|Crime|Music"/>
        <s v="Action|Drama|Fantasy|Mystery|Sci-Fi|Thriller"/>
        <s v="Action|Crime|Drama|History|Western"/>
        <s v="Comedy|Crime|Drama"/>
        <s v="Comedy|Family|Fantasy|Music|Romance"/>
        <s v="Adventure|Comedy|Crime|Music"/>
        <s v="Action|Adventure|Comedy|Sci-Fi|Thriller"/>
        <s v="Action|Crime|Drama|Western"/>
        <s v="Action|Adventure|Comedy|Family|Romance|Sci-Fi"/>
        <s v="Action|Fantasy|Romance|Sci-Fi"/>
        <s v="Comedy|Crime|Mystery|Romance"/>
        <s v="Adventure|Family"/>
        <s v="Comedy|Drama|Family|Romance"/>
        <s v="Action|Drama|Music|Romance"/>
        <s v="Adventure|Comedy|Family|Fantasy|Horror|Mystery"/>
        <s v="Action|Biography|Drama|History|Romance|Western"/>
        <s v="Biography|Drama|Family"/>
        <s v="Action|Adventure|Comedy|Crime|Family|Romance|Thriller"/>
        <s v="Drama|Romance|Sci-Fi"/>
        <s v="Comedy|Fantasy|Horror|Romance"/>
        <s v="Comedy|Family|Music"/>
        <s v="Action|Comedy|Music"/>
        <s v="Adventure|Comedy|Crime"/>
        <s v="Biography|Comedy|Drama|Sport"/>
        <s v="Fantasy|Horror|Thriller"/>
        <s v="Comedy|Drama|Romance|Thriller"/>
        <s v="Adventure|Comedy|Family|Romance"/>
        <s v="Adventure|Family|Fantasy|Musical"/>
        <s v="Biography|Crime|Drama|History|Thriller"/>
        <s v="Crime|Drama|History"/>
        <s v="Biography|Drama|Thriller|War"/>
        <s v="Drama|Music|Mystery|Romance|Thriller"/>
        <s v="Action|Adventure|Fantasy|Horror"/>
        <s v="Crime|Drama|Mystery|Romance"/>
        <s v="Action|Drama|Western"/>
        <s v="Comedy|War"/>
        <s v="Adventure|Comedy|Family|Fantasy|Music|Sci-Fi"/>
        <s v="Adventure|Family|Fantasy|Music|Musical"/>
        <s v="Action|Adventure|Animation|Comedy|Fantasy"/>
        <s v="Adventure|Comedy|Horror|Sci-Fi"/>
        <s v="Horror|Sci-Fi"/>
        <s v="Biography|Comedy|Drama|Family|Sport"/>
        <s v="Action|Crime|Drama|Thriller|Western"/>
        <s v="Drama|Fantasy|Romance|Thriller"/>
        <s v="Comedy|Mystery"/>
        <s v="Comedy|Drama|Musical|Romance|War"/>
        <s v="Drama|History|Music|Romance|War"/>
        <s v="Comedy|History"/>
        <s v="Animation|Comedy|Fantasy|Musical"/>
        <s v="Action|Comedy|Documentary"/>
        <s v="Adventure|Comedy|Drama|Family|Romance"/>
        <s v="Adventure|Comedy|Drama|Family|Mystery"/>
        <s v="Drama|Family|Music|Romance"/>
        <s v="Fantasy|Romance"/>
        <s v="Adventure|Animation|Family|Musical"/>
        <s v="Animation|Comedy|Drama|Family|Musical"/>
        <s v="Biography|Crime|Drama|History"/>
        <s v="Adventure|Comedy|Fantasy|Music|Sci-Fi"/>
        <s v="Action|Adventure|Drama|Mystery"/>
        <s v="Comedy|Crime|Family|Mystery|Romance|Thriller"/>
        <s v="Action|Adventure|Drama|Romance|Western"/>
        <s v="Adventure|Crime|Mystery|Sci-Fi|Thriller"/>
        <s v="Adventure|Biography|Drama"/>
        <s v="Adventure|Drama|Horror|Mystery|Thriller"/>
        <s v="Crime|Fantasy|Horror"/>
        <s v="Animation|Family|Fantasy|Mystery"/>
        <s v="Action|Comedy|Crime|Fantasy"/>
        <s v="Comedy|Family|Music|Musical"/>
        <s v="Drama|Mystery|Romance|Thriller|War"/>
        <s v="Action|Crime|Drama|Sport"/>
        <s v="Drama|Fantasy|Horror|Mystery"/>
        <s v="Comedy|Drama|Music|War"/>
        <s v="Comedy|Musical|Romance"/>
        <s v="Comedy|Crime|Drama|Mystery|Romance"/>
        <s v="Biography|Comedy|Drama|History|Music|Musical"/>
        <s v="Animation|Drama|Mystery|Sci-Fi|Thriller"/>
        <s v="Adventure|Comedy|Drama|Romance"/>
        <s v="Adventure|Animation|Fantasy"/>
        <s v="Comedy|Drama|Mystery|Romance|Thriller|War"/>
        <s v="Biography|Comedy|Musical"/>
        <s v="Crime|Drama|Western"/>
        <s v="Action|Adventure|Animation|Family|Sci-Fi|Thriller"/>
        <s v="Comedy|Family|Fantasy|Sci-Fi"/>
        <s v="Action|Comedy|Crime|Fantasy|Horror|Mystery|Sci-Fi|Thriller"/>
        <s v="Crime|Drama|Mystery"/>
        <s v="Adventure|Comedy|Romance"/>
        <s v="Family|Fantasy|Music"/>
        <s v="Crime|Drama|Music|Thriller"/>
        <s v="Action|Drama|Fantasy|Mystery|Thriller"/>
        <s v="Biography|Drama|History|Music"/>
        <s v="Biography|Drama|Family|Sport"/>
        <s v="Adventure|Fantasy|Mystery|Thriller"/>
        <s v="Biography|Drama|Romance|War"/>
        <s v="Action|Horror|Romance|Sci-Fi|Thriller"/>
        <s v="Action|Drama|History|Romance|War|Western"/>
        <s v="Action|Animation|Sci-Fi|Thriller"/>
        <s v="Action|Animation|Comedy|Crime|Family"/>
        <s v="Drama|Family|Music|Musical"/>
        <s v="Drama|Family|Musical|Romance"/>
        <s v="Comedy|Drama|Family|Fantasy|Sci-Fi"/>
        <s v="Comedy|Music|Romance"/>
        <s v="Adventure|Comedy|Family|Fantasy|Musical"/>
        <s v="Adventure|Crime|Drama|Romance"/>
        <s v="Comedy|Mystery|Sci-Fi|Thriller"/>
        <s v="Drama|Fantasy|War"/>
        <s v="Action|Comedy|Crime|Family"/>
        <s v="Action|Comedy|Mystery"/>
        <s v="Comedy|Crime|Mystery"/>
        <s v="Action|Crime|Sci-Fi"/>
        <s v="Comedy|Horror|Sci-Fi"/>
        <s v="Drama|Family|Romance"/>
        <s v="Adventure|Comedy|Family|Music|Romance"/>
        <s v="Comedy|Horror|Thriller"/>
        <s v="Comedy|Family|Music|Romance"/>
        <s v="Adventure|Fantasy|Horror|Mystery|Thriller"/>
        <s v="Crime|Drama|Musical|Romance"/>
        <s v="Family|Music|Romance"/>
        <s v="Biography|Drama|History|Thriller|War"/>
        <s v="Adventure|Crime|Drama|Mystery|Western"/>
        <s v="Comedy|Crime|Drama|Thriller|War"/>
        <s v="Fantasy|Horror|Mystery"/>
        <s v="Action|Comedy|Drama|War"/>
        <s v="Comedy|Drama|Fantasy|Music|Romance"/>
        <s v="Adventure|Mystery|Thriller"/>
        <s v="Comedy|Drama|War"/>
        <s v="Comedy|Mystery|Romance"/>
        <s v="Biography|Crime|Drama|War"/>
        <s v="Biography|Comedy|Drama|War"/>
        <s v="Comedy|Crime|Family|Sci-Fi"/>
        <s v="Adventure|Family|Sci-Fi"/>
        <s v="Adventure|Comedy|Romance|Sci-Fi"/>
        <s v="Action|Adventure|Comedy|Family"/>
        <s v="Biography|Comedy|Crime|Drama|Romance"/>
        <s v="Crime|Drama|Musical"/>
        <s v="Comedy|Drama|Family|Sport"/>
        <s v="Animation|Comedy|Crime|Drama|Family"/>
        <s v="Action|Adventure|Comedy|Fantasy|Mystery"/>
        <s v="Action|Adventure|Drama|Thriller|War"/>
        <s v="Crime|Drama|Music|Romance"/>
        <s v="Adventure|Animation|Comedy|Crime"/>
        <s v="Adventure|Comedy|Fantasy|Sci-Fi"/>
        <s v="Comedy|Drama|Family|Fantasy|Musical"/>
        <s v="Comedy|Crime|Family"/>
        <s v="Adventure|Drama|Thriller|War"/>
        <s v="Comedy|Drama|Horror|Sci-Fi"/>
        <s v="Crime|Drama|Romance"/>
        <s v="Drama|Fantasy|Music|Romance"/>
        <s v="Family|Sci-Fi"/>
        <s v="Action|Comedy|War"/>
        <s v="Adventure|Comedy|Music|Sci-Fi"/>
        <s v="Drama|Family|Musical"/>
        <s v="Action|Comedy|Drama|Music"/>
        <s v="Adventure|Comedy|Drama|Fantasy"/>
        <s v="Fantasy|Horror|Sci-Fi"/>
        <s v="Comedy|Romance|Thriller"/>
        <s v="Biography|Crime|Drama|Romance"/>
        <s v="Adventure|Comedy|Drama|Romance|Sci-Fi"/>
        <s v="Drama|Music|Mystery|Romance"/>
        <s v="Action|Crime|Drama"/>
        <s v="Adventure|Biography|Drama|War"/>
        <s v="Action|Comedy|Drama"/>
        <s v="Action|Drama|Romance|Thriller"/>
        <s v="Action|Biography|Drama|History|Romance|War"/>
        <s v="Horror|Musical|Sci-Fi"/>
        <s v="Biography|Drama|Family|Musical|Romance"/>
        <s v="Comedy|Crime|Drama|Romance|Thriller"/>
        <s v="Drama|Horror"/>
        <s v="Animation|Comedy|Drama|Romance"/>
        <s v="Comedy|Crime|Musical|Romance"/>
        <s v="Comedy|Crime|Musical|Mystery"/>
        <s v="Action|Animation|Sci-Fi"/>
        <s v="Drama|Romance|Sci-Fi|Thriller"/>
        <s v="Animation|Biography|Drama|War"/>
        <s v="Crime|Horror"/>
        <s v="Adventure|Biography|Drama|History"/>
        <s v="Action|Crime|Horror|Sci-Fi|Thriller"/>
        <s v="Western"/>
        <s v="Drama|Mystery|War"/>
        <s v="Comedy|Drama|Musical"/>
        <s v="Mystery|Romance|Thriller"/>
        <s v="Adventure|Comedy|Drama|Family"/>
        <s v="Musical|Romance"/>
        <s v="Documentary|Drama|War"/>
        <s v="Biography|Crime|Drama|Western"/>
        <s v="Comedy|Family|Fantasy|Musical"/>
        <s v="Crime|Drama|Musical|Romance|Thriller"/>
        <s v="Fantasy|Horror|Romance|Thriller"/>
        <s v="Adventure|Documentary|Short"/>
        <s v="Comedy|Drama|Music|Musical"/>
        <s v="Action|Sport"/>
        <s v="Action|Comedy|Drama|Thriller"/>
        <s v="Drama|Horror|Mystery|Sci-Fi|Thriller"/>
        <s v="Comedy|Documentary"/>
        <s v="Adventure|Horror"/>
        <s v="Biography|Crime|Drama|Romance|Thriller"/>
        <s v="Comedy|Crime|Drama|Mystery|Thriller"/>
        <s v="Biography|Crime|Drama|Mystery|Thriller"/>
        <s v="Crime|Horror|Music|Thriller"/>
        <s v="Crime|Thriller|War"/>
        <s v="Comedy|Drama|Romance|War"/>
        <s v="Drama|Musical"/>
        <s v="Fantasy|Thriller"/>
        <s v="Crime|Drama|Fantasy|Romance"/>
        <s v="Comedy|Horror|Mystery"/>
        <s v="Adventure|War|Western"/>
        <s v="Biography|Comedy|Musical|Romance|Western"/>
        <s v="Adventure|Comedy|Musical|Romance"/>
        <s v="Action|Adventure|Comedy|Musical"/>
        <s v="Comedy|Drama|Fantasy|Horror"/>
        <s v="Action|Biography|Crime|Drama|Family|Fantasy"/>
        <s v="Crime|Documentary|Drama"/>
        <s v="Biography|Comedy|Documentary"/>
        <s v="Comedy|Documentary|Music"/>
        <s v="Crime|Drama|History|Romance"/>
        <s v="Comedy|Drama|Horror"/>
        <s v="Comedy|Crime|Drama|Sci-Fi"/>
        <s v="Comedy|Family|Musical|Romance|Short"/>
        <s v="Comedy|Documentary|War"/>
        <s v="Action|Comedy|Horror|Sci-Fi"/>
        <s v="Animation|Comedy|Drama"/>
        <s v="Animation|Biography|Documentary|Drama|History|War"/>
        <s v="Documentary|War"/>
        <s v="Documentary|History"/>
        <s v="Biography|Documentary|History"/>
        <s v="Action|Adventure|Comedy|Drama|Music|Sci-Fi"/>
        <s v="Crime|Drama|Film-Noir|Mystery|Thriller"/>
        <s v="Comedy|Fantasy|Musical|Sci-Fi"/>
        <s v="Biography|Crime|Documentary|History|Thriller"/>
        <s v="Romance"/>
        <s v="Adventure|Comedy|Horror"/>
        <s v="Adventure|Comedy|Sport"/>
        <s v="Action|Drama|Horror|Thriller"/>
        <s v="Comedy|Horror|Musical"/>
        <s v="Biography|Crime|Documentary|History"/>
        <s v="Crime|Documentary|War"/>
        <s v="Documentary|Sport"/>
        <s v="Adventure|Biography|Documentary|Drama"/>
        <s v="Thriller"/>
        <s v="Comedy|Fantasy|Thriller"/>
        <s v="Drama|Fantasy|Sci-Fi"/>
        <s v="Action|Adventure|Drama|War"/>
        <s v="Action|Adventure|Animation|Comedy|Fantasy|Sci-Fi"/>
        <s v="Documentary|Drama|Sport"/>
        <s v="Documentary|History|Music"/>
        <s v="Adventure|Family|Romance"/>
        <s v="Adventure|Biography|Drama|Horror|Thriller"/>
        <s v="Biography|Documentary|Sport"/>
        <s v="Action|Biography|Documentary|Sport"/>
        <s v="Comedy|Fantasy|Horror|Musical"/>
        <s v="Biography|Documentary"/>
        <s v="Action|Fantasy|Horror|Mystery|Thriller"/>
        <s v="Animation|Comedy|Drama|Fantasy|Sci-Fi"/>
        <s v="Sci-Fi"/>
        <s v="Adventure|Horror|Sci-Fi"/>
        <s v="Crime|Documentary"/>
        <s v="Adventure|Documentary"/>
        <s v="Comedy|Crime|Drama|Horror|Thriller"/>
        <s v="Comedy|Documentary|Drama"/>
        <s v="Comedy|Crime|Horror"/>
      </sharedItems>
    </cacheField>
    <cacheField name="actor_1_name" numFmtId="0">
      <sharedItems>
        <s v="CCH Pounder"/>
        <s v="Johnny Depp"/>
        <s v="Christoph Waltz"/>
        <s v="Tom Hardy"/>
        <s v="J.K. Simmons"/>
        <s v="Brad Garrett"/>
        <s v="Chris Hemsworth"/>
        <s v="Alan Rickman"/>
        <s v="Henry Cavill"/>
        <s v="Kevin Spacey"/>
        <s v="Giancarlo Giannini"/>
        <s v="Peter Dinklage"/>
        <s v="Will Smith"/>
        <s v="Aidan Turner"/>
        <s v="Emma Stone"/>
        <s v="Mark Addy"/>
        <s v="Christopher Lee"/>
        <s v="Naomi Watts"/>
        <s v="Leonardo DiCaprio"/>
        <s v="Robert Downey Jr."/>
        <s v="Liam Neeson"/>
        <s v="Bryce Dallas Howard"/>
        <s v="Albert Finney"/>
        <s v="Hugh Jackman"/>
        <s v="Steve Buscemi"/>
        <s v="Glenn Morshower"/>
        <s v="Bingbing Li"/>
        <s v="Tim Holmes"/>
        <s v="Jeff Bridges"/>
        <s v="Joe Mantegna"/>
        <s v="Ryan Reynolds"/>
        <s v="Tom Hanks"/>
        <s v="Christian Bale"/>
        <s v="Jason Statham"/>
        <s v="Peter Capaldi"/>
        <s v="Jennifer Lawrence"/>
        <s v="Benedict Cumberbatch"/>
        <s v="Eddie Marsan"/>
        <s v="Jake Gyllenhaal"/>
        <s v="Charlie Hunnam"/>
        <s v="Harrison Ford"/>
        <s v="Kelly Macdonald"/>
        <s v="Sofia Boutella"/>
        <s v="John Ratzenberger"/>
        <s v="Tzi Ma"/>
        <s v="Oliver Platt"/>
        <s v="Robin Wright"/>
        <s v="Channing Tatum"/>
        <s v="Jim Broadbent"/>
        <s v="Amy Poehler"/>
        <s v="ChloÃ« Grace Moretz"/>
        <s v="Jet Li"/>
        <s v="Jimmy Bennett"/>
        <s v="Tom Cruise"/>
        <s v="Jeanne Tripplehorn"/>
        <s v="Joseph Gordon-Levitt"/>
        <s v="Scarlett Johansson"/>
        <s v="Angelina Jolie Pitt"/>
        <s v="Gary Oldman"/>
        <s v="Keanu Reeves"/>
        <s v="Jon Hamm"/>
        <s v="Judy Greer"/>
        <s v="Damon Wayans Jr."/>
        <s v="Jack McBrayer"/>
        <s v="Vivica A. Fox"/>
        <s v="Gerard Butler"/>
        <s v="Nick Stahl"/>
        <s v="Bradley Cooper"/>
        <s v="Matthew McConaughey"/>
        <s v="Paul Walker"/>
        <s v="Brad Pitt"/>
        <s v="Nicolas Cage"/>
        <s v="Justin Timberlake"/>
        <s v="Dominic Cooper"/>
        <s v="Bruce Spence"/>
        <s v="Jennifer Garner"/>
        <s v="Zack Ward"/>
        <s v="Anthony Hopkins"/>
        <s v="Robert Pattinson"/>
        <s v="Janeane Garofalo"/>
        <s v="Bernie Mac"/>
        <s v="Robin Williams"/>
        <s v="Essie Davis"/>
        <s v="Josh Gad"/>
        <s v="Steve Bastoni"/>
        <s v="Kelli Garner"/>
        <s v="Matthew Broderick"/>
        <s v="Seychelle Gabriel"/>
        <s v="Philip Seymour Hoffman"/>
        <s v="Elisabeth Harnois"/>
        <s v="Ty Burrell"/>
        <s v="Jada Pinkett Smith"/>
        <s v="Toby Stephens"/>
        <s v="Ed Begley Jr."/>
        <s v="Bruce Willis"/>
        <s v="John Michael Higgins"/>
        <s v="Sam Shepard"/>
        <s v="Matt Frewer"/>
        <s v="Kevin Rankin"/>
        <s v="Chris Evans"/>
        <s v="Colin Salmon"/>
        <s v="James D'Arcy"/>
        <s v="Mark Rylance"/>
        <s v="Matt Damon"/>
        <s v="Jim Parsons"/>
        <s v="Salma Hayek"/>
        <s v="Toby Jones"/>
        <s v="Daniel Radcliffe"/>
        <s v="Alfre Woodard"/>
        <s v="Ronny Cox"/>
        <s v="Tony Curran"/>
        <s v="Michael Gough"/>
        <s v="Clint Howard"/>
        <s v="Karen Allen"/>
        <s v="Suraj Sharma"/>
        <s v="Demi Moore"/>
        <s v="Michael Fassbender"/>
        <s v="Nathan Lane"/>
        <s v="Vin Diesel"/>
        <s v="Scott Porter"/>
        <s v="Shelley Conn"/>
        <s v="Morgan Freeman"/>
        <s v="Natalie Portman"/>
        <s v="Noel Fisher"/>
        <s v="Phaldut Sharma"/>
        <s v="Jamie RenÃ©e Smith"/>
        <s v="Stephen Amell"/>
        <s v="Tim Blake Nelson"/>
        <s v="Dwayne Johnson"/>
        <s v="Vincent Schiavelli"/>
        <s v="Heath Ledger"/>
        <s v="Kate Winslet"/>
        <s v="James Corden"/>
        <s v="Eva Green"/>
        <s v="Mahadeo Shivraj"/>
        <s v="Jacob Tremblay"/>
        <s v="Jason Patric"/>
        <s v="Sean Hayes"/>
        <s v="Chazz Palminteri"/>
        <s v="Oprah Winfrey"/>
        <s v="Del Zamora"/>
        <s v="Djimon Hounsou"/>
        <s v="Cary-Hiroyuki Tagawa"/>
        <s v="Joe Morton"/>
        <s v="Denzel Washington"/>
        <s v="Jamie Lee Curtis"/>
        <s v="Robert De Niro"/>
        <s v="Vanessa Williams"/>
        <s v="Eartha Kitt"/>
        <s v="Catherine O'Hara"/>
        <s v="Josh Hutcherson"/>
        <s v="Jake Busey"/>
        <s v="Abbie Cornish"/>
        <s v="Frances Conroy"/>
        <s v="Will Ferrell"/>
        <s v="Ray Winstone"/>
        <s v="Jamie Kennedy"/>
        <s v="Rosario Dawson"/>
        <s v="Francesca Capaldi"/>
        <s v="Ben Gazzara"/>
        <s v="Jon Lovitz"/>
        <s v="Ioan Gruffudd"/>
        <s v="Milla Jovovich"/>
        <s v="Chris Noth"/>
        <s v="Frank Welker"/>
        <s v="Hayley Atwell"/>
        <s v="Michael Imperioli"/>
        <s v="Alexander Gould"/>
        <s v="Orlando Bloom"/>
        <s v="Michael Jeter"/>
        <s v="James Franco"/>
        <s v="Martin Short"/>
        <s v="Dennis Quaid"/>
        <s v="Holly Hunter"/>
        <s v="Christopher Masterson"/>
        <s v="Logan Lerman"/>
        <s v="Mei MelanÃ§on"/>
        <s v="Will Forte"/>
        <s v="Denis Leary"/>
        <s v="Adam Scott"/>
        <s v="Bill Murray"/>
        <s v="Ming-Na Wen"/>
        <s v="Leonard Nimoy"/>
        <s v="Bella Thorne"/>
        <s v="Adam Sandler"/>
        <s v="Haley Joel Osment"/>
        <s v="Marsha Thomason"/>
        <s v="Greg Grunberg"/>
        <s v="Curtiss Cook"/>
        <s v="Alun Armstrong"/>
        <s v="Don Cheadle"/>
        <s v="Anne Hathaway"/>
        <s v="William Smith"/>
        <s v="Paddy Considine"/>
        <s v="Shirley Henderson"/>
        <s v="Jeff Bennett"/>
        <s v="Meryl Streep"/>
        <s v="Al Pacino"/>
        <s v="Jon Favreau"/>
        <s v="Bob Hoskins"/>
        <s v="F. Murray Abraham"/>
        <s v="Li Gong"/>
        <s v="Amber Stevens West"/>
        <s v="Raymond Cruz"/>
        <s v="Julia Roberts"/>
        <s v="Anna Kendrick"/>
        <s v="Larry Miller"/>
        <s v="Sarah Michelle Gellar"/>
        <s v="Wood Harris"/>
        <s v="Kristen Stewart"/>
        <s v="Seth MacFarlane"/>
        <s v="Robert Duvall"/>
        <s v="Tia Carrere"/>
        <s v="Roger Rees"/>
        <s v="Quincy Jones"/>
        <s v="Charlize Theron"/>
        <s v="Michael Emerson"/>
        <s v="Bruce Greenwood"/>
        <s v="Sylvester Stallone"/>
        <s v="Charlie Rowe"/>
        <s v="Richard Tyson"/>
        <s v="Brendan Fraser"/>
        <s v="Fergie"/>
        <s v="Olivia Williams"/>
        <s v="Adam Goldberg"/>
        <s v="Bob Neill"/>
        <s v="Mia Farrow"/>
        <s v="Pedro ArmendÃ¡riz Jr."/>
        <s v="David Oyelowo"/>
        <s v="Sasha Roiz"/>
        <s v="Steve Coogan"/>
        <s v="Jason Flemyng"/>
        <s v="Steve Carell"/>
        <s v="Ariana Richards"/>
        <s v="Jerry Stiller"/>
        <s v="Nicholas Lea"/>
        <s v="Loretta Devine"/>
        <s v="Ayelet Zurer"/>
        <s v="Tom Selleck"/>
        <s v="Julia Ormond"/>
        <s v="Bai Ling"/>
        <s v="Connie Nielsen"/>
        <s v="Peter Coyote"/>
        <s v="Raven-SymonÃ©"/>
        <s v="Mhairi Calvey"/>
        <s v="Albert Brooks"/>
        <s v="Martin Landau"/>
        <s v="David Gant"/>
        <s v="Rory Culkin"/>
        <s v="Rupert Everett"/>
        <s v="Tim Conway"/>
        <s v="Lili Taylor"/>
        <s v="Jeremy Renner"/>
        <s v="Sanaa Lathan"/>
        <s v="LeVar Burton"/>
        <s v="David Hyde Pierce"/>
        <s v="Jeremy Irvine"/>
        <s v="Michael Biehn"/>
        <s v="Frank Langella"/>
        <s v="Gary Cole"/>
        <s v="Theo James"/>
        <s v="James Martin Kelly"/>
        <s v="LL Cool J"/>
        <s v="Talisa Soto"/>
        <s v="Ron Howard"/>
        <s v="Lea Michele"/>
        <s v="Charlotte Rampling"/>
        <s v="Roxanne McKee"/>
        <s v="Vincent Pastore"/>
        <s v="Max Minghella"/>
        <s v="Jenna Fischer"/>
        <s v="Rufus Sewell"/>
        <s v="Will Patton"/>
        <s v="Colin Firth"/>
        <s v="Rami Malek"/>
        <s v="Goran Visnjic"/>
        <s v="Judge Reinhold"/>
        <s v="Finn Wittrock"/>
        <s v="Clint Eastwood"/>
        <s v="Delroy Lindo"/>
        <s v="Sayed Badreya"/>
        <s v="QuvenzhanÃ© Wallis"/>
        <s v="Maura Tierney"/>
        <s v="Melina Kanakaredes"/>
        <s v="Pamela Reed"/>
        <s v="Michael Rapaport"/>
        <s v="Caitlin Stasey"/>
        <s v="Ian McNeice"/>
        <s v="Michael Kelly"/>
        <s v="Michael Smiley"/>
        <s v="Verne Troyer"/>
        <s v="Wayne Knight"/>
        <s v="Si Won Choi"/>
        <s v="Shawna Waldron"/>
        <s v="Craig Stark"/>
        <s v="Eric Dane"/>
        <s v="Patrick Fugit"/>
        <s v="Izabella Scorupco"/>
        <s v="Daniel von Bargen"/>
        <s v="Natascha McElhone"/>
        <s v="Anjelica Huston"/>
        <s v="Carol Ann Susi"/>
        <s v="Dorian Missick"/>
        <s v="Taylor Lautner"/>
        <s v="Ki Hong Lee"/>
        <s v="Billy Burke"/>
        <s v="Misha Gabriel Hamilton"/>
        <s v="Estella Warren"/>
        <s v="Jennifer Saunders"/>
        <s v="Zooey Deschanel"/>
        <s v="Snoop Dogg"/>
        <s v="Jim Belushi"/>
        <s v="James Babson"/>
        <s v="Ivana Milicevic"/>
        <s v="Emma Watson"/>
        <s v="Romany Malco"/>
        <s v="Peter Greene"/>
        <s v="Colm Feore"/>
        <s v="Gary Dourdan"/>
        <s v="Tate Donovan"/>
        <s v="Isaac Hempstead Wright"/>
        <s v="Eileen Brennan"/>
        <s v="Ryan Gosling"/>
        <s v="Olivia Wilde"/>
        <s v="Steven Anthony Lawrence"/>
        <s v="Blair Brown"/>
        <s v="Cedric the Entertainer"/>
        <s v="Bojana Novakovic"/>
        <s v="John Kapelos"/>
        <s v="Sunny Mabrey"/>
        <s v="Josh Wingate"/>
        <s v="Sean Pertwee"/>
        <s v="Clifton Collins Jr."/>
        <s v="Robert Forster"/>
        <s v="Matt Bomer"/>
        <s v="Marc Blucas"/>
        <s v="Dougray Scott"/>
        <s v="Kelly Preston"/>
        <s v="Odeya Rush"/>
        <s v="Jon Heder"/>
        <s v="Taylor Negron"/>
        <s v="Robert Baker"/>
        <s v="Jesse McCartney"/>
        <s v="Marlon Brando"/>
        <s v="Alyson Hannigan"/>
        <s v="Mila Kunis"/>
        <s v="Eric Idle"/>
        <s v="Erika Christensen"/>
        <s v="David Carradine"/>
        <s v="Xander Berkeley"/>
        <s v="Madeline Carroll"/>
        <s v="Charles S. Dutton"/>
        <s v="Andrea Corr"/>
        <s v="Tom Wilkinson"/>
        <s v="Julie Walters"/>
        <s v="Eddie Redmayne"/>
        <s v="Billy Campbell"/>
        <s v="Hector Elizondo"/>
        <s v="Stephen Root"/>
        <s v="Sophia Myles"/>
        <s v="Denis Lavant"/>
        <s v="Norman Reedus"/>
        <s v="Todd Stashwick"/>
        <s v="Margot Kidder"/>
        <s v="Todd Giebenhain"/>
        <s v="Kirsten Dunst"/>
        <s v="Quentin Tarantino"/>
        <s v="Jennifer Ehle"/>
        <s v="Alice Greczyn"/>
        <s v="Matt Price"/>
        <s v="Kasia Smutniak"/>
        <s v="Jaime King"/>
        <s v="Rob Paulsen"/>
        <s v="Kathleen Freeman"/>
        <s v="Lupe Ontiveros"/>
        <s v="Joel Courtney"/>
        <s v="Bill Duke"/>
        <s v="Dylan Walsh"/>
        <s v="Fann Wong"/>
        <s v="Scoot McNairy"/>
        <s v="Olivier Martinez"/>
        <s v="Alex Pettyfer"/>
        <s v="Viggo Mortensen"/>
        <s v="Deborah Kara Unger"/>
        <s v="Radha Mitchell"/>
        <s v="Matt Walsh"/>
        <s v="Louis Lombardi"/>
        <s v="Armin Mueller-Stahl"/>
        <s v="Mike Starr"/>
        <s v="Amber Valletta"/>
        <s v="ShÃ´ Kosugi"/>
        <s v="Muse Watson"/>
        <s v="J.D. Evermore"/>
        <s v="Christina Milian"/>
        <s v="Paul Brooke"/>
        <s v="Mia Kirshner"/>
        <s v="Ian Ziering"/>
        <s v="Alden Ehrenreich"/>
        <s v="Chris Klein"/>
        <s v="Lauren Holly"/>
        <s v="Michael O'Neill"/>
        <s v="Corinna Harney"/>
        <s v="Charlie Korsmo"/>
        <s v="Mark Margolis"/>
        <s v="Rosie Perez"/>
        <s v="Joseph Gilgun"/>
        <s v="Jonathan Winters"/>
        <s v="Regina Hall"/>
        <s v="Candice Bergen"/>
        <s v="Bradley Whitford"/>
        <s v="Natasha Lyonne"/>
        <s v="Bill Cobbs"/>
        <s v="Sydney Pollack"/>
        <s v="Adam Garcia"/>
        <s v="Don Johnson"/>
        <s v="Dania Ramirez"/>
        <s v="DemiÃ¡n Bichir"/>
        <s v="Richard Burgi"/>
        <s v="Kevin McNally"/>
        <s v="Virginia Madsen"/>
        <s v="Jim Sturgess"/>
        <s v="Alexa PenaVega"/>
        <s v="John de Lancie"/>
        <s v="Malese Jow"/>
        <s v="Costas Mandylor"/>
        <s v="Marcela Mar"/>
        <s v="Sam Waterston"/>
        <s v="Daniel Kaluuya"/>
        <s v="Clea DuVall"/>
        <s v="Mel Blanc"/>
        <s v="Judith Chapman"/>
        <s v="Augustus Prew"/>
        <s v="Imelda Staunton"/>
        <s v="John Witherspoon"/>
        <s v="Debra Messing"/>
        <s v="Bono"/>
        <s v="Robert Davi"/>
        <s v="Fisher Stevens"/>
        <s v="Tony Cox"/>
        <s v="Omar Sy"/>
        <s v="Mekhi Phifer"/>
        <s v="Julian Sands"/>
        <s v="Robert Clohessy"/>
        <s v="Joel McHale"/>
        <s v="Martin Kove"/>
        <s v="Lea Thompson"/>
        <s v="Tom Welling"/>
        <s v="Jerry Ferrara"/>
        <s v="Javier Botet"/>
        <s v="Andrew Garfield"/>
        <s v="Carmen Perez"/>
        <s v="Beau Mirchoff"/>
        <s v="Kelly Rutherford"/>
        <s v="Olivia Munn"/>
        <s v="Wes Studi"/>
        <s v="Bokeem Woodbine"/>
        <s v="Jason Alexander"/>
        <s v="Sally Kirkland"/>
        <s v="Matthew Perry"/>
        <s v="Krista Allen"/>
        <s v="Joaquim de Almeida"/>
        <s v="Lisa Ann Walter"/>
        <s v="Michael Jai White"/>
        <s v="Rudy Youngblood"/>
        <s v="Joe Don Baker"/>
        <s v="Topher Grace"/>
        <s v="Brian Dennehy"/>
        <s v="Gena Rowlands"/>
        <s v="Busy Philipps"/>
        <s v="Johnny Cannizzaro"/>
        <s v="Lorraine Bracco"/>
        <s v="Sam Trammell"/>
        <s v="Macaulay Culkin"/>
        <s v="Bobby Lee"/>
        <s v="Miriam Margolyes"/>
        <s v="Alison Brie"/>
        <s v="Michael Wincott"/>
        <s v="James Wilcox"/>
        <s v="Adam Arkin"/>
        <s v="Emma Bell"/>
        <s v="Jimmy Fallon"/>
        <s v="Noah Bean"/>
        <s v="50 Cent"/>
        <s v="Oliver Hudson"/>
        <s v="Catherine Deneuve"/>
        <s v="Stephen Rea"/>
        <s v="Jordi MollÃ "/>
        <s v="Mira Sorvino"/>
        <s v="Dane Cook"/>
        <s v="Bobbie Phillips"/>
        <s v="Carol Kane"/>
        <s v="Richard Epcar"/>
        <s v="Mathieu Kassovitz"/>
        <s v="Mary-Kate Olsen"/>
        <s v="Omar Epps"/>
        <s v="Ted Danson"/>
        <s v="Justin Theroux"/>
        <s v="M. Emmet Walsh"/>
        <s v="Bridgette Wilson-Sampras"/>
        <s v="John Gatins"/>
        <s v="Sarah Roemer"/>
        <s v="James Brolin"/>
        <s v="Jennifer Jason Leigh"/>
        <s v="Jay Hernandez"/>
        <s v="Tamannaah Bhatia"/>
        <s v="Arliss Howard"/>
        <s v="Adam Baldwin"/>
        <s v="Takeshi Kaneshiro"/>
        <s v="Ethan Embry"/>
        <s v="Austin Pendleton"/>
        <s v="Tony Chiu Wai Leung"/>
        <s v="Sarah Silverman"/>
        <s v="D.B. Woodside"/>
        <s v="Sonia Braga"/>
        <s v="Beth Grant"/>
        <s v="Mo'Nique"/>
        <s v="Wilford Brimley"/>
        <s v="Gregory Scott Cummins"/>
        <s v="Tom Skerritt"/>
        <s v="Mike Howard"/>
        <s v="Patton Oswalt"/>
        <s v="Laura-Leigh"/>
        <s v="Kathleen Quinlan"/>
        <s v="Bernie Casey"/>
        <s v="Charlie McDermott"/>
        <s v="Rick Yune"/>
        <s v="Blair Underwood"/>
        <s v="Stockard Channing"/>
        <s v="Cheryl Hines"/>
        <s v="Mike Tyson"/>
        <s v="Rene Russo"/>
        <s v="Catherine Dyer"/>
        <s v="Amy Schumer"/>
        <s v="Michael Angarano"/>
        <s v="Natasha Henstridge"/>
        <s v="Dylan Baker"/>
        <s v="Scott Glenn"/>
        <s v="Charlyne Yi"/>
        <s v="Craig Parker"/>
        <s v="Heather O'Rourke"/>
        <s v="Danneel Ackles"/>
        <s v="Ashley Williams"/>
        <s v="Emilia Fox"/>
        <s v="Keisha Castle-Hughes"/>
        <s v="Robert Ri'chard"/>
        <s v="Aaliyah"/>
        <s v="Cicely Tyson"/>
        <s v="Daniel Mays"/>
        <s v="Frank Whaley"/>
        <s v="Mitch Pileggi"/>
        <s v="Ken Arnold"/>
        <s v="Drake Bell"/>
        <s v="Alona Tal"/>
        <s v="Shannon Elizabeth"/>
        <s v="Jim Gaffigan"/>
        <s v="Rosanna Arquette"/>
        <s v="Tim Meadows"/>
        <s v="Gregory Smith"/>
        <s v="Michiel Huisman"/>
        <s v="Paul Sorvino"/>
        <s v="Mireille Enos"/>
        <s v="Julie Benz"/>
        <s v="Kevin Zegers"/>
        <s v="Marley Shelton"/>
        <s v="Archie Panjabi"/>
        <s v="Jeremy W. Auman"/>
        <s v="Richard E. Grant"/>
        <s v="David Paymer"/>
        <s v="Rumi Hiiragi"/>
        <s v="Tiago Riani"/>
        <s v="Liam Aiken"/>
        <s v="Terry Pheto"/>
        <s v="Nia Long"/>
        <s v="Kyle Hebert"/>
        <s v="Ryan Guzman"/>
        <s v="Lin Shaye"/>
        <s v="Laura Harring"/>
        <s v="Ryan Kruger"/>
        <s v="James Coburn"/>
        <s v="Ana de la Reguera"/>
        <s v="Matt Lucas"/>
        <s v="Brandon T. Jackson"/>
        <s v="Illeana Douglas"/>
        <s v="Callum Rennie"/>
        <s v="Ken Howard"/>
        <s v="Frances Fisher"/>
        <s v="Alice Braga"/>
        <s v="George Kennedy"/>
        <s v="Rob Riggle"/>
        <s v="Alicia Witt"/>
        <s v="Desmond Llewelyn"/>
        <s v="Sharlto Copley"/>
        <s v="John Doman"/>
        <s v="Emily Osment"/>
        <s v="Elizabeth Daily"/>
        <s v="George Carlin"/>
        <s v="Hope Davis"/>
        <s v="Cory Hardrict"/>
        <s v="Josh Charles"/>
        <s v="Tina Fey"/>
        <s v="Antony Starr"/>
        <s v="Kurt Fuller"/>
        <s v="Brenda Song"/>
        <s v="Patrick Macnee"/>
        <s v="Mark Gatiss"/>
        <s v="Vanessa Redgrave"/>
        <s v="Edgar Arreola"/>
        <s v="Alyson Stoner"/>
        <s v="Faizon Love"/>
        <s v="Danny Huston"/>
        <s v="Carmen Electra"/>
        <s v="Yaphet Kotto"/>
        <s v="Jessica Barden"/>
        <s v="Brian Thompson"/>
        <s v="Craig Ferguson"/>
        <s v="Elden Henson"/>
        <s v="Warren Beatty"/>
        <s v="Tika Sumpter"/>
        <s v="Rainn Wilson"/>
        <s v="Sarah Polley"/>
        <s v="Eddie Cibrian"/>
        <s v="Jessica ParÃ©"/>
        <s v="Grace Phipps"/>
        <s v="Saffron Burrows"/>
        <s v="Ian Whyte"/>
        <s v="Zach Gilford"/>
        <s v="Annabella Sciorra"/>
        <s v="Tyler Labine"/>
        <s v="Emir Kusturica"/>
        <s v="Emily Watson"/>
        <s v="Dong-gun Jang"/>
        <s v="Steve Howey"/>
        <s v="Sandra Ellis Lafferty"/>
        <s v="Lisa Edelstein"/>
        <s v="Aldis Hodge"/>
        <s v="Joe Lo Truglio"/>
        <s v="Eddie Cahill"/>
        <s v="Julian Glover"/>
        <s v="Lilli Lavine"/>
        <s v="Mia Sara"/>
        <s v="David Lyons"/>
        <s v="Vinessa Shaw"/>
        <s v="ZoÃ« Kravitz"/>
        <s v="Elizabeth McGovern"/>
        <s v="Bianca Kajlich"/>
        <s v="Talulah Riley"/>
        <s v="Philip Baker Hall"/>
        <s v="Jacques Perrin"/>
        <s v="Samaire Armstrong"/>
        <s v="Scott Grimes"/>
        <s v="Mara Wilson"/>
        <s v="Dominic Flores"/>
        <s v="Matt Smith"/>
        <s v="Tenzin Thuthob Tsarong"/>
        <s v="Louis Jourdan"/>
        <s v="Harold Ramis"/>
        <s v="Richard Wilson"/>
        <s v="Phil Davis"/>
        <s v="Ellen Burstyn"/>
        <s v="John Belushi"/>
        <s v="Dolly Parton"/>
        <s v="Sharon Small"/>
        <s v="Harry Lennix"/>
        <s v="Meat Loaf"/>
        <s v="Erick Avari"/>
        <s v="Ryan O'Neal"/>
        <s v="Robert Pine"/>
        <s v="Sarah Carter"/>
        <s v="Daniel Roebuck"/>
        <s v="Pam Ferris"/>
        <s v="Rip Torn"/>
        <s v="Christopher Lambert"/>
        <s v="Harold Perrineau"/>
        <s v="Woody Allen"/>
        <s v="Paul Hogan"/>
        <s v="Christo Jivkov"/>
        <s v="Luke Bracey"/>
        <s v="Katharine Isabelle"/>
        <s v="Mike Vogel"/>
        <s v="Kevin Nash"/>
        <s v="Bruce McGill"/>
        <s v="Lena Olin"/>
        <s v="Mary Lynn Rajskub"/>
        <s v="Bailee Madison"/>
        <s v="Chelan Simmons"/>
        <s v="Blythe Danner"/>
        <s v="Darcy Donavan"/>
        <s v="Heather Locklear"/>
        <s v="Jim Meskimen"/>
        <s v="Dave Chappelle"/>
        <s v="Nicki Aycox"/>
        <s v="Lily Atkinson"/>
        <s v="Nicholas Gonzalez"/>
        <s v="Fanny Ardant"/>
        <s v="Alexis Arquette"/>
        <s v="Joseph Cotten"/>
        <s v="Jere Burns"/>
        <s v="Aimee Garcia"/>
        <s v="Claudia Christian"/>
        <s v="Tyler James Williams"/>
        <s v="Dianne Wiest"/>
        <s v="Laura Ramsey"/>
        <s v="Mark Valley"/>
        <s v="Frank Grillo"/>
        <s v="Chris Marquette"/>
        <s v="Martin Starr"/>
        <s v="Chris Zylka"/>
        <s v="Marco TreviÃ±o"/>
        <s v="Victor Wong"/>
        <s v="Tom Berenger"/>
        <s v="John Doe"/>
        <s v="Kyra Sedgwick"/>
        <s v="Alexander SkarsgÃ¥rd"/>
        <s v="Brian Bosworth"/>
        <s v="Cheech Marin"/>
        <s v="Donald Faison"/>
        <s v="Don McKellar"/>
        <s v="Zoe Kazan"/>
        <s v="FranÃ§ois Cluzet"/>
        <s v="Scout Taylor-Compton"/>
        <s v="Siu-Wong Fan"/>
        <s v="Minnie Driver"/>
        <s v="Gerry Bednob"/>
        <s v="Lena Horne"/>
        <s v="Willie Garson"/>
        <s v="Donald Pleasence"/>
        <s v="Seymour Cassel"/>
        <s v="Judith Barsi"/>
        <s v="Tasha Smith"/>
        <s v="Alessandro Nivola"/>
        <s v="Tom Burke"/>
        <s v="Romola Garai"/>
        <s v="Drew Powell"/>
        <s v="Joan Rivers"/>
        <s v="Cem Yilmaz"/>
        <s v="Manish Dayal"/>
        <s v="Roma Downey"/>
        <s v="Denis O'Hare"/>
        <s v="Carlos Ponce"/>
        <s v="Jack Reynor"/>
        <s v="Amanda Detmer"/>
        <s v="Zachary Gordon"/>
        <s v="Rock Hudson"/>
        <s v="Ed Skrein"/>
        <s v="Gary Lewis"/>
        <s v="Romain Duris"/>
        <s v="Ornella Muti"/>
        <s v="Paige Turco"/>
        <s v="Hunter Parrish"/>
        <s v="Jason London"/>
        <s v="Elaine Hendrix"/>
        <s v="Bob Balaban"/>
        <s v="Ian Somerhalder"/>
        <s v="Dean Stockwell"/>
        <s v="Angus T. Jones"/>
        <s v="Bam Margera"/>
        <s v="Roy Scheider"/>
        <s v="Mackenzie Foy"/>
        <s v="Miranda Cosgrove"/>
        <s v="Shailene Woodley"/>
        <s v="Leonard Roberts"/>
        <s v="Sam Claflin"/>
        <s v="John Amos"/>
        <s v="Barry Watson"/>
        <s v="Kath Soucie"/>
        <s v="Billy Crudup"/>
        <s v="Richard Lawson"/>
        <s v="Violante Placido"/>
        <s v="Jon Seda"/>
        <s v="Diedrich Bader"/>
        <s v="Jeremy Shada"/>
        <s v="Gunnar Hansen"/>
        <s v="William McNamara"/>
        <s v="Marisa Saks"/>
        <s v="Peter Firth"/>
        <s v="Isaiah Washington"/>
        <s v="Johnny Lewis"/>
        <s v="Kay Panabaker"/>
        <s v="Jay Laga'aia"/>
        <s v="Leighton Meester"/>
        <s v="Kevin Sussman"/>
        <s v="Kurtwood Smith"/>
        <s v="Samira Wiley"/>
        <s v="Sheryl Lee"/>
        <s v="Janet Leigh"/>
        <s v="Mako"/>
        <s v="Shengyi Huang"/>
        <s v="Mustafa Haidari"/>
        <s v="Cole Hauser"/>
        <s v="Thomas Lennon"/>
        <s v="Andy Dick"/>
        <s v="Andrew Fiscella"/>
        <s v="James Callis"/>
        <s v="Aasif Mandvi"/>
        <s v="Taylor Cole"/>
        <s v="Quinton Aaron"/>
        <s v="Aisha Tyler"/>
        <s v="Scott Baio"/>
        <s v="Miguel Ferrer"/>
        <s v="Debbie Reynolds"/>
        <s v="Martin Dew"/>
        <s v="Chris Brown"/>
        <s v="Chriss Anglin"/>
        <s v="Kevin Alejandro"/>
        <s v="Catherine Lough Haggquist"/>
        <s v="Cameron Bright"/>
        <s v="Dylan Authors"/>
        <s v="Isabelle Adjani"/>
        <s v="Steve Guttenberg"/>
        <s v="Donny Boaz"/>
        <s v="Damon Wayans"/>
        <s v="William Hootkins"/>
        <s v="Esai Morales"/>
        <s v="Christian Clavier"/>
        <s v="Marco St. John"/>
        <s v="Moritz Bleibtreu"/>
        <s v="Mary McDonnell"/>
        <s v="Dan Byrd"/>
        <s v="David Arquette"/>
        <s v="Jeffrey Combs"/>
        <s v="Eric Mendenhall"/>
        <s v="Caroline Dhavernas"/>
        <s v="Taran Killam"/>
        <s v="Mem Ferda"/>
        <s v="Bunta Sugawara"/>
        <s v="Katrina Bowden"/>
        <s v="Darci Kistler"/>
        <s v="Tony Nappo"/>
        <s v="Craig Roberts"/>
        <s v="Luenell"/>
        <s v="Linda Cardellini"/>
        <s v="Craig T. Nelson"/>
        <s v="Nia Vardalos"/>
        <s v="Shane Black"/>
        <s v="Jeffrey Jones"/>
        <s v="Raoul Bova"/>
        <s v="Kristin Scott Thomas"/>
        <s v="Sally Hawkins"/>
        <s v="Christian Clemenson"/>
        <s v="Christian Monzon"/>
        <s v="Hulk Hogan"/>
        <s v="Collette Wolfe"/>
        <s v="Nicholas Rowe"/>
        <s v="Kelsey Grammer"/>
        <s v="Amanda Schull"/>
        <s v="Alan Ruck"/>
        <s v="Jason Robards"/>
        <s v="Rebecca Budig"/>
        <s v="Joan Allen"/>
        <s v="Yaya DaCosta"/>
        <s v="David Margulies"/>
        <s v="Ian McDiarmid"/>
        <s v="David Masterson"/>
        <s v="Tadanobu Asano"/>
        <s v="Barry Bostwick"/>
        <s v="Julie Christie"/>
        <s v="Ulrich Tukur"/>
        <s v="Cassie Ventura"/>
        <s v="Henry Ian Cusick"/>
        <s v="Jennifer Hudson"/>
        <s v="Kirk Fox"/>
        <s v="Fionnula Flanagan"/>
        <s v="Jeremy Brett"/>
        <s v="Chris Moss"/>
        <s v="Emmanuelle Vaugier"/>
        <s v="Kevin Grevioux"/>
        <s v="Morgan Saylor"/>
        <s v="Thomas F. Wilson"/>
        <s v="Lou Taylor Pucci"/>
        <s v="Tippi Hedren"/>
        <s v="Brenda Fricker"/>
        <s v="Julianna Guill"/>
        <s v="Hal Holbrook"/>
        <s v="Danny Strong"/>
        <s v="Bruno Kirby"/>
        <s v="Ethan Suplee"/>
        <s v="BÃ©rÃ©nice Bejo"/>
        <s v="Clive Russell"/>
        <s v="Jennifer Esposito"/>
        <s v="Ivana Baquero"/>
        <s v="Leslie Bibb"/>
        <s v="Brittany Daniel"/>
        <s v="Bolo Yeung"/>
        <s v="Bill Bailey"/>
        <s v="Gretchen Mol"/>
        <s v="Lochlyn Munro"/>
        <s v="Alison Lohman"/>
        <s v="Charles Napier"/>
        <s v="Paz de la Huerta"/>
        <s v="Barry Corbin"/>
        <s v="Carole Bouquet"/>
        <s v="Dustin Milligan"/>
        <s v="Chen Chang"/>
        <s v="Beverly D'Angelo"/>
        <s v="Jackson Nicoll"/>
        <s v="Roger Allam"/>
        <s v="Frankie Muniz"/>
        <s v="Clayton Snyder"/>
        <s v="Jordana Brewster"/>
        <s v="Claude Rains"/>
        <s v="Tony Goldwyn"/>
        <s v="Jack Davenport"/>
        <s v="Jessie T. Usher"/>
        <s v="Kim Director"/>
        <s v="Christine Taylor"/>
        <s v="Sierra McCormick"/>
        <s v="Kieran Culkin"/>
        <s v="Jeff Kober"/>
        <s v="William Hurt"/>
        <s v="Kelly Carlson"/>
        <s v="Jason Priestley"/>
        <s v="Yuri Lowenthal"/>
        <s v="Daniel Stern"/>
        <s v="Trevor Morgan"/>
        <s v="Oliver James"/>
        <s v="Khandi Alexander"/>
        <s v="Elizabeth Berrington"/>
        <s v="Larry David"/>
        <s v="Matthew Settle"/>
        <s v="Levon Helm"/>
        <s v="Thomas Kretschmann"/>
        <s v="Curtis Armstrong"/>
        <s v="Brigitte Helm"/>
        <s v="David Belle"/>
        <s v="Qi Shu"/>
        <s v="Nirut Sirichanya"/>
        <s v="Eddie Izzard"/>
        <s v="Stephen Graham"/>
        <s v="Anil Kapoor"/>
        <s v="Fred Gwynne"/>
        <s v="Doug E. Doug"/>
        <s v="Jensen Ackles"/>
        <s v="Caroline Munro"/>
        <s v="Phil Vischer"/>
        <s v="Janet Jackson"/>
        <s v="Mike Epps"/>
        <s v="Sissy Spacek"/>
        <s v="America Ferrera"/>
        <s v="Lily Tomlin"/>
        <s v="Peter Mensah"/>
        <s v="Monica Potter"/>
        <s v="Thomas McDonell"/>
        <s v="Derek Luke"/>
        <s v="Melissa Sagemiller"/>
        <s v="Seth Gilliam"/>
        <s v="Lesley Manville"/>
        <s v="Sebastian Koch"/>
        <s v="John Heard"/>
        <s v="BelÃ©n Rueda"/>
        <s v="Jason Mewes"/>
        <s v="Usher Raymond"/>
        <s v="Sean Patrick Thomas"/>
        <s v="Tuesday Knight"/>
        <s v="Jack Palance"/>
        <s v="Ã“scar Jaenada"/>
        <s v="Chris Elliott"/>
        <s v="Kathleen Turner"/>
        <s v="Jenny Agutter"/>
        <s v="Elina Alminas"/>
        <s v="Teo Halm"/>
        <s v="Yuki Matsuzaki"/>
        <s v="Don Rickles"/>
        <s v="Justin Chon"/>
        <s v="Burt Young"/>
        <s v="John Boyega"/>
        <s v="Jelena Jovanova"/>
        <s v="Steve Irwin"/>
        <s v="Dameon Clarke"/>
        <s v="Gabriel Millman"/>
        <s v="Julian Morris"/>
        <s v="Richard Johnson"/>
        <s v="Isabella Rossellini"/>
        <s v="Min-sik Choi"/>
        <s v="Sean Young"/>
        <s v="Alex Veadov"/>
        <s v="Shelley Duvall"/>
        <s v="Britney Spears"/>
        <s v="Dax Flame"/>
        <s v="Steven Mackintosh"/>
        <s v="Lexie Contursi"/>
        <s v="Tammin Sursok"/>
        <s v="Nat Wolff"/>
        <s v="Devin Ratray"/>
        <s v="JÃ¼rgen Prochnow"/>
        <s v="Heather Matarazzo"/>
        <s v="Tom Hughes"/>
        <s v="Nate Parker"/>
        <s v="Gary Weeks"/>
        <s v="Melanie Griffith"/>
        <s v="Jill Clayburgh"/>
        <s v="Anika Noni Rose"/>
        <s v="Doona Bae"/>
        <s v="Jeremy Davies"/>
        <s v="Toni Servillo"/>
        <s v="Mia Wasikowska"/>
        <s v="David Richmond-Peck"/>
        <s v="Eamonn Walker"/>
        <s v="Eva Amurri Martino"/>
        <s v="Marcell Nagy"/>
        <s v="Ye Liu"/>
        <s v="Richard Coyle"/>
        <s v="Jacob Vargas"/>
        <s v="Miko Hughes"/>
        <s v="Tatsuo Matsumura"/>
        <s v="Phoebe Cates"/>
        <s v="Lucas Grabeel"/>
        <s v="Corbin Bernsen"/>
        <s v="Lauren German"/>
        <s v="Lois Smith"/>
        <s v="Steven Bauer"/>
        <s v="Louise Fletcher"/>
        <s v="Lee Majors"/>
        <s v="Luke Newberry"/>
        <s v="Patricia Tallman"/>
        <s v="Michael McKean"/>
        <s v="Phyllida Law"/>
        <s v="John Howard"/>
        <s v="Shah Rukh Khan"/>
        <s v="Keir Dullea"/>
        <s v="Henry Thomas"/>
        <s v="Ricky Schroder"/>
        <s v="Santiago Cabrera"/>
        <s v="Boris Kodjoe"/>
        <s v="Lane Smith"/>
        <s v="Oliver Reed"/>
        <s v="Tina Turner"/>
        <s v="Lauren Cohan"/>
        <s v="Jeff Fahey"/>
        <s v="Ari Graynor"/>
        <s v="Laila Haley"/>
        <s v="Omari Hardwick"/>
        <s v="David Zayas"/>
        <s v="Tina Desai"/>
        <s v="Ben Feldman"/>
        <s v="Steve Oedekerk"/>
        <s v="Reba McEntire"/>
        <s v="Byron Mann"/>
        <s v="Wendi McLendon-Covey"/>
        <s v="Harry Styles"/>
        <s v="Chase Ellison"/>
        <s v="Jasper Cole"/>
        <s v="Sophie Okonedo"/>
        <s v="Daniel Sharman"/>
        <s v="Johannes Silberschneider"/>
        <s v="Flavio Parenti"/>
        <s v="Robert Picardo"/>
        <s v="Peter Fonda"/>
        <s v="Eric Stoltz"/>
        <s v="Cliff Robertson"/>
        <s v="Scott Mechlowicz"/>
        <s v="Gillian White"/>
        <s v="Eoin Macken"/>
        <s v="Miranda Richardson"/>
        <s v="Bashar Rahal"/>
        <s v="Wei Zhao"/>
        <s v="Vincent Gallo"/>
        <s v="Isabelle Huppert"/>
        <s v="Numan Acar"/>
        <s v="Kip Pardue"/>
        <s v="Danny Dyer"/>
        <s v="Jorge Luis Moreno"/>
        <s v="Adrian Martinez"/>
        <s v="Stephanie Szostak"/>
        <s v="Drew Fuller"/>
        <s v="Jim Carter"/>
        <s v="Ingvar Eggert SigurÃ°sson"/>
        <s v="Kang-ho Song"/>
        <s v="Danny Pino"/>
        <s v="BÃ¡rbara Mori"/>
        <s v="Topol"/>
        <s v="Catherine Hicks"/>
        <s v="Michael Moore"/>
        <s v="Noel Gugliemi"/>
        <s v="Brian Blessed"/>
        <s v="Kristin Lehman"/>
        <s v="Sarunyu Wongkrachang"/>
        <s v="Q'orianka Kilcher"/>
        <s v="Jacqueline McKenzie"/>
        <s v="Lars Mikkelsen"/>
        <s v="Hayden Christensen"/>
        <s v="David Keith"/>
        <s v="Mariah Carey"/>
        <s v="Robert Redford"/>
        <s v="Mary Elizabeth Mastrantonio"/>
        <s v="Eleanor Parker"/>
        <s v="Marshall Bell"/>
        <s v="Noah Huntley"/>
        <s v="Jennifer Freeman"/>
        <s v="James Kyson"/>
        <s v="Mackenzie Davis"/>
        <s v="Telly Savalas"/>
        <s v="Stephen Collins"/>
        <s v="Christopher Nicholas Smith"/>
        <s v="Cameron Monaghan"/>
        <s v="Sean Lennon"/>
        <s v="Alexia Fast"/>
        <s v="Rupert Grint"/>
        <s v="Ian Tracey"/>
        <s v="Mitsuo Iwata"/>
        <s v="Celia Imrie"/>
        <s v="FranÃ§oise Yip"/>
        <s v="Joely Richardson"/>
        <s v="Molly Parker"/>
        <s v="Eric Johnson"/>
        <s v="Sandrine Kiberlain"/>
        <s v="Samantha Morton"/>
        <s v="Saif Ali Khan"/>
        <s v="George Coe"/>
        <s v="Michael Nouri"/>
        <s v="Sullivan Stapleton"/>
        <s v="Farrah Fawcett"/>
        <s v="MyAnna Buring"/>
        <s v="Sid Haig"/>
        <s v="Kimberly Elise"/>
        <s v="Michael Stuhlbarg"/>
        <s v="Irvin Kershner"/>
        <s v="Jonathan Brandis"/>
        <s v="Indira Varma"/>
        <s v="Roy Billing"/>
        <s v="Michael J. Pollard"/>
        <s v="Ezra Miller"/>
        <s v="Nathalie Fay"/>
        <s v="Lynn Cohen"/>
        <s v="Heike Makatsch"/>
        <s v="Glenn Plummer"/>
        <s v="Lubna Azabal"/>
        <s v="Laura Morante"/>
        <s v="Wagner Moura"/>
        <s v="Deborah Mailman"/>
        <s v="John Cothran"/>
        <s v="Angie Dickinson"/>
        <s v="Greg Germann"/>
        <s v="Leon"/>
        <s v="Merab Ninidze"/>
        <s v="Emily Podleski"/>
        <s v="Sam Riley"/>
        <s v="Florian Lukas"/>
        <s v="Olivia Newton-John"/>
        <s v="Osama bin Laden"/>
        <s v="Katharine Ross"/>
        <s v="Ed Wynn"/>
        <s v="Rita Moreno"/>
        <s v="Lisa Wilcox"/>
        <s v="Tisha Campbell-Martin"/>
        <s v="Hugh M. Hefner"/>
        <s v="John Cameron Mitchell"/>
        <s v="Antoni Corone"/>
        <s v="Chelcie Ross"/>
        <s v="Michael Berryman"/>
        <s v="Aidan Quinn"/>
        <s v="James Nesbitt"/>
        <s v="Yorick van Wageningen"/>
        <s v="Jon Foo"/>
        <s v="Wesley Jonathan"/>
        <s v="Jonathan D. Mellor"/>
        <s v="Alice Krige"/>
        <s v="Noah Taylor"/>
        <s v="Jean-Baptiste Maunier"/>
        <s v="Alexis Dziena"/>
        <s v="Ruby Dee"/>
        <s v="Jean-Pierre LÃ©aud"/>
        <s v="Lindsay Kay Hayward"/>
        <s v="Aksel Hennie"/>
        <s v="Campbell Scott"/>
        <s v="Johanna Braddy"/>
        <s v="John Saxon"/>
        <s v="Eugenio Derbez"/>
        <s v="Matt Shively"/>
        <s v="Richard Burton"/>
        <s v="Richard Cabral"/>
        <s v="James Lafferty"/>
        <s v="William Schallert"/>
        <s v="John Beasley"/>
        <s v="Jurnee Smollett-Bell"/>
        <s v="Kane Hodder"/>
        <s v="Maribel VerdÃº"/>
        <s v="Peter Serafinowicz"/>
        <s v="Jessica Lowndes"/>
        <s v="Warren Christie"/>
        <s v="Sterling Jerins"/>
        <s v="Fred Willard"/>
        <s v="Lara Jill Miller"/>
        <s v="Marie-JosÃ©e Croze"/>
        <s v="Brendan Fehr"/>
        <s v="Fran Drescher"/>
        <s v="Norbert Ferrer"/>
        <s v="Lambert Wilson"/>
        <s v="Kim Dickens"/>
        <s v="Dana Delany"/>
        <s v="Alia Shawkat"/>
        <s v="Andrew Wilson"/>
        <s v="Ocean James"/>
        <s v="Mike Figueroa"/>
        <s v="Julia Jentsch"/>
        <s v="Udo Kier"/>
        <s v="Katy Mixon"/>
        <s v="Alex Rocco"/>
        <s v="Bill Johnson"/>
        <s v="Sara Forestier"/>
        <s v="Christopher Meloni"/>
        <s v="MÃ­a Maestro"/>
        <s v="Alex Kendrick"/>
        <s v="Jan Decleir"/>
        <s v="Simon Yam"/>
        <s v="Scatman Crothers"/>
        <s v="Vidya Balan"/>
        <s v="Konstantin Khabenskiy"/>
        <s v="Art Hindle"/>
        <s v="Julian Richings"/>
        <s v="Gloria Grahame"/>
        <s v="Meg Foster"/>
        <s v="Ellar Coltrane"/>
        <s v="Angell Conwell"/>
        <s v="Geraldine Chaplin"/>
        <s v="Ashley Rickards"/>
        <s v="Stephanie Leonidas"/>
        <s v="Collin Alfredo St. Dic"/>
        <s v="Peter McNamara"/>
        <s v="Lauren Ambrose"/>
        <s v="Hector Kotsifakis"/>
        <s v="Noah Emmerich"/>
        <s v="Anna Friel"/>
        <s v="Rachel Griffiths"/>
        <s v="Luis Tosar"/>
        <s v="Connor Paolo"/>
        <s v="Saad Siddiqui"/>
        <s v="Hattie McDaniel"/>
        <s v="Tom Cullen"/>
        <s v="Keenan Wynn"/>
        <s v="Gladys Cooper"/>
        <s v="Alice Olivia Clarke"/>
        <s v="Peter Graves"/>
        <s v="Joe Estevez"/>
        <s v="John Mahoney"/>
        <s v="Ricardo DarÃ­n"/>
        <s v="Ted Raimi"/>
        <s v="Wanda Sykes"/>
        <s v="Elpidia Carrillo"/>
        <s v="Otto Jespersen"/>
        <s v="Diahann Carroll"/>
        <s v="Jane Goodall"/>
        <s v="Thomas Bo Larsen"/>
        <s v="Armando Riesco"/>
        <s v="Catalina Sandino Moreno"/>
        <s v="Honor Blackman"/>
        <s v="Sprague Grayden"/>
        <s v="Clu Gulager"/>
        <s v="Rhys Wakefield"/>
        <s v="Danielle Kotch"/>
        <s v="Nancy O'Dell"/>
        <s v="William Holden"/>
        <s v="Common"/>
        <s v="Seamus Davey-Fitzpatrick"/>
        <s v="John Astin"/>
        <s v="Angus Scrimm"/>
        <s v="Callie Thorne"/>
        <s v="Kristy Swanson"/>
        <s v="Eddie Griffin"/>
        <s v="Robyn Lively"/>
        <s v="Kevin Pollak"/>
        <s v="Michael Gross"/>
        <s v="Alicja Bachleda"/>
        <s v="Johnny Pacar"/>
        <s v="Matt Cohen"/>
        <s v="Tom Everett Scott"/>
        <s v="Fernanda Montenegro"/>
        <s v="Dyan Cannon"/>
        <s v="Greg Crowe"/>
        <s v="CÃ©cile De France"/>
        <s v="Isaac Hayes"/>
        <s v="Nehemiah Persoff"/>
        <s v="Margaret Hamilton"/>
        <s v="Madeline Kahn"/>
        <s v="Megan Park"/>
        <s v="Judie Aronson"/>
        <s v="Rupert Graves"/>
        <s v="Karra Elejalde"/>
        <s v="Essence Atkins"/>
        <s v="Barack Obama"/>
        <s v="Tom Atkins"/>
        <s v="David Jason Perez"/>
        <s v="Hanno PÃ¶schl"/>
        <s v="Bill Maher"/>
        <s v="Dustin Lance Black"/>
        <s v="Benno FÃ¼rmann"/>
        <s v="Leonor Varela"/>
        <s v="Jossara Jinaro"/>
        <s v="Leopold Stokowski"/>
        <s v="Richard Brooker"/>
        <s v="Tiffany Helm"/>
        <s v="Myrna Loy"/>
        <s v="JÃ¸rgen Langhelle"/>
        <s v="Michael Derek"/>
        <s v="Robert Shaw"/>
        <s v="Phoebe Legere"/>
        <s v="Maika Monroe"/>
        <s v="Vernon Wells"/>
        <s v="Andy Lau"/>
        <s v="Alicia Goranson"/>
        <s v="Eric Sheffer Stevens"/>
        <s v="Ben Davies"/>
        <s v="Michel Robin"/>
        <s v="Michael Greyeyes"/>
        <s v="Vernon Dobtcheff"/>
        <s v="Adriana Barraza"/>
        <s v="Najarra Townsend"/>
        <s v="Vanessa Lengies"/>
        <s v="Kathleen Wilhoite"/>
        <s v="Sook-Yin Lee"/>
        <s v="Ari Folman"/>
        <s v="Noah Danby"/>
        <s v="John F. Kennedy"/>
        <s v="Matt Bennett"/>
        <s v="Jeffrey Falcon"/>
        <s v="Merritt Wever"/>
        <s v="Brad William Henke"/>
        <s v="Rapulana Seiphemo"/>
        <s v="Rita Hayworth"/>
        <s v="Kate Maberly"/>
        <s v="Karl E. Landler"/>
        <s v="Paul McGill"/>
        <s v="Logan Browning"/>
        <s v="Caleb Landry Jones"/>
        <s v="DamiÃ¡n AlcÃ¡zar"/>
        <s v="Tshewang Dendup"/>
        <s v="James Duval"/>
        <s v="Sarah Butler"/>
        <s v="Ally Walker"/>
        <s v="Nawazuddin Siddiqui"/>
        <s v="Yasmine Al Massri"/>
        <s v="Ohad Knoller"/>
        <s v="Annabelle Wallis"/>
        <s v="Lew Temple"/>
        <s v="William Baldwin"/>
        <s v="Scott Cohen"/>
        <s v="Beau Bridges"/>
        <s v="Donald Glover"/>
        <s v="Paul Guilfoyle"/>
        <s v="Jessy Schram"/>
        <s v="Paulette Goddard"/>
        <s v="Jay Mohr"/>
        <s v="Brian Lee Franklin"/>
        <s v="Stephen McHattie"/>
        <s v="Adriana Caselotti"/>
        <s v="Zak Penn"/>
        <s v="Ulrich Thomsen"/>
        <s v="Long Nguyen"/>
        <s v="Abhishek Bachchan"/>
        <s v="Betsy Palmer"/>
        <s v="Peter Gallagher"/>
        <s v="Geoffrey Arend"/>
        <s v="Ximena Ayala"/>
        <s v="Naseeruddin Shah"/>
        <s v="Alex Huszar"/>
        <s v="Jason Marsden"/>
        <s v="Lemmy"/>
        <s v="Nataniel SÃ¡nchez"/>
        <s v="Alanna Ubach"/>
        <s v="Terry Kiser"/>
        <s v="Sarah Murphy-Dyson"/>
        <s v="Chris Gauthier"/>
        <s v="Iko Uwais"/>
        <s v="Shelley Hennig"/>
        <s v="Ursula Andress"/>
        <s v="Andrew Robinson"/>
        <s v="Benjamin A. Onyango"/>
        <s v="Hiroshi Abe"/>
        <s v="Fernanda Andrade"/>
        <s v="Daryl Sabara"/>
        <s v="W. Earl Brown"/>
        <s v="Sheryl Crow"/>
        <s v="Kevin Corrigan"/>
        <s v="Sonja Sohn"/>
        <s v="Karisma Kapoor"/>
        <s v="Trey Parker"/>
        <s v="Shiri Appleby"/>
        <s v="Anwar Congo"/>
        <s v="Alex Gibney"/>
        <s v="PelÃ©"/>
        <s v="Josh Swanson"/>
        <s v="G.W. Krauss"/>
        <s v="Matthew Ziff"/>
        <s v="Emraan Hashmi"/>
        <s v="Lena Dunham"/>
        <s v="Harvey Fierstein"/>
        <s v="Jordana Spiro"/>
        <s v="Nora Zehetner"/>
        <s v="Justin Kirk"/>
        <s v="Anamaria Marinca"/>
        <s v="Odessa Rae"/>
        <s v="Ahna O'Reilly"/>
        <s v="John Enos III"/>
        <s v="James Wolk"/>
        <s v="Gavin MacLeod"/>
        <s v="Shahab Hosseini"/>
        <s v="Allison Dean"/>
        <s v="Victor Rasuk"/>
        <s v="Shane Dawson"/>
        <s v="BjÃ¸rn Sundquist"/>
        <s v="Corbin Allred"/>
        <s v="Raymond J. Barry"/>
        <s v="William Gates"/>
        <s v="Adam LeFevre"/>
        <s v="Irene Bedard"/>
        <s v="Hill Harper"/>
        <s v="Ginger Rogers"/>
        <s v="Heather Donahue"/>
        <s v="Joe Cocker"/>
        <s v="Stacy Keach"/>
        <s v="Paul McCartney"/>
        <s v="Kirk Cameron"/>
        <s v="Frances Bavier"/>
        <s v="Blanchard Ryan"/>
        <s v="Woody Strode"/>
        <s v="Randy Wayne"/>
        <s v="Terry Funk"/>
        <s v="Kirby Heyborne"/>
        <s v="Marina Golbahari"/>
        <s v="Rachel Dratch"/>
        <s v="Rachel True"/>
        <s v="Sasha Alexander"/>
        <s v="Edie Falco"/>
        <s v="Monica Calhoun"/>
        <s v="David Mamet"/>
        <s v="Takashi Shimura"/>
        <s v="Tommy Sheppard"/>
        <s v="Monique Gabriela Curnen"/>
        <s v="Haley Ramm"/>
        <s v="Tori Spelling"/>
        <s v="Elizabeth Streb"/>
        <s v="Lawrence Gilliard Jr."/>
        <s v="John Karyus"/>
        <s v="Chris Eigeman"/>
        <s v="Michael Nyqvist"/>
        <s v="Micah Sloat"/>
        <s v="Emily Rios"/>
        <s v="Tony Doupe"/>
        <s v="Greg Ayres"/>
        <s v="Bill Farmer"/>
        <s v="Catriona MacColl"/>
        <s v="Treat Williams"/>
        <s v="Walter Koenig"/>
        <s v="Anita Page"/>
        <s v="America Olivo"/>
        <s v="Amos Oz"/>
        <s v="Mark Zupan"/>
        <s v="Michael Dudikoff"/>
        <s v="Kimberly J. Brown"/>
        <s v="Simon Abkarian"/>
        <s v="Daniel London"/>
        <s v="John Robinson"/>
        <s v="Robert John Burke"/>
        <s v="Don Wallace"/>
        <s v="Tatyana Ali"/>
        <s v="Dreama Walker"/>
        <s v="Aunjanue Ellis"/>
        <s v="Parry Shen"/>
        <s v="Nicole Ari Parker"/>
        <s v="Purva Bedi"/>
        <s v="David Hewlett"/>
        <s v="Charis Michelsen"/>
        <s v="Amir Talai"/>
        <s v="Ally Sheedy"/>
        <s v="Nolan Gerard Funk"/>
        <s v="James Urbaniak"/>
        <s v="Brendan Doogie Milewski"/>
        <s v="Dan Futterman"/>
        <s v="Kenneth Tobey"/>
        <s v="The Dalai Lama"/>
        <s v="Michael Joiner"/>
        <s v="William Joseph Elk III"/>
        <s v="Matisyahu"/>
        <s v="Darryl Hunt"/>
        <s v="Bahare Seddiqi"/>
        <s v="S. Epatha Merkerson"/>
        <s v="Robin Lord Taylor"/>
        <s v="Bebe Neuwirth"/>
        <s v="Glen Hansard"/>
        <s v="Marilyn Rising"/>
        <s v="Temple Grandin"/>
        <s v="Naderev Sano"/>
        <s v="Ariel Hsing"/>
        <s v="Mark Duplass"/>
        <s v="Pfeifer Brown"/>
        <s v="Robert Townsend"/>
        <s v="Fay Masterson"/>
        <s v="Brighton Sharbino"/>
        <s v="Chemeeka Walker"/>
        <s v="Shari Albert"/>
        <s v="Paul Schneider"/>
        <s v="Derick Martini"/>
        <s v="Joseph Campanella"/>
        <s v="Don Brooks"/>
        <s v="Stacy Edwards"/>
        <s v="Tommy Pallotta"/>
        <s v="Zoe Lister-Jones"/>
        <s v="Divine"/>
        <s v="Maggie Cheung"/>
        <s v="Fereshteh Sadre Orafaiy"/>
        <s v="KÃ´ji Yakusho"/>
        <s v="Shane Carruth"/>
        <s v="Ian Gamazon"/>
        <s v="Carlos Gallardo"/>
        <s v="Kerry BishÃ©"/>
        <s v="John August"/>
      </sharedItems>
    </cacheField>
    <cacheField name="movie_title" numFmtId="0">
      <sharedItems>
        <s v="AvatarÂ "/>
        <s v="Pirates of the Caribbean: At World's EndÂ "/>
        <s v="SpectreÂ "/>
        <s v="The Dark Knight RisesÂ "/>
        <s v="Spider-Man 3Â "/>
        <s v="TangledÂ "/>
        <s v="Avengers: Age of UltronÂ "/>
        <s v="Harry Potter and the Half-Blood PrinceÂ "/>
        <s v="Batman v Superman: Dawn of JusticeÂ "/>
        <s v="Superman ReturnsÂ "/>
        <s v="Quantum of SolaceÂ "/>
        <s v="Pirates of the Caribbean: Dead Man's ChestÂ "/>
        <s v="The Lone RangerÂ "/>
        <s v="Man of SteelÂ "/>
        <s v="The Chronicles of Narnia: Prince CaspianÂ "/>
        <s v="The AvengersÂ "/>
        <s v="Pirates of the Caribbean: On Stranger TidesÂ "/>
        <s v="Men in Black 3Â "/>
        <s v="The Hobbit: The Battle of the Five ArmiesÂ "/>
        <s v="The Amazing Spider-ManÂ "/>
        <s v="Robin HoodÂ "/>
        <s v="The Hobbit: The Desolation of SmaugÂ "/>
        <s v="The Golden CompassÂ "/>
        <s v="King KongÂ "/>
        <s v="TitanicÂ "/>
        <s v="Captain America: Civil WarÂ "/>
        <s v="BattleshipÂ "/>
        <s v="Jurassic WorldÂ "/>
        <s v="SkyfallÂ "/>
        <s v="Spider-Man 2Â "/>
        <s v="Iron Man 3Â "/>
        <s v="Alice in WonderlandÂ "/>
        <s v="X-Men: The Last StandÂ "/>
        <s v="Monsters UniversityÂ "/>
        <s v="Transformers: Revenge of the FallenÂ "/>
        <s v="Transformers: Age of ExtinctionÂ "/>
        <s v="Oz the Great and PowerfulÂ "/>
        <s v="The Amazing Spider-Man 2Â "/>
        <s v="TRON: LegacyÂ "/>
        <s v="Cars 2Â "/>
        <s v="Green LanternÂ "/>
        <s v="Toy Story 3Â "/>
        <s v="Terminator SalvationÂ "/>
        <s v="Furious 7Â "/>
        <s v="World War ZÂ "/>
        <s v="X-Men: Days of Future PastÂ "/>
        <s v="Star Trek Into DarknessÂ "/>
        <s v="Jack the Giant SlayerÂ "/>
        <s v="The Great GatsbyÂ "/>
        <s v="Prince of Persia: The Sands of TimeÂ "/>
        <s v="Pacific RimÂ "/>
        <s v="Transformers: Dark of the MoonÂ "/>
        <s v="Indiana Jones and the Kingdom of the Crystal SkullÂ "/>
        <s v="BraveÂ "/>
        <s v="Star Trek BeyondÂ "/>
        <s v="WALLÂ·EÂ "/>
        <s v="Rush Hour 3Â "/>
        <s v="2012Â "/>
        <s v="A Christmas CarolÂ "/>
        <s v="Jupiter AscendingÂ "/>
        <s v="The Legend of TarzanÂ "/>
        <s v="The Chronicles of Narnia: The Lion, the Witch and the WardrobeÂ "/>
        <s v="X-Men: ApocalypseÂ "/>
        <s v="The Dark KnightÂ "/>
        <s v="UpÂ "/>
        <s v="Monsters vs. AliensÂ "/>
        <s v="Iron ManÂ "/>
        <s v="HugoÂ "/>
        <s v="Wild Wild WestÂ "/>
        <s v="The Mummy: Tomb of the Dragon EmperorÂ "/>
        <s v="Suicide SquadÂ "/>
        <s v="Evan AlmightyÂ "/>
        <s v="Edge of TomorrowÂ "/>
        <s v="WaterworldÂ "/>
        <s v="G.I. Joe: The Rise of CobraÂ "/>
        <s v="Inside OutÂ "/>
        <s v="The Jungle BookÂ "/>
        <s v="Iron Man 2Â "/>
        <s v="Snow White and the HuntsmanÂ "/>
        <s v="MaleficentÂ "/>
        <s v="Dawn of the Planet of the ApesÂ "/>
        <s v="47 RoninÂ "/>
        <s v="Captain America: The Winter SoldierÂ "/>
        <s v="Shrek Forever AfterÂ "/>
        <s v="TomorrowlandÂ "/>
        <s v="Big Hero 6Â "/>
        <s v="Wreck-It RalphÂ "/>
        <s v="The Polar ExpressÂ "/>
        <s v="Independence Day: ResurgenceÂ "/>
        <s v="How to Train Your DragonÂ "/>
        <s v="Terminator 3: Rise of the MachinesÂ "/>
        <s v="Guardians of the GalaxyÂ "/>
        <s v="InterstellarÂ "/>
        <s v="InceptionÂ "/>
        <s v="The Hobbit: An Unexpected JourneyÂ "/>
        <s v="The Fast and the FuriousÂ "/>
        <s v="The Curious Case of Benjamin ButtonÂ "/>
        <s v="X-Men: First ClassÂ "/>
        <s v="The Hunger Games: Mockingjay - Part 2Â "/>
        <s v="The Sorcerer's ApprenticeÂ "/>
        <s v="PoseidonÂ "/>
        <s v="Alice Through the Looking GlassÂ "/>
        <s v="Shrek the ThirdÂ "/>
        <s v="WarcraftÂ "/>
        <s v="Terminator GenisysÂ "/>
        <s v="The Chronicles of Narnia: The Voyage of the Dawn TreaderÂ "/>
        <s v="Pearl HarborÂ "/>
        <s v="TransformersÂ "/>
        <s v="AlexanderÂ "/>
        <s v="Harry Potter and the Order of the PhoenixÂ "/>
        <s v="Harry Potter and the Goblet of FireÂ "/>
        <s v="HancockÂ "/>
        <s v="I Am LegendÂ "/>
        <s v="Charlie and the Chocolate FactoryÂ "/>
        <s v="RatatouilleÂ "/>
        <s v="Batman BeginsÂ "/>
        <s v="Madagascar: Escape 2 AfricaÂ "/>
        <s v="Night at the Museum: Battle of the SmithsonianÂ "/>
        <s v="X-Men Origins: WolverineÂ "/>
        <s v="The Matrix RevolutionsÂ "/>
        <s v="FrozenÂ "/>
        <s v="The Matrix ReloadedÂ "/>
        <s v="Thor: The Dark WorldÂ "/>
        <s v="Mad Max: Fury RoadÂ "/>
        <s v="Angels &amp; DemonsÂ "/>
        <s v="ThorÂ "/>
        <s v="BoltÂ "/>
        <s v="G-ForceÂ "/>
        <s v="Wrath of the TitansÂ "/>
        <s v="Dark ShadowsÂ "/>
        <s v="Mission: Impossible - Rogue NationÂ "/>
        <s v="The WolfmanÂ "/>
        <s v="Bee MovieÂ "/>
        <s v="Kung Fu Panda 2Â "/>
        <s v="The Last AirbenderÂ "/>
        <s v="Mission: Impossible IIIÂ "/>
        <s v="White House DownÂ "/>
        <s v="Mars Needs MomsÂ "/>
        <s v="Flushed AwayÂ "/>
        <s v="PanÂ "/>
        <s v="Mr. Peabody &amp; ShermanÂ "/>
        <s v="TroyÂ "/>
        <s v="Madagascar 3: Europe's Most WantedÂ "/>
        <s v="Die Another DayÂ "/>
        <s v="GhostbustersÂ "/>
        <s v="ArmageddonÂ "/>
        <s v="Men in Black IIÂ "/>
        <s v="BeowulfÂ "/>
        <s v="Kung Fu Panda 3Â "/>
        <s v="Mission: Impossible - Ghost ProtocolÂ "/>
        <s v="Rise of the GuardiansÂ "/>
        <s v="Fun with Dick and JaneÂ "/>
        <s v="The Last SamuraiÂ "/>
        <s v="Exodus: Gods and KingsÂ "/>
        <s v="Star TrekÂ "/>
        <s v="Spider-ManÂ "/>
        <s v="How to Train Your Dragon 2Â "/>
        <s v="Gods of EgyptÂ "/>
        <s v="StealthÂ "/>
        <s v="WatchmenÂ "/>
        <s v="Lethal Weapon 4Â "/>
        <s v="HulkÂ "/>
        <s v="G.I. Joe: RetaliationÂ "/>
        <s v="SaharaÂ "/>
        <s v="Final Fantasy: The Spirits WithinÂ "/>
        <s v="Captain America: The First AvengerÂ "/>
        <s v="The World Is Not EnoughÂ "/>
        <s v="Master and Commander: The Far Side of the WorldÂ "/>
        <s v="The Twilight Saga: Breaking Dawn - Part 2Â "/>
        <s v="Happy Feet 2Â "/>
        <s v="The Incredible HulkÂ "/>
        <s v="The BFGÂ "/>
        <s v="The RevenantÂ "/>
        <s v="TurboÂ "/>
        <s v="RangoÂ "/>
        <s v="Penguins of MadagascarÂ "/>
        <s v="The Bourne UltimatumÂ "/>
        <s v="Kung Fu PandaÂ "/>
        <s v="Ant-ManÂ "/>
        <s v="The Hunger Games: Catching FireÂ "/>
        <s v="HomeÂ "/>
        <s v="War of the WorldsÂ "/>
        <s v="Bad Boys IIÂ "/>
        <s v="Puss in BootsÂ "/>
        <s v="SaltÂ "/>
        <s v="NoahÂ "/>
        <s v="The Adventures of TintinÂ "/>
        <s v="Harry Potter and the Prisoner of AzkabanÂ "/>
        <s v="AustraliaÂ "/>
        <s v="After EarthÂ "/>
        <s v="DinosaurÂ "/>
        <s v="Night at the Museum: Secret of the TombÂ "/>
        <s v="MegamindÂ "/>
        <s v="Harry Potter and the Sorcerer's StoneÂ "/>
        <s v="R.I.P.D.Â "/>
        <s v="Pirates of the Caribbean: The Curse of the Black PearlÂ "/>
        <s v="The Hunger Games: Mockingjay - Part 1Â "/>
        <s v="The Da Vinci CodeÂ "/>
        <s v="X-Men 2Â "/>
        <s v="Fast FiveÂ "/>
        <s v="Sherlock Holmes: A Game of ShadowsÂ "/>
        <s v="Clash of the TitansÂ "/>
        <s v="Total RecallÂ "/>
        <s v="The 13th WarriorÂ "/>
        <s v="Batman &amp; RobinÂ "/>
        <s v="How the Grinch Stole ChristmasÂ "/>
        <s v="The Day After TomorrowÂ "/>
        <s v="Mission: Impossible IIÂ "/>
        <s v="The Perfect StormÂ "/>
        <s v="Fantastic 4: Rise of the Silver SurferÂ "/>
        <s v="Life of PiÂ "/>
        <s v="Ghost RiderÂ "/>
        <s v="Jason BourneÂ "/>
        <s v="Charlie's Angels: Full ThrottleÂ "/>
        <s v="PrometheusÂ "/>
        <s v="Stuart Little 2Â "/>
        <s v="ElysiumÂ "/>
        <s v="The Chronicles of RiddickÂ "/>
        <s v="RoboCopÂ "/>
        <s v="Speed RacerÂ "/>
        <s v="How Do You KnowÂ "/>
        <s v="Knight and DayÂ "/>
        <s v="OblivionÂ "/>
        <s v="Star Wars: Episode III - Revenge of the SithÂ "/>
        <s v="Star Wars: Episode II - Attack of the ClonesÂ "/>
        <s v="Monsters, Inc.Â "/>
        <s v="The WolverineÂ "/>
        <s v="Star Wars: Episode I - The Phantom MenaceÂ "/>
        <s v="The CroodsÂ "/>
        <s v="WindtalkersÂ "/>
        <s v="The Huntsman: Winter's WarÂ "/>
        <s v="Teenage Mutant Ninja TurtlesÂ "/>
        <s v="GravityÂ "/>
        <s v="Dante's PeakÂ "/>
        <s v="Teenage Mutant Ninja Turtles: Out of the ShadowsÂ "/>
        <s v="Fantastic FourÂ "/>
        <s v="Night at the MuseumÂ "/>
        <s v="San AndreasÂ "/>
        <s v="Tomorrow Never DiesÂ "/>
        <s v="The PatriotÂ "/>
        <s v="Ocean's TwelveÂ "/>
        <s v="Mr. &amp; Mrs. SmithÂ "/>
        <s v="InsurgentÂ "/>
        <s v="The AviatorÂ "/>
        <s v="Gulliver's TravelsÂ "/>
        <s v="The Green HornetÂ "/>
        <s v="300: Rise of an EmpireÂ "/>
        <s v="The SmurfsÂ "/>
        <s v="Home on the RangeÂ "/>
        <s v="AllegiantÂ "/>
        <s v="Real SteelÂ "/>
        <s v="The Smurfs 2Â "/>
        <s v="Speed 2: Cruise ControlÂ "/>
        <s v="Ender's GameÂ "/>
        <s v="Live Free or Die HardÂ "/>
        <s v="The Lord of the Rings: The Fellowship of the RingÂ "/>
        <s v="Around the World in 80 DaysÂ "/>
        <s v="AliÂ "/>
        <s v="The Cat in the HatÂ "/>
        <s v="I, RobotÂ "/>
        <s v="Kingdom of HeavenÂ "/>
        <s v="Stuart LittleÂ "/>
        <s v="The Princess and the FrogÂ "/>
        <s v="The MartianÂ "/>
        <s v="The IslandÂ "/>
        <s v="Town &amp; CountryÂ "/>
        <s v="Gone in Sixty SecondsÂ "/>
        <s v="GladiatorÂ "/>
        <s v="Minority ReportÂ "/>
        <s v="Harry Potter and the Chamber of SecretsÂ "/>
        <s v="Casino RoyaleÂ "/>
        <s v="Planet of the ApesÂ "/>
        <s v="Terminator 2: Judgment DayÂ "/>
        <s v="Public EnemiesÂ "/>
        <s v="American GangsterÂ "/>
        <s v="True LiesÂ "/>
        <s v="The Taking of Pelham 1 2 3Â "/>
        <s v="Little FockersÂ "/>
        <s v="The Other GuysÂ "/>
        <s v="EraserÂ "/>
        <s v="Django UnchainedÂ "/>
        <s v="The Hunchback of Notre DameÂ "/>
        <s v="The Emperor's New GrooveÂ "/>
        <s v="The Expendables 2Â "/>
        <s v="National TreasureÂ "/>
        <s v="EragonÂ "/>
        <s v="Where the Wild Things AreÂ "/>
        <s v="EpicÂ "/>
        <s v="The TouristÂ "/>
        <s v="End of DaysÂ "/>
        <s v="Blood DiamondÂ "/>
        <s v="The Wolf of Wall StreetÂ "/>
        <s v="Batman ForeverÂ "/>
        <s v="Starship TroopersÂ "/>
        <s v="Cloud AtlasÂ "/>
        <s v="Legend of the Guardians: The Owls of Ga'HooleÂ "/>
        <s v="CatwomanÂ "/>
        <s v="HerculesÂ "/>
        <s v="Treasure PlanetÂ "/>
        <s v="Land of the LostÂ "/>
        <s v="The Expendables 3Â "/>
        <s v="Point BreakÂ "/>
        <s v="Son of the MaskÂ "/>
        <s v="In the Heart of the SeaÂ "/>
        <s v="The Adventures of Pluto NashÂ "/>
        <s v="Green ZoneÂ "/>
        <s v="The Peanuts MovieÂ "/>
        <s v="The Spanish PrisonerÂ "/>
        <s v="The Mummy ReturnsÂ "/>
        <s v="Gangs of New YorkÂ "/>
        <s v="The Flowers of WarÂ "/>
        <s v="Surf's UpÂ "/>
        <s v="The Stepford WivesÂ "/>
        <s v="Black Hawk DownÂ "/>
        <s v="The CampaignÂ "/>
        <s v="The Fifth ElementÂ "/>
        <s v="Sex and the City 2Â "/>
        <s v="The Road to El DoradoÂ "/>
        <s v="Ice Age: Continental DriftÂ "/>
        <s v="CinderellaÂ "/>
        <s v="The Lovely BonesÂ "/>
        <s v="Finding NemoÂ "/>
        <s v="The Lord of the Rings: The Return of the KingÂ "/>
        <s v="The Lord of the Rings: The Two TowersÂ "/>
        <s v="Seventh SonÂ "/>
        <s v="Lara Croft: Tomb RaiderÂ "/>
        <s v="TranscendenceÂ "/>
        <s v="Jurassic Park IIIÂ "/>
        <s v="Rise of the Planet of the ApesÂ "/>
        <s v="The Spiderwick ChroniclesÂ "/>
        <s v="A Good Day to Die HardÂ "/>
        <s v="The AlamoÂ "/>
        <s v="The IncrediblesÂ "/>
        <s v="Cutthroat IslandÂ "/>
        <s v="Percy Jackson &amp; the Olympians: The Lightning ThiefÂ "/>
        <s v="Men in BlackÂ "/>
        <s v="Toy Story 2Â "/>
        <s v="UnstoppableÂ "/>
        <s v="Rush Hour 2Â "/>
        <s v="What Lies BeneathÂ "/>
        <s v="Cloudy with a Chance of MeatballsÂ "/>
        <s v="Ice Age: Dawn of the DinosaursÂ "/>
        <s v="The Secret Life of Walter MittyÂ "/>
        <s v="Charlie's AngelsÂ "/>
        <s v="The DepartedÂ "/>
        <s v="MulanÂ "/>
        <s v="Tropic ThunderÂ "/>
        <s v="The Girl with the Dragon TattooÂ "/>
        <s v="Die Hard with a VengeanceÂ "/>
        <s v="Sherlock HolmesÂ "/>
        <s v="Atlantis: The Lost EmpireÂ "/>
        <s v="Alvin and the Chipmunks: The Road ChipÂ "/>
        <s v="ValkyrieÂ "/>
        <s v="You Don't Mess with the ZohanÂ "/>
        <s v="PixelsÂ "/>
        <s v="A.I. Artificial IntelligenceÂ "/>
        <s v="The Haunted MansionÂ "/>
        <s v="ContactÂ "/>
        <s v="Hollow ManÂ "/>
        <s v="The InterpreterÂ "/>
        <s v="Percy Jackson: Sea of MonstersÂ "/>
        <s v="Lara Croft Tomb Raider: The Cradle of LifeÂ "/>
        <s v="Now You See Me 2Â "/>
        <s v="The SaintÂ "/>
        <s v="Spy GameÂ "/>
        <s v="Mission to MarsÂ "/>
        <s v="RioÂ "/>
        <s v="Bicentennial ManÂ "/>
        <s v="VolcanoÂ "/>
        <s v="The Devil's OwnÂ "/>
        <s v="K-19: The WidowmakerÂ "/>
        <s v="Conan the BarbarianÂ "/>
        <s v="Cinderella ManÂ "/>
        <s v="The Nutcracker in 3DÂ "/>
        <s v="SeabiscuitÂ "/>
        <s v="TwisterÂ "/>
        <s v="Cast AwayÂ "/>
        <s v="Happy FeetÂ "/>
        <s v="The Bourne SupremacyÂ "/>
        <s v="Air Force OneÂ "/>
        <s v="Ocean's ElevenÂ "/>
        <s v="The Three MusketeersÂ "/>
        <s v="Hotel TransylvaniaÂ "/>
        <s v="EnchantedÂ "/>
        <s v="Safe HouseÂ "/>
        <s v="102 DalmatiansÂ "/>
        <s v="Tower HeistÂ "/>
        <s v="The HolidayÂ "/>
        <s v="Enemy of the StateÂ "/>
        <s v="It's ComplicatedÂ "/>
        <s v="Ocean's ThirteenÂ "/>
        <s v="Open SeasonÂ "/>
        <s v="DivergentÂ "/>
        <s v="Enemy at the GatesÂ "/>
        <s v="The RundownÂ "/>
        <s v="Last Action HeroÂ "/>
        <s v="Memoirs of a GeishaÂ "/>
        <s v="The Fast and the Furious: Tokyo DriftÂ "/>
        <s v="Arthur ChristmasÂ "/>
        <s v="Meet Joe BlackÂ "/>
        <s v="Collateral DamageÂ "/>
        <s v="Mirror MirrorÂ "/>
        <s v="Scott Pilgrim vs. the WorldÂ "/>
        <s v="The CoreÂ "/>
        <s v="Nutty Professor II: The KlumpsÂ "/>
        <s v="Scooby-DooÂ "/>
        <s v="DreddÂ "/>
        <s v="ClickÂ "/>
        <s v="Cats &amp; Dogs: The Revenge of Kitty GaloreÂ "/>
        <s v="JumperÂ "/>
        <s v="Hellboy II: The Golden ArmyÂ "/>
        <s v="ZodiacÂ "/>
        <s v="The 6th DayÂ "/>
        <s v="Bruce AlmightyÂ "/>
        <s v="The ExpendablesÂ "/>
        <s v="Mission: ImpossibleÂ "/>
        <s v="The Hunger GamesÂ "/>
        <s v="The Hangover Part IIÂ "/>
        <s v="Batman ReturnsÂ "/>
        <s v="Over the HedgeÂ "/>
        <s v="Lilo &amp; StitchÂ "/>
        <s v="Deep ImpactÂ "/>
        <s v="RED 2Â "/>
        <s v="The Longest YardÂ "/>
        <s v="Alvin and the Chipmunks: ChipwreckedÂ "/>
        <s v="Grown Ups 2Â "/>
        <s v="Get SmartÂ "/>
        <s v="Something's Gotta GiveÂ "/>
        <s v="Shutter IslandÂ "/>
        <s v="Four ChristmasesÂ "/>
        <s v="RobotsÂ "/>
        <s v="Face/OffÂ "/>
        <s v="Bedtime StoriesÂ "/>
        <s v="Road to PerditionÂ "/>
        <s v="Just Go with ItÂ "/>
        <s v="Con AirÂ "/>
        <s v="Eagle EyeÂ "/>
        <s v="Cold MountainÂ "/>
        <s v="The Book of EliÂ "/>
        <s v="FlubberÂ "/>
        <s v="The HauntingÂ "/>
        <s v="Space JamÂ "/>
        <s v="The Pink PantherÂ "/>
        <s v="The Day the Earth Stood StillÂ "/>
        <s v="Conspiracy TheoryÂ "/>
        <s v="FuryÂ "/>
        <s v="Six Days Seven NightsÂ "/>
        <s v="Yogi BearÂ "/>
        <s v="Spirit: Stallion of the CimarronÂ "/>
        <s v="ZookeeperÂ "/>
        <s v="Lost in SpaceÂ "/>
        <s v="The Manchurian CandidateÂ "/>
        <s v="Hotel Transylvania 2Â "/>
        <s v="Fantasia 2000Â "/>
        <s v="The Time MachineÂ "/>
        <s v="Mighty Joe YoungÂ "/>
        <s v="SwordfishÂ "/>
        <s v="The Legend of ZorroÂ "/>
        <s v="What Dreams May ComeÂ "/>
        <s v="Little NickyÂ "/>
        <s v="The Brothers GrimmÂ "/>
        <s v="Mars Attacks!Â "/>
        <s v="SurrogatesÂ "/>
        <s v="Thirteen DaysÂ "/>
        <s v="DaylightÂ "/>
        <s v="Walking with Dinosaurs 3DÂ "/>
        <s v="Battlefield EarthÂ "/>
        <s v="Looney Tunes: Back in ActionÂ "/>
        <s v="NineÂ "/>
        <s v="TimelineÂ "/>
        <s v="The PostmanÂ "/>
        <s v="Babe: Pig in the CityÂ "/>
        <s v="The Last Witch HunterÂ "/>
        <s v="Red PlanetÂ "/>
        <s v="Arthur and the InvisiblesÂ "/>
        <s v="OceansÂ "/>
        <s v="A Sound of ThunderÂ "/>
        <s v="PompeiiÂ "/>
        <s v="A Beautiful MindÂ "/>
        <s v="The Lion KingÂ "/>
        <s v="Journey 2: The Mysterious IslandÂ "/>
        <s v="Cloudy with a Chance of Meatballs 2Â "/>
        <s v="Red DragonÂ "/>
        <s v="HidalgoÂ "/>
        <s v="Jack and JillÂ "/>
        <s v="2 Fast 2 FuriousÂ "/>
        <s v="The Little PrinceÂ "/>
        <s v="The InvasionÂ "/>
        <s v="The Adventures of Rocky &amp; BullwinkleÂ "/>
        <s v="The Secret Life of PetsÂ "/>
        <s v="The League of Extraordinary GentlemenÂ "/>
        <s v="Despicable Me 2Â "/>
        <s v="Independence DayÂ "/>
        <s v="The Lost World: Jurassic ParkÂ "/>
        <s v="MadagascarÂ "/>
        <s v="Children of MenÂ "/>
        <s v="X-MenÂ "/>
        <s v="WantedÂ "/>
        <s v="The RockÂ "/>
        <s v="Ice Age: The MeltdownÂ "/>
        <s v="50 First DatesÂ "/>
        <s v="HairsprayÂ "/>
        <s v="Exorcist: The BeginningÂ "/>
        <s v="Inspector GadgetÂ "/>
        <s v="Now You See MeÂ "/>
        <s v="Grown UpsÂ "/>
        <s v="The TerminalÂ "/>
        <s v="Hotel for DogsÂ "/>
        <s v="Vertical LimitÂ "/>
        <s v="Charlie Wilson's WarÂ "/>
        <s v="Shark TaleÂ "/>
        <s v="DreamgirlsÂ "/>
        <s v="Be CoolÂ "/>
        <s v="MunichÂ "/>
        <s v="Tears of the SunÂ "/>
        <s v="KillersÂ "/>
        <s v="The Man from U.N.C.L.E.Â "/>
        <s v="SpanglishÂ "/>
        <s v="Monster HouseÂ "/>
        <s v="BanditsÂ "/>
        <s v="First KnightÂ "/>
        <s v="Anna and the KingÂ "/>
        <s v="ImmortalsÂ "/>
        <s v="HostageÂ "/>
        <s v="Titan A.E.Â "/>
        <s v="Hollywood HomicideÂ "/>
        <s v="SoldierÂ "/>
        <s v="MonkeyboneÂ "/>
        <s v="Flight of the PhoenixÂ "/>
        <s v="UnbreakableÂ "/>
        <s v="MinionsÂ "/>
        <s v="Sucker PunchÂ "/>
        <s v="Snake EyesÂ "/>
        <s v="SphereÂ "/>
        <s v="The Angry Birds MovieÂ "/>
        <s v="Fool's GoldÂ "/>
        <s v="Funny PeopleÂ "/>
        <s v="The KingdomÂ "/>
        <s v="Talladega Nights: The Ballad of Ricky BobbyÂ "/>
        <s v="Dr. Dolittle 2Â "/>
        <s v="BraveheartÂ "/>
        <s v="JarheadÂ "/>
        <s v="The Simpsons MovieÂ "/>
        <s v="The MajesticÂ "/>
        <s v="DrivenÂ "/>
        <s v="Two BrothersÂ "/>
        <s v="The VillageÂ "/>
        <s v="Doctor DolittleÂ "/>
        <s v="SignsÂ "/>
        <s v="Shrek 2Â "/>
        <s v="CarsÂ "/>
        <s v="Runaway BrideÂ "/>
        <s v="xXxÂ "/>
        <s v="The SpongeBob Movie: Sponge Out of WaterÂ "/>
        <s v="RansomÂ "/>
        <s v="Inglourious BasterdsÂ "/>
        <s v="HookÂ "/>
        <s v="Die Hard 2Â "/>
        <s v="S.W.A.T.Â "/>
        <s v="Vanilla SkyÂ "/>
        <s v="Lady in the WaterÂ "/>
        <s v="AVP: Alien vs. PredatorÂ "/>
        <s v="Alvin and the Chipmunks: The SqueakquelÂ "/>
        <s v="We Were SoldiersÂ "/>
        <s v="Olympus Has FallenÂ "/>
        <s v="Star Trek: InsurrectionÂ "/>
        <s v="Battle Los AngelesÂ "/>
        <s v="Big FishÂ "/>
        <s v="WolfÂ "/>
        <s v="War HorseÂ "/>
        <s v="The Monuments MenÂ "/>
        <s v="The AbyssÂ "/>
        <s v="Wall Street: Money Never SleepsÂ "/>
        <s v="Dracula UntoldÂ "/>
        <s v="The SiegeÂ "/>
        <s v="StardustÂ "/>
        <s v="Seven Years in TibetÂ "/>
        <s v="The DilemmaÂ "/>
        <s v="Bad CompanyÂ "/>
        <s v="DoomÂ "/>
        <s v="I SpyÂ "/>
        <s v="Underworld: AwakeningÂ "/>
        <s v="Rock of AgesÂ "/>
        <s v="Hart's WarÂ "/>
        <s v="Killer EliteÂ "/>
        <s v="RollerballÂ "/>
        <s v="Ballistic: Ecks vs. SeverÂ "/>
        <s v="Hard RainÂ "/>
        <s v="Osmosis JonesÂ "/>
        <s v="Legends of Oz: Dorothy's ReturnÂ "/>
        <s v="BlackhatÂ "/>
        <s v="Sky Captain and the World of TomorrowÂ "/>
        <s v="Basic Instinct 2Â "/>
        <s v="Escape PlanÂ "/>
        <s v="The Legend of HerculesÂ "/>
        <s v="The Sum of All FearsÂ "/>
        <s v="The Twilight Saga: EclipseÂ "/>
        <s v="The ScoreÂ "/>
        <s v="Despicable MeÂ "/>
        <s v="Money TrainÂ "/>
        <s v="Ted 2Â "/>
        <s v="AgoraÂ "/>
        <s v="Mystery MenÂ "/>
        <s v="Hall PassÂ "/>
        <s v="The InsiderÂ "/>
        <s v="Body of LiesÂ "/>
        <s v="Abraham Lincoln: Vampire HunterÂ "/>
        <s v="EntrapmentÂ "/>
        <s v="The X FilesÂ "/>
        <s v="The Last LegionÂ "/>
        <s v="Saving Private RyanÂ "/>
        <s v="Need for SpeedÂ "/>
        <s v="What Women WantÂ "/>
        <s v="Ice AgeÂ "/>
        <s v="DreamcatcherÂ "/>
        <s v="LincolnÂ "/>
        <s v="The MatrixÂ "/>
        <s v="Apollo 13Â "/>
        <s v="The Santa Clause 2Â "/>
        <s v="Les MisÃ©rablesÂ "/>
        <s v="You've Got MailÂ "/>
        <s v="Step BrothersÂ "/>
        <s v="The Mask of ZorroÂ "/>
        <s v="Due DateÂ "/>
        <s v="UnbrokenÂ "/>
        <s v="Space CowboysÂ "/>
        <s v="CliffhangerÂ "/>
        <s v="Broken ArrowÂ "/>
        <s v="The KidÂ "/>
        <s v="World Trade CenterÂ "/>
        <s v="Mona Lisa SmileÂ "/>
        <s v="The DictatorÂ "/>
        <s v="Eyes Wide ShutÂ "/>
        <s v="AnnieÂ "/>
        <s v="FocusÂ "/>
        <s v="This Means WarÂ "/>
        <s v="Blade: TrinityÂ "/>
        <s v="Primary ColorsÂ "/>
        <s v="Resident Evil: RetributionÂ "/>
        <s v="Death RaceÂ "/>
        <s v="The Long Kiss GoodnightÂ "/>
        <s v="Proof of LifeÂ "/>
        <s v="Zathura: A Space AdventureÂ "/>
        <s v="Fight ClubÂ "/>
        <s v="We Are MarshallÂ "/>
        <s v="Hudson HawkÂ "/>
        <s v="Lucky NumbersÂ "/>
        <s v="I, FrankensteinÂ "/>
        <s v="Oliver TwistÂ "/>
        <s v="ElektraÂ "/>
        <s v="Sin City: A Dame to Kill ForÂ "/>
        <s v="Random HeartsÂ "/>
        <s v="EverestÂ "/>
        <s v="Perfume: The Story of a MurdererÂ "/>
        <s v="Austin Powers in GoldmemberÂ "/>
        <s v="Astro BoyÂ "/>
        <s v="Jurassic ParkÂ "/>
        <s v="Wyatt EarpÂ "/>
        <s v="Clear and Present DangerÂ "/>
        <s v="Dragon BladeÂ "/>
        <s v="LittlemanÂ "/>
        <s v="U-571Â "/>
        <s v="The American PresidentÂ "/>
        <s v="The Love GuruÂ "/>
        <s v="3000 Miles to GracelandÂ "/>
        <s v="The Hateful EightÂ "/>
        <s v="Blades of GloryÂ "/>
        <s v="HopÂ "/>
        <s v="300Â "/>
        <s v="Meet the FockersÂ "/>
        <s v="Marley &amp; MeÂ "/>
        <s v="The Green MileÂ "/>
        <s v="Chicken LittleÂ "/>
        <s v="Gone GirlÂ "/>
        <s v="The Bourne IdentityÂ "/>
        <s v="GoldenEyeÂ "/>
        <s v="The General's DaughterÂ "/>
        <s v="The Truman ShowÂ "/>
        <s v="The Prince of EgyptÂ "/>
        <s v="Daddy Day CareÂ "/>
        <s v="2 GunsÂ "/>
        <s v="Cats &amp; DogsÂ "/>
        <s v="The Italian JobÂ "/>
        <s v="Two Weeks NoticeÂ "/>
        <s v="AntzÂ "/>
        <s v="Couples RetreatÂ "/>
        <s v="Days of ThunderÂ "/>
        <s v="Cheaper by the Dozen 2Â "/>
        <s v="The Scorch TrialsÂ "/>
        <s v="Eat Pray LoveÂ "/>
        <s v="The Family ManÂ "/>
        <s v="REDÂ "/>
        <s v="Any Given SundayÂ "/>
        <s v="The Horse WhispererÂ "/>
        <s v="CollateralÂ "/>
        <s v="The Scorpion KingÂ "/>
        <s v="Ladder 49Â "/>
        <s v="Jack ReacherÂ "/>
        <s v="Deep Blue SeaÂ "/>
        <s v="This Is ItÂ "/>
        <s v="ContagionÂ "/>
        <s v="Kangaroo JackÂ "/>
        <s v="CoralineÂ "/>
        <s v="The HappeningÂ "/>
        <s v="Man on FireÂ "/>
        <s v="The Shaggy DogÂ "/>
        <s v="Starsky &amp; HutchÂ "/>
        <s v="Jingle All the WayÂ "/>
        <s v="HellboyÂ "/>
        <s v="A Civil ActionÂ "/>
        <s v="ParaNormanÂ "/>
        <s v="The JackalÂ "/>
        <s v="PaycheckÂ "/>
        <s v="Up Close &amp; PersonalÂ "/>
        <s v="The Tale of DespereauxÂ "/>
        <s v="The TuxedoÂ "/>
        <s v="Under Siege 2: Dark TerritoryÂ "/>
        <s v="Jack Ryan: Shadow RecruitÂ "/>
        <s v="JoyÂ "/>
        <s v="London Has FallenÂ "/>
        <s v="Alien: ResurrectionÂ "/>
        <s v="ShooterÂ "/>
        <s v="The BoxtrollsÂ "/>
        <s v="Practical MagicÂ "/>
        <s v="The Lego MovieÂ "/>
        <s v="Miss Congeniality 2: Armed and FabulousÂ "/>
        <s v="Reign of FireÂ "/>
        <s v="Gangster SquadÂ "/>
        <s v="Year OneÂ "/>
        <s v="InvictusÂ "/>
        <s v="DuplicityÂ "/>
        <s v="My Favorite MartianÂ "/>
        <s v="The SentinelÂ "/>
        <s v="Planet 51Â "/>
        <s v="Star Trek: NemesisÂ "/>
        <s v="Intolerable CrueltyÂ "/>
        <s v="Edge of DarknessÂ "/>
        <s v="The RelicÂ "/>
        <s v="Analyze ThatÂ "/>
        <s v="Righteous KillÂ "/>
        <s v="Mercury RisingÂ "/>
        <s v="The SoloistÂ "/>
        <s v="The Legend of Bagger VanceÂ "/>
        <s v="Almost FamousÂ "/>
        <s v="xXx: State of the UnionÂ "/>
        <s v="PriestÂ "/>
        <s v="Sinbad: Legend of the Seven SeasÂ "/>
        <s v="Event HorizonÂ "/>
        <s v="DragonflyÂ "/>
        <s v="The Black DahliaÂ "/>
        <s v="FlyboysÂ "/>
        <s v="The Last CastleÂ "/>
        <s v="SupernovaÂ "/>
        <s v="Winter's TaleÂ "/>
        <s v="The Mortal Instruments: City of BonesÂ "/>
        <s v="Meet DaveÂ "/>
        <s v="Dark WaterÂ "/>
        <s v="EdtvÂ "/>
        <s v="InkheartÂ "/>
        <s v="The SpiritÂ "/>
        <s v="MortdecaiÂ "/>
        <s v="In the Name of the King: A Dungeon Siege TaleÂ "/>
        <s v="Beyond BordersÂ "/>
        <s v="The Great RaidÂ "/>
        <s v="DeadpoolÂ "/>
        <s v="Holy ManÂ "/>
        <s v="American SniperÂ "/>
        <s v="GoosebumpsÂ "/>
        <s v="Just Like HeavenÂ "/>
        <s v="The Flintstones in Viva Rock VegasÂ "/>
        <s v="Rambo IIIÂ "/>
        <s v="LeatherheadsÂ "/>
        <s v="Did You Hear About the Morgans?Â "/>
        <s v="The InternshipÂ "/>
        <s v="Resident Evil: AfterlifeÂ "/>
        <s v="Red TailsÂ "/>
        <s v="The Devil's AdvocateÂ "/>
        <s v="That's My BoyÂ "/>
        <s v="DragonHeartÂ "/>
        <s v="After the SunsetÂ "/>
        <s v="Ghost Rider: Spirit of VengeanceÂ "/>
        <s v="Captain Corelli's MandolinÂ "/>
        <s v="The PacifierÂ "/>
        <s v="Walking TallÂ "/>
        <s v="Forrest GumpÂ "/>
        <s v="Alvin and the ChipmunksÂ "/>
        <s v="Meet the ParentsÂ "/>
        <s v="PocahontasÂ "/>
        <s v="SupermanÂ "/>
        <s v="The Nutty ProfessorÂ "/>
        <s v="HitchÂ "/>
        <s v="George of the JungleÂ "/>
        <s v="American WeddingÂ "/>
        <s v="Captain PhillipsÂ "/>
        <s v="Date NightÂ "/>
        <s v="CasperÂ "/>
        <s v="The EqualizerÂ "/>
        <s v="Maid in ManhattanÂ "/>
        <s v="Crimson TideÂ "/>
        <s v="The Pursuit of HappynessÂ "/>
        <s v="FlightplanÂ "/>
        <s v="DisclosureÂ "/>
        <s v="City of AngelsÂ "/>
        <s v="Kill Bill: Vol. 1Â "/>
        <s v="BowfingerÂ "/>
        <s v="Kill Bill: Vol. 2Â "/>
        <s v="Tango &amp; CashÂ "/>
        <s v="Death Becomes HerÂ "/>
        <s v="Shanghai NoonÂ "/>
        <s v="Executive DecisionÂ "/>
        <s v="Mr. Popper's PenguinsÂ "/>
        <s v="The Forbidden KingdomÂ "/>
        <s v="Free BirdsÂ "/>
        <s v="Alien 3Â "/>
        <s v="EvitaÂ "/>
        <s v="RoninÂ "/>
        <s v="The Ghost and the DarknessÂ "/>
        <s v="PaddingtonÂ "/>
        <s v="The WatchÂ "/>
        <s v="The HuntedÂ "/>
        <s v="InstinctÂ "/>
        <s v="Stuck on YouÂ "/>
        <s v="Semi-ProÂ "/>
        <s v="The Pirates! Band of MisfitsÂ "/>
        <s v="ChangelingÂ "/>
        <s v="Chain ReactionÂ "/>
        <s v="The FanÂ "/>
        <s v="The Phantom of the OperaÂ "/>
        <s v="Elizabeth: The Golden AgeÂ "/>
        <s v="Ã†on FluxÂ "/>
        <s v="Gods and GeneralsÂ "/>
        <s v="TurbulenceÂ "/>
        <s v="Imagine ThatÂ "/>
        <s v="Muppets Most WantedÂ "/>
        <s v="ThunderbirdsÂ "/>
        <s v="BurlesqueÂ "/>
        <s v="A Very Long EngagementÂ "/>
        <s v="Blade IIÂ "/>
        <s v="Seven PoundsÂ "/>
        <s v="Bullet to the HeadÂ "/>
        <s v="The Godfather: Part IIIÂ "/>
        <s v="ElizabethtownÂ "/>
        <s v="You, Me and DupreeÂ "/>
        <s v="Superman IIÂ "/>
        <s v="GigliÂ "/>
        <s v="All the King's MenÂ "/>
        <s v="ShaftÂ "/>
        <s v="AnastasiaÂ "/>
        <s v="Moulin Rouge!Â "/>
        <s v="Domestic DisturbanceÂ "/>
        <s v="Black MassÂ "/>
        <s v="Flags of Our FathersÂ "/>
        <s v="Law Abiding CitizenÂ "/>
        <s v="GrindhouseÂ "/>
        <s v="BelovedÂ "/>
        <s v="Lucky YouÂ "/>
        <s v="Catch Me If You CanÂ "/>
        <s v="Zero Dark ThirtyÂ "/>
        <s v="The Break-UpÂ "/>
        <s v="Mamma Mia!Â "/>
        <s v="Valentine's DayÂ "/>
        <s v="The Dukes of HazzardÂ "/>
        <s v="The Thin Red LineÂ "/>
        <s v="The Change-UpÂ "/>
        <s v="Man on the MoonÂ "/>
        <s v="CasinoÂ "/>
        <s v="From Paris with LoveÂ "/>
        <s v="Bulletproof MonkÂ "/>
        <s v="Me, Myself &amp; IreneÂ "/>
        <s v="BarnyardÂ "/>
        <s v="The Twilight Saga: New MoonÂ "/>
        <s v="ShrekÂ "/>
        <s v="The Adjustment BureauÂ "/>
        <s v="Robin Hood: Prince of ThievesÂ "/>
        <s v="Jerry MaguireÂ "/>
        <s v="TedÂ "/>
        <s v="As Good as It GetsÂ "/>
        <s v="Patch AdamsÂ "/>
        <s v="Anchorman 2: The Legend ContinuesÂ "/>
        <s v="Mr. DeedsÂ "/>
        <s v="Super 8Â "/>
        <s v="Erin BrockovichÂ "/>
        <s v="How to Lose a Guy in 10 DaysÂ "/>
        <s v="22 Jump StreetÂ "/>
        <s v="Interview with the Vampire: The Vampire ChroniclesÂ "/>
        <s v="Yes ManÂ "/>
        <s v="Central IntelligenceÂ "/>
        <s v="StepmomÂ "/>
        <s v="Daddy's HomeÂ "/>
        <s v="Into the WoodsÂ "/>
        <s v="Inside ManÂ "/>
        <s v="PaybackÂ "/>
        <s v="CongoÂ "/>
        <s v="KnowingÂ "/>
        <s v="Failure to LaunchÂ "/>
        <s v="Crazy, Stupid, Love.Â "/>
        <s v="GarfieldÂ "/>
        <s v="Christmas with the KranksÂ "/>
        <s v="MoneyballÂ "/>
        <s v="OutbreakÂ "/>
        <s v="Non-StopÂ "/>
        <s v="Race to Witch MountainÂ "/>
        <s v="V for VendettaÂ "/>
        <s v="Shanghai KnightsÂ "/>
        <s v="Curious GeorgeÂ "/>
        <s v="Herbie Fully LoadedÂ "/>
        <s v="Don't Say a WordÂ "/>
        <s v="Hansel &amp; Gretel: Witch HuntersÂ "/>
        <s v="UnfaithfulÂ "/>
        <s v="I Am Number FourÂ "/>
        <s v="SyrianaÂ "/>
        <s v="13 HoursÂ "/>
        <s v="The Book of LifeÂ "/>
        <s v="FirewallÂ "/>
        <s v="Absolute PowerÂ "/>
        <s v="G.I. JaneÂ "/>
        <s v="The GameÂ "/>
        <s v="Silent HillÂ "/>
        <s v="The ReplacementsÂ "/>
        <s v="American ReunionÂ "/>
        <s v="The NegotiatorÂ "/>
        <s v="Into the StormÂ "/>
        <s v="Beverly Hills Cop IIIÂ "/>
        <s v="Gremlins 2: The New BatchÂ "/>
        <s v="The JudgeÂ "/>
        <s v="The PeacemakerÂ "/>
        <s v="Resident Evil: ApocalypseÂ "/>
        <s v="Bridget Jones: The Edge of ReasonÂ "/>
        <s v="Out of TimeÂ "/>
        <s v="On Deadly GroundÂ "/>
        <s v="The Adventures of Sharkboy and Lavagirl 3-DÂ "/>
        <s v="The BeachÂ "/>
        <s v="Raising HelenÂ "/>
        <s v="Ninja AssassinÂ "/>
        <s v="For Love of the GameÂ "/>
        <s v="StripteaseÂ "/>
        <s v="MarmadukeÂ "/>
        <s v="HereafterÂ "/>
        <s v="Murder by NumbersÂ "/>
        <s v="AssassinsÂ "/>
        <s v="Hannibal RisingÂ "/>
        <s v="The Story of UsÂ "/>
        <s v="The HostÂ "/>
        <s v="BasicÂ "/>
        <s v="Blood WorkÂ "/>
        <s v="The InternationalÂ "/>
        <s v="Escape from L.A.Â "/>
        <s v="The Iron GiantÂ "/>
        <s v="The Life Aquatic with Steve ZissouÂ "/>
        <s v="Free State of JonesÂ "/>
        <s v="The Life of David GaleÂ "/>
        <s v="Man of the HouseÂ "/>
        <s v="Run All NightÂ "/>
        <s v="Eastern PromisesÂ "/>
        <s v="Into the BlueÂ "/>
        <s v="The Messenger: The Story of Joan of ArcÂ "/>
        <s v="Your HighnessÂ "/>
        <s v="Dream HouseÂ "/>
        <s v="Mad CityÂ "/>
        <s v="Baby's Day OutÂ "/>
        <s v="The Scarlet LetterÂ "/>
        <s v="Fair GameÂ "/>
        <s v="DominoÂ "/>
        <s v="JadeÂ "/>
        <s v="GamerÂ "/>
        <s v="Beautiful CreaturesÂ "/>
        <s v="Death to SmoochyÂ "/>
        <s v="Zoolander 2Â "/>
        <s v="The Big BounceÂ "/>
        <s v="What Planet Are You From?Â "/>
        <s v="Drive AngryÂ "/>
        <s v="Street Fighter: The Legend of Chun-LiÂ "/>
        <s v="The OneÂ "/>
        <s v="The Adventures of Ford FairlaneÂ "/>
        <s v="TrafficÂ "/>
        <s v="Indiana Jones and the Last CrusadeÂ "/>
        <s v="ChappieÂ "/>
        <s v="The Bone CollectorÂ "/>
        <s v="Panic RoomÂ "/>
        <s v="Three KingsÂ "/>
        <s v="Child 44Â "/>
        <s v="Rat RaceÂ "/>
        <s v="K-PAXÂ "/>
        <s v="Kate &amp; LeopoldÂ "/>
        <s v="BedazzledÂ "/>
        <s v="The Cotton ClubÂ "/>
        <s v="3:10 to YumaÂ "/>
        <s v="Taken 3Â "/>
        <s v="Out of SightÂ "/>
        <s v="The Cable GuyÂ "/>
        <s v="Dick TracyÂ "/>
        <s v="The Thomas Crown AffairÂ "/>
        <s v="Riding in Cars with BoysÂ "/>
        <s v="Happily N'Ever AfterÂ "/>
        <s v="Mary ReillyÂ "/>
        <s v="My Best Friend's WeddingÂ "/>
        <s v="America's SweetheartsÂ "/>
        <s v="InsomniaÂ "/>
        <s v="Star Trek: First ContactÂ "/>
        <s v="Jonah HexÂ "/>
        <s v="Courage Under FireÂ "/>
        <s v="Liar LiarÂ "/>
        <s v="The InfiltratorÂ "/>
        <s v="The FlintstonesÂ "/>
        <s v="Taken 2Â "/>
        <s v="Scary Movie 3Â "/>
        <s v="Miss CongenialityÂ "/>
        <s v="Journey to the Center of the EarthÂ "/>
        <s v="The Princess Diaries 2: Royal EngagementÂ "/>
        <s v="The Pelican BriefÂ "/>
        <s v="The ClientÂ "/>
        <s v="The Bucket ListÂ "/>
        <s v="Patriot GamesÂ "/>
        <s v="Monster-in-LawÂ "/>
        <s v="PrisonersÂ "/>
        <s v="Training DayÂ "/>
        <s v="Galaxy QuestÂ "/>
        <s v="Scary Movie 2Â "/>
        <s v="The MuppetsÂ "/>
        <s v="BladeÂ "/>
        <s v="Coach CarterÂ "/>
        <s v="Changing LanesÂ "/>
        <s v="AnacondaÂ "/>
        <s v="Coyote UglyÂ "/>
        <s v="Love ActuallyÂ "/>
        <s v="A Bug's LifeÂ "/>
        <s v="From HellÂ "/>
        <s v="The SpecialistÂ "/>
        <s v="Tin CupÂ "/>
        <s v="Kicking &amp; ScreamingÂ "/>
        <s v="The Hitchhiker's Guide to the GalaxyÂ "/>
        <s v="Fat AlbertÂ "/>
        <s v="Resident Evil: ExtinctionÂ "/>
        <s v="BlendedÂ "/>
        <s v="Last HolidayÂ "/>
        <s v="The River WildÂ "/>
        <s v="The Indian in the CupboardÂ "/>
        <s v="SavagesÂ "/>
        <s v="CellularÂ "/>
        <s v="Johnny EnglishÂ "/>
        <s v="The Ant BullyÂ "/>
        <s v="DuneÂ "/>
        <s v="Across the UniverseÂ "/>
        <s v="Revolutionary RoadÂ "/>
        <s v="16 BlocksÂ "/>
        <s v="Babylon A.D.Â "/>
        <s v="The Glimmer ManÂ "/>
        <s v="MultiplicityÂ "/>
        <s v="Aliens in the AtticÂ "/>
        <s v="The PledgeÂ "/>
        <s v="The ProducersÂ "/>
        <s v="The PhantomÂ "/>
        <s v="All the Pretty HorsesÂ "/>
        <s v="NixonÂ "/>
        <s v="The Ghost WriterÂ "/>
        <s v="Deep RisingÂ "/>
        <s v="Miracle at St. AnnaÂ "/>
        <s v="Curse of the Golden FlowerÂ "/>
        <s v="Bangkok DangerousÂ "/>
        <s v="Big TroubleÂ "/>
        <s v="Love in the Time of CholeraÂ "/>
        <s v="Shadow ConspiracyÂ "/>
        <s v="Johnny English RebornÂ "/>
        <s v="ArgoÂ "/>
        <s v="The FugitiveÂ "/>
        <s v="The Bounty HunterÂ "/>
        <s v="SleepersÂ "/>
        <s v="Rambo: First Blood Part IIÂ "/>
        <s v="The JurorÂ "/>
        <s v="PinocchioÂ "/>
        <s v="Heaven's GateÂ "/>
        <s v="Underworld: EvolutionÂ "/>
        <s v="Victor FrankensteinÂ "/>
        <s v="Finding ForresterÂ "/>
        <s v="28 DaysÂ "/>
        <s v="UnleashedÂ "/>
        <s v="The Sweetest ThingÂ "/>
        <s v="The FirmÂ "/>
        <s v="Charlie St. CloudÂ "/>
        <s v="The MechanicÂ "/>
        <s v="21 Jump StreetÂ "/>
        <s v="Notting HillÂ "/>
        <s v="Chicken RunÂ "/>
        <s v="Along Came PollyÂ "/>
        <s v="BoomerangÂ "/>
        <s v="The HeatÂ "/>
        <s v="CleopatraÂ "/>
        <s v="Here Comes the BoomÂ "/>
        <s v="High CrimesÂ "/>
        <s v="The Mirror Has Two FacesÂ "/>
        <s v="The Mothman PropheciesÂ "/>
        <s v="BrÃ¼noÂ "/>
        <s v="Licence to KillÂ "/>
        <s v="Red Riding HoodÂ "/>
        <s v="15 MinutesÂ "/>
        <s v="Super Mario Bros.Â "/>
        <s v="Lord of WarÂ "/>
        <s v="HeroÂ "/>
        <s v="One for the MoneyÂ "/>
        <s v="The InterviewÂ "/>
        <s v="The Warrior's WayÂ "/>
        <s v="MicmacsÂ "/>
        <s v="8 MileÂ "/>
        <s v="A Knight's TaleÂ "/>
        <s v="The MedallionÂ "/>
        <s v="The Sixth SenseÂ "/>
        <s v="Man on a LedgeÂ "/>
        <s v="The Big YearÂ "/>
        <s v="The Karate KidÂ "/>
        <s v="American HustleÂ "/>
        <s v="The ProposalÂ "/>
        <s v="Double JeopardyÂ "/>
        <s v="Back to the Future Part IIÂ "/>
        <s v="LucyÂ "/>
        <s v="Fifty Shades of GreyÂ "/>
        <s v="Spy Kids 3-D: Game OverÂ "/>
        <s v="A Time to KillÂ "/>
        <s v="Cheaper by the DozenÂ "/>
        <s v="Lone SurvivorÂ "/>
        <s v="A League of Their OwnÂ "/>
        <s v="The Conjuring 2Â "/>
        <s v="The Social NetworkÂ "/>
        <s v="He's Just Not That Into YouÂ "/>
        <s v="Scary Movie 4Â "/>
        <s v="Scream 3Â "/>
        <s v="Back to the Future Part IIIÂ "/>
        <s v="Get HardÂ "/>
        <s v="Bram Stoker's DraculaÂ "/>
        <s v="Julie &amp; JuliaÂ "/>
        <s v="42Â "/>
        <s v="The Talented Mr. RipleyÂ "/>
        <s v="Dumb and Dumber ToÂ "/>
        <s v="Eight BelowÂ "/>
        <s v="The InternÂ "/>
        <s v="Ride Along 2Â "/>
        <s v="The Last of the MohicansÂ "/>
        <s v="RayÂ "/>
        <s v="Sin CityÂ "/>
        <s v="Vantage PointÂ "/>
        <s v="I Love You, ManÂ "/>
        <s v="Shallow HalÂ "/>
        <s v="JFKÂ "/>
        <s v="Big Momma's House 2Â "/>
        <s v="The MexicanÂ "/>
        <s v="17 AgainÂ "/>
        <s v="The Other WomanÂ "/>
        <s v="The Final DestinationÂ "/>
        <s v="Bridge of SpiesÂ "/>
        <s v="Behind Enemy LinesÂ "/>
        <s v="Shall We DanceÂ "/>
        <s v="Small SoldiersÂ "/>
        <s v="SpawnÂ "/>
        <s v="The Count of Monte CristoÂ "/>
        <s v="The Lincoln LawyerÂ "/>
        <s v="UnknownÂ "/>
        <s v="The PrestigeÂ "/>
        <s v="Horrible Bosses 2Â "/>
        <s v="Escape from Planet EarthÂ "/>
        <s v="ApocalyptoÂ "/>
        <s v="The Living DaylightsÂ "/>
        <s v="PredatorsÂ "/>
        <s v="Legal EaglesÂ "/>
        <s v="Secret WindowÂ "/>
        <s v="The Lake HouseÂ "/>
        <s v="The Skeleton KeyÂ "/>
        <s v="The Odd Life of Timothy GreenÂ "/>
        <s v="Made of HonorÂ "/>
        <s v="Jersey BoysÂ "/>
        <s v="The RainmakerÂ "/>
        <s v="GothikaÂ "/>
        <s v="AmistadÂ "/>
        <s v="Medicine ManÂ "/>
        <s v="Aliens vs. Predator: RequiemÂ "/>
        <s v="RiÂ¢hie RiÂ¢hÂ "/>
        <s v="Autumn in New YorkÂ "/>
        <s v="PaulÂ "/>
        <s v="The Guilt TripÂ "/>
        <s v="Scream 4Â "/>
        <s v="8MMÂ "/>
        <s v="The DoorsÂ "/>
        <s v="Sex TapeÂ "/>
        <s v="Hanging UpÂ "/>
        <s v="Final Destination 5Â "/>
        <s v="Mickey Blue EyesÂ "/>
        <s v="Pay It ForwardÂ "/>
        <s v="Fever PitchÂ "/>
        <s v="Drillbit TaylorÂ "/>
        <s v="A Million Ways to Die in the WestÂ "/>
        <s v="The ShadowÂ "/>
        <s v="Extremely Loud &amp; Incredibly CloseÂ "/>
        <s v="Morning GloryÂ "/>
        <s v="Get Rich or Die Tryin'Â "/>
        <s v="The Art of WarÂ "/>
        <s v="RentÂ "/>
        <s v="Bless the ChildÂ "/>
        <s v="The Out-of-TownersÂ "/>
        <s v="The Island of Dr. MoreauÂ "/>
        <s v="The MusketeerÂ "/>
        <s v="The Other Boleyn GirlÂ "/>
        <s v="Sweet NovemberÂ "/>
        <s v="The ReapingÂ "/>
        <s v="Mean StreetsÂ "/>
        <s v="Renaissance ManÂ "/>
        <s v="ColombianaÂ "/>
        <s v="The Magic Sword: Quest for CamelotÂ "/>
        <s v="City by the SeaÂ "/>
        <s v="At First SightÂ "/>
        <s v="TorqueÂ "/>
        <s v="City HallÂ "/>
        <s v="ShowgirlsÂ "/>
        <s v="Marie AntoinetteÂ "/>
        <s v="Kiss of DeathÂ "/>
        <s v="Get CarterÂ "/>
        <s v="The ImpossibleÂ "/>
        <s v="IshtarÂ "/>
        <s v="Fantastic Mr. FoxÂ "/>
        <s v="Life or Something Like ItÂ "/>
        <s v="Memoirs of an Invisible ManÂ "/>
        <s v="AmÃ©lieÂ "/>
        <s v="New York MinuteÂ "/>
        <s v="AlfieÂ "/>
        <s v="Big MiracleÂ "/>
        <s v="The Deep End of the OceanÂ "/>
        <s v="FeardotcomÂ "/>
        <s v="Cirque du Freak: The Vampire's AssistantÂ "/>
        <s v="DuplexÂ "/>
        <s v="Raise the TitanicÂ "/>
        <s v="Universal Soldier: The ReturnÂ "/>
        <s v="PandorumÂ "/>
        <s v="ImpostorÂ "/>
        <s v="Extreme OpsÂ "/>
        <s v="Just VisitingÂ "/>
        <s v="SunshineÂ "/>
        <s v="A Thousand WordsÂ "/>
        <s v="DelgoÂ "/>
        <s v="The GunmanÂ "/>
        <s v="Alex Rider: Operation StormbreakerÂ "/>
        <s v="DisturbiaÂ "/>
        <s v="HackersÂ "/>
        <s v="The Hunting PartyÂ "/>
        <s v="The Hudsucker ProxyÂ "/>
        <s v="The WarlordsÂ "/>
        <s v="Nomad: The WarriorÂ "/>
        <s v="SnowpiercerÂ "/>
        <s v="The CrowÂ "/>
        <s v="Baahubali: The BeginningÂ "/>
        <s v="The Time Traveler's WifeÂ "/>
        <s v="FrankenweenieÂ "/>
        <s v="SerenityÂ "/>
        <s v="Against the RopesÂ "/>
        <s v="Superman IIIÂ "/>
        <s v="Grudge MatchÂ "/>
        <s v="Red CliffÂ "/>
        <s v="Sweet Home AlabamaÂ "/>
        <s v="The Ugly TruthÂ "/>
        <s v="Sgt. BilkoÂ "/>
        <s v="Spy Kids 2: Island of Lost DreamsÂ "/>
        <s v="Star Trek: GenerationsÂ "/>
        <s v="The GrandmasterÂ "/>
        <s v="Water for ElephantsÂ "/>
        <s v="The HurricaneÂ "/>
        <s v="EnoughÂ "/>
        <s v="HeartbreakersÂ "/>
        <s v="Paul Blart: Mall Cop 2Â "/>
        <s v="Angel EyesÂ "/>
        <s v="Joe SomebodyÂ "/>
        <s v="The Ninth GateÂ "/>
        <s v="Extreme MeasuresÂ "/>
        <s v="Rock StarÂ "/>
        <s v="PreciousÂ "/>
        <s v="White SquallÂ "/>
        <s v="The ThingÂ "/>
        <s v="RiddickÂ "/>
        <s v="SwitchbackÂ "/>
        <s v="Texas RangersÂ "/>
        <s v="City of EmberÂ "/>
        <s v="The MasterÂ "/>
        <s v="The ExpressÂ "/>
        <s v="The 5th WaveÂ "/>
        <s v="CreedÂ "/>
        <s v="The TownÂ "/>
        <s v="What to Expect When You're ExpectingÂ "/>
        <s v="Burn After ReadingÂ "/>
        <s v="Nim's IslandÂ "/>
        <s v="RushÂ "/>
        <s v="MagnoliaÂ "/>
        <s v="Cop OutÂ "/>
        <s v="How to Be SingleÂ "/>
        <s v="Dolphin TaleÂ "/>
        <s v="TwilightÂ "/>
        <s v="John QÂ "/>
        <s v="Blue StreakÂ "/>
        <s v="We're the MillersÂ "/>
        <s v="BreakdownÂ "/>
        <s v="Never Say Never AgainÂ "/>
        <s v="Hot Tub Time MachineÂ "/>
        <s v="Dolphin Tale 2Â "/>
        <s v="Reindeer GamesÂ "/>
        <s v="A Man ApartÂ "/>
        <s v="AlohaÂ "/>
        <s v="Ghosts of MississippiÂ "/>
        <s v="Snow Falling on CedarsÂ "/>
        <s v="The RiteÂ "/>
        <s v="GattacaÂ "/>
        <s v="Isn't She GreatÂ "/>
        <s v="Space ChimpsÂ "/>
        <s v="Head of StateÂ "/>
        <s v="The HangoverÂ "/>
        <s v="Ip Man 3Â "/>
        <s v="Austin Powers: The Spy Who Shagged MeÂ "/>
        <s v="BatmanÂ "/>
        <s v="There Be DragonsÂ "/>
        <s v="Lethal Weapon 3Â "/>
        <s v="The Blind SideÂ "/>
        <s v="Spy KidsÂ "/>
        <s v="Horrible BossesÂ "/>
        <s v="True GritÂ "/>
        <s v="The Devil Wears PradaÂ "/>
        <s v="Star Trek: The Motion PictureÂ "/>
        <s v="Identity ThiefÂ "/>
        <s v="Cape FearÂ "/>
        <s v="21Â "/>
        <s v="TrainwreckÂ "/>
        <s v="Guess WhoÂ "/>
        <s v="The English PatientÂ "/>
        <s v="L.A. ConfidentialÂ "/>
        <s v="Sky HighÂ "/>
        <s v="In &amp; OutÂ "/>
        <s v="SpeciesÂ "/>
        <s v="A Nightmare on Elm StreetÂ "/>
        <s v="The CellÂ "/>
        <s v="The Man in the Iron MaskÂ "/>
        <s v="SecretariatÂ "/>
        <s v="TMNTÂ "/>
        <s v="RadioÂ "/>
        <s v="Friends with BenefitsÂ "/>
        <s v="Neighbors 2: Sorority RisingÂ "/>
        <s v="Saving Mr. BanksÂ "/>
        <s v="Malcolm XÂ "/>
        <s v="This Is 40Â "/>
        <s v="Old DogsÂ "/>
        <s v="Underworld: Rise of the LycansÂ "/>
        <s v="License to WedÂ "/>
        <s v="The BenchwarmersÂ "/>
        <s v="Must Love DogsÂ "/>
        <s v="Donnie BrascoÂ "/>
        <s v="Resident EvilÂ "/>
        <s v="PoltergeistÂ "/>
        <s v="The LadykillersÂ "/>
        <s v="Max PayneÂ "/>
        <s v="In TimeÂ "/>
        <s v="The Back-up PlanÂ "/>
        <s v="Something BorrowedÂ "/>
        <s v="Black KnightÂ "/>
        <s v="Street FighterÂ "/>
        <s v="The PianistÂ "/>
        <s v="The Nativity StoryÂ "/>
        <s v="House of WaxÂ "/>
        <s v="CloserÂ "/>
        <s v="J. EdgarÂ "/>
        <s v="MirrorsÂ "/>
        <s v="Queen of the DamnedÂ "/>
        <s v="Predator 2Â "/>
        <s v="UntraceableÂ "/>
        <s v="Blast from the PastÂ "/>
        <s v="Jersey GirlÂ "/>
        <s v="Alex CrossÂ "/>
        <s v="Midnight in the Garden of Good and EvilÂ "/>
        <s v="Nanny McPhee ReturnsÂ "/>
        <s v="HoffaÂ "/>
        <s v="The X Files: I Want to BelieveÂ "/>
        <s v="Ella EnchantedÂ "/>
        <s v="ConcussionÂ "/>
        <s v="AbductionÂ "/>
        <s v="ValiantÂ "/>
        <s v="Wonder BoysÂ "/>
        <s v="Superhero MovieÂ "/>
        <s v="Broken CityÂ "/>
        <s v="CursedÂ "/>
        <s v="Premium RushÂ "/>
        <s v="Hot PursuitÂ "/>
        <s v="The Four FeathersÂ "/>
        <s v="ParkerÂ "/>
        <s v="WimbledonÂ "/>
        <s v="Furry VengeanceÂ "/>
        <s v="Lions for LambsÂ "/>
        <s v="Flight of the IntruderÂ "/>
        <s v="Walk Hard: The Dewey Cox StoryÂ "/>
        <s v="The Shipping NewsÂ "/>
        <s v="American OutlawsÂ "/>
        <s v="The Young VictoriaÂ "/>
        <s v="WhiteoutÂ "/>
        <s v="The Tree of LifeÂ "/>
        <s v="Knock OffÂ "/>
        <s v="SabotageÂ "/>
        <s v="The OrderÂ "/>
        <s v="Punisher: War ZoneÂ "/>
        <s v="ZoomÂ "/>
        <s v="The WalkÂ "/>
        <s v="Warriors of VirtueÂ "/>
        <s v="A Good YearÂ "/>
        <s v="Radio FlyerÂ "/>
        <s v="Blood In, Blood OutÂ "/>
        <s v="Smilla's Sense of SnowÂ "/>
        <s v="Femme FataleÂ "/>
        <s v="Ride with the DevilÂ "/>
        <s v="The Maze RunnerÂ "/>
        <s v="Unfinished BusinessÂ "/>
        <s v="The Age of InnocenceÂ "/>
        <s v="The FountainÂ "/>
        <s v="Chill FactorÂ "/>
        <s v="StolenÂ "/>
        <s v="PonyoÂ "/>
        <s v="The Longest RideÂ "/>
        <s v="The Astronaut's WifeÂ "/>
        <s v="I Dreamed of AfricaÂ "/>
        <s v="Playing for KeepsÂ "/>
        <s v="Mandela: Long Walk to FreedomÂ "/>
        <s v="A Few Good MenÂ "/>
        <s v="Exit WoundsÂ "/>
        <s v="Big Momma's HouseÂ "/>
        <s v="Thunder and the House of MagicÂ "/>
        <s v="The Darkest HourÂ "/>
        <s v="Step Up RevolutionÂ "/>
        <s v="Snakes on a PlaneÂ "/>
        <s v="The WatcherÂ "/>
        <s v="The PunisherÂ "/>
        <s v="Goal! The Dream BeginsÂ "/>
        <s v="SafeÂ "/>
        <s v="Pushing TinÂ "/>
        <s v="Star Wars: Episode VI - Return of the JediÂ "/>
        <s v="DoomsdayÂ "/>
        <s v="The ReaderÂ "/>
        <s v="ElfÂ "/>
        <s v="PhenomenonÂ "/>
        <s v="Snow DogsÂ "/>
        <s v="ScroogedÂ "/>
        <s v="Nacho LibreÂ "/>
        <s v="BridesmaidsÂ "/>
        <s v="This Is the EndÂ "/>
        <s v="StigmataÂ "/>
        <s v="Men of HonorÂ "/>
        <s v="TakersÂ "/>
        <s v="The Big WeddingÂ "/>
        <s v="Big Mommas: Like Father, Like SonÂ "/>
        <s v="Source CodeÂ "/>
        <s v="AliveÂ "/>
        <s v="The Number 23Â "/>
        <s v="The Young and Prodigious T.S. SpivetÂ "/>
        <s v="Dreamer: Inspired by a True StoryÂ "/>
        <s v="A History of ViolenceÂ "/>
        <s v="Transporter 2Â "/>
        <s v="The Quick and the DeadÂ "/>
        <s v="Laws of AttractionÂ "/>
        <s v="Bringing Out the DeadÂ "/>
        <s v="Repo MenÂ "/>
        <s v="Dragon Wars: D-WarÂ "/>
        <s v="BogusÂ "/>
        <s v="The Incredible Burt WonderstoneÂ "/>
        <s v="Cats Don't DanceÂ "/>
        <s v="Cradle Will RockÂ "/>
        <s v="The Good GermanÂ "/>
        <s v="Apocalypse NowÂ "/>
        <s v="Going the DistanceÂ "/>
        <s v="Mr. Holland's OpusÂ "/>
        <s v="CriminalÂ "/>
        <s v="Out of AfricaÂ "/>
        <s v="FlightÂ "/>
        <s v="MoonrakerÂ "/>
        <s v="The Grand Budapest HotelÂ "/>
        <s v="Hearts in AtlantisÂ "/>
        <s v="ArachnophobiaÂ "/>
        <s v="FrequencyÂ "/>
        <s v="VacationÂ "/>
        <s v="Get ShortyÂ "/>
        <s v="ChicagoÂ "/>
        <s v="Big DaddyÂ "/>
        <s v="American Pie 2Â "/>
        <s v="Toy StoryÂ "/>
        <s v="SpeedÂ "/>
        <s v="The VowÂ "/>
        <s v="Extraordinary MeasuresÂ "/>
        <s v="Remember the TitansÂ "/>
        <s v="The Hunt for Red OctoberÂ "/>
        <s v="Lee Daniels' The ButlerÂ "/>
        <s v="Dodgeball: A True Underdog StoryÂ "/>
        <s v="The Addams FamilyÂ "/>
        <s v="Ace Ventura: When Nature CallsÂ "/>
        <s v="The Princess DiariesÂ "/>
        <s v="The First Wives ClubÂ "/>
        <s v="Se7enÂ "/>
        <s v="District 9Â "/>
        <s v="The SpongeBob SquarePants MovieÂ "/>
        <s v="Mystic RiverÂ "/>
        <s v="Million Dollar BabyÂ "/>
        <s v="Analyze ThisÂ "/>
        <s v="The NotebookÂ "/>
        <s v="27 DressesÂ "/>
        <s v="Hannah Montana: The MovieÂ "/>
        <s v="Rugrats in Paris: The MovieÂ "/>
        <s v="The Prince of TidesÂ "/>
        <s v="Legends of the FallÂ "/>
        <s v="Up in the AirÂ "/>
        <s v="About SchmidtÂ "/>
        <s v="Warm BodiesÂ "/>
        <s v="LooperÂ "/>
        <s v="Down to EarthÂ "/>
        <s v="BabeÂ "/>
        <s v="Hope SpringsÂ "/>
        <s v="Forgetting Sarah MarshallÂ "/>
        <s v="Four BrothersÂ "/>
        <s v="Baby MamaÂ "/>
        <s v="Hope FloatsÂ "/>
        <s v="Bride WarsÂ "/>
        <s v="Without a PaddleÂ "/>
        <s v="13 Going on 30Â "/>
        <s v="Midnight in ParisÂ "/>
        <s v="The Nut JobÂ "/>
        <s v="BlowÂ "/>
        <s v="Message in a BottleÂ "/>
        <s v="Star Trek V: The Final FrontierÂ "/>
        <s v="Like MikeÂ "/>
        <s v="Naked Gun 33 1/3: The Final InsultÂ "/>
        <s v="A View to a KillÂ "/>
        <s v="The Curse of the Were-RabbitÂ "/>
        <s v="P.S. I Love YouÂ "/>
        <s v="AtonementÂ "/>
        <s v="Letters to JulietÂ "/>
        <s v="Black RainÂ "/>
        <s v="Corpse BrideÂ "/>
        <s v="SicarioÂ "/>
        <s v="SouthpawÂ "/>
        <s v="Drag Me to HellÂ "/>
        <s v="The Age of AdalineÂ "/>
        <s v="Secondhand LionsÂ "/>
        <s v="Step Up 3DÂ "/>
        <s v="Blue CrushÂ "/>
        <s v="Stranger Than FictionÂ "/>
        <s v="30 Days of NightÂ "/>
        <s v="The Cabin in the WoodsÂ "/>
        <s v="Meet the SpartansÂ "/>
        <s v="Midnight RunÂ "/>
        <s v="The Running ManÂ "/>
        <s v="Little Shop of HorrorsÂ "/>
        <s v="HannaÂ "/>
        <s v="Mortal Kombat: AnnihilationÂ "/>
        <s v="Larry CrowneÂ "/>
        <s v="CarrieÂ "/>
        <s v="Take the LeadÂ "/>
        <s v="Gridiron GangÂ "/>
        <s v="What's the Worst That Could Happen?Â "/>
        <s v="9Â "/>
        <s v="Side EffectsÂ "/>
        <s v="Winnie the PoohÂ "/>
        <s v="Dumb and Dumberer: When Harry Met LloydÂ "/>
        <s v="BulworthÂ "/>
        <s v="Get on UpÂ "/>
        <s v="One True ThingÂ "/>
        <s v="VirtuosityÂ "/>
        <s v="My Super Ex-GirlfriendÂ "/>
        <s v="Deliver Us from EvilÂ "/>
        <s v="SanctumÂ "/>
        <s v="Little Black BookÂ "/>
        <s v="The Five-Year EngagementÂ "/>
        <s v="Mr 3000Â "/>
        <s v="The Next Three DaysÂ "/>
        <s v="UltravioletÂ "/>
        <s v="Assault on Precinct 13Â "/>
        <s v="The Replacement KillersÂ "/>
        <s v="FledÂ "/>
        <s v="Eight Legged FreaksÂ "/>
        <s v="Love &amp; Other DrugsÂ "/>
        <s v="88 MinutesÂ "/>
        <s v="North CountryÂ "/>
        <s v="The Whole Ten YardsÂ "/>
        <s v="SpliceÂ "/>
        <s v="Howard the DuckÂ "/>
        <s v="Pride and GloryÂ "/>
        <s v="The CaveÂ "/>
        <s v="Alex &amp; EmmaÂ "/>
        <s v="Wicker ParkÂ "/>
        <s v="Fright NightÂ "/>
        <s v="The New WorldÂ "/>
        <s v="Wing CommanderÂ "/>
        <s v="In DreamsÂ "/>
        <s v="Dragonball: EvolutionÂ "/>
        <s v="The Last StandÂ "/>
        <s v="GodsendÂ "/>
        <s v="Chasing LibertyÂ "/>
        <s v="Hoodwinked Too! Hood vs. EvilÂ "/>
        <s v="An Unfinished LifeÂ "/>
        <s v="The Imaginarium of Doctor ParnassusÂ "/>
        <s v="Runner RunnerÂ "/>
        <s v="AntitrustÂ "/>
        <s v="GloryÂ "/>
        <s v="Once Upon a Time in AmericaÂ "/>
        <s v="Dead Man DownÂ "/>
        <s v="The Merchant of VeniceÂ "/>
        <s v="The Good ThiefÂ "/>
        <s v="Miss PotterÂ "/>
        <s v="The PromiseÂ "/>
        <s v="DOA: Dead or AliveÂ "/>
        <s v="The Assassination of Jesse James by the Coward Robert FordÂ "/>
        <s v="1911Â "/>
        <s v="Machine Gun PreacherÂ "/>
        <s v="Pitch Perfect 2Â "/>
        <s v="Walk the LineÂ "/>
        <s v="Keeping the FaithÂ "/>
        <s v="The BorrowersÂ "/>
        <s v="Frost/NixonÂ "/>
        <s v="Serving SaraÂ "/>
        <s v="The BossÂ "/>
        <s v="Cry FreedomÂ "/>
        <s v="MumfordÂ "/>
        <s v="Seed of ChuckyÂ "/>
        <s v="The JacketÂ "/>
        <s v="AladdinÂ "/>
        <s v="Straight Outta ComptonÂ "/>
        <s v="Indiana Jones and the Temple of DoomÂ "/>
        <s v="The Rugrats MovieÂ "/>
        <s v="Along Came a SpiderÂ "/>
        <s v="Once Upon a Time in MexicoÂ "/>
        <s v="Die HardÂ "/>
        <s v="Role ModelsÂ "/>
        <s v="The Big ShortÂ "/>
        <s v="Taking WoodstockÂ "/>
        <s v="MiracleÂ "/>
        <s v="Dawn of the DeadÂ "/>
        <s v="The Wedding PlannerÂ "/>
        <s v="The Royal TenenbaumsÂ "/>
        <s v="IdentityÂ "/>
        <s v="Last VegasÂ "/>
        <s v="For Your Eyes OnlyÂ "/>
        <s v="SerendipityÂ "/>
        <s v="TimecopÂ "/>
        <s v="ZoolanderÂ "/>
        <s v="Safe HavenÂ "/>
        <s v="Hocus PocusÂ "/>
        <s v="No ReservationsÂ "/>
        <s v="Kick-AssÂ "/>
        <s v="30 Minutes or LessÂ "/>
        <s v="Dracula 2000Â "/>
        <s v="Alexander and the Terrible, Horrible, No Good, Very Bad DayÂ "/>
        <s v="Pride &amp; PrejudiceÂ "/>
        <s v="Blade RunnerÂ "/>
        <s v="Rob RoyÂ "/>
        <s v="3 Days to KillÂ "/>
        <s v="We Own the NightÂ "/>
        <s v="Lost SoulsÂ "/>
        <s v="Winged MigrationÂ "/>
        <s v="Just My LuckÂ "/>
        <s v="Mystery, AlaskaÂ "/>
        <s v="The Spy Next DoorÂ "/>
        <s v="A Simple WishÂ "/>
        <s v="Ghosts of MarsÂ "/>
        <s v="Our Brand Is CrisisÂ "/>
        <s v="Pride and Prejudice and ZombiesÂ "/>
        <s v="KundunÂ "/>
        <s v="How to Lose Friends &amp; Alienate PeopleÂ "/>
        <s v="Kick-Ass 2Â "/>
        <s v="Brick MansionsÂ "/>
        <s v="OctopussyÂ "/>
        <s v="Knocked UpÂ "/>
        <s v="My Sister's KeeperÂ "/>
        <s v="Welcome Home, Roscoe JenkinsÂ "/>
        <s v="A Passage to IndiaÂ "/>
        <s v="Notes on a ScandalÂ "/>
        <s v="RenditionÂ "/>
        <s v="Star Trek VI: The Undiscovered CountryÂ "/>
        <s v="Divine Secrets of the Ya-Ya SisterhoodÂ "/>
        <s v="Kiss the GirlsÂ "/>
        <s v="The Blues BrothersÂ "/>
        <s v="Joyful NoiseÂ "/>
        <s v="About a BoyÂ "/>
        <s v="Lake PlacidÂ "/>
        <s v="Lucky Number SlevinÂ "/>
        <s v="The Right StuffÂ "/>
        <s v="AnonymousÂ "/>
        <s v="Dark CityÂ "/>
        <s v="The DuchessÂ "/>
        <s v="The Newton BoysÂ "/>
        <s v="Case 39Â "/>
        <s v="Suspect ZeroÂ "/>
        <s v="Martian ChildÂ "/>
        <s v="Spy Kids: All the Time in the World in 4DÂ "/>
        <s v="Money MonsterÂ "/>
        <s v="Formula 51Â "/>
        <s v="FlawlessÂ "/>
        <s v="MindhuntersÂ "/>
        <s v="What Just HappenedÂ "/>
        <s v="The StatementÂ "/>
        <s v="Paul Blart: Mall CopÂ "/>
        <s v="Freaky FridayÂ "/>
        <s v="The 40-Year-Old VirginÂ "/>
        <s v="Shakespeare in LoveÂ "/>
        <s v="A Walk Among the TombstonesÂ "/>
        <s v="Kindergarten CopÂ "/>
        <s v="Pineapple ExpressÂ "/>
        <s v="Ever After: A Cinderella StoryÂ "/>
        <s v="Open RangeÂ "/>
        <s v="FlatlinersÂ "/>
        <s v="A Bridge Too FarÂ "/>
        <s v="Red EyeÂ "/>
        <s v="Final Destination 2Â "/>
        <s v="O Brother, Where Art Thou?Â "/>
        <s v="LegionÂ "/>
        <s v="Pain &amp; GainÂ "/>
        <s v="In Good CompanyÂ "/>
        <s v="ClockstoppersÂ "/>
        <s v="SilveradoÂ "/>
        <s v="BrothersÂ "/>
        <s v="Agent Cody Banks 2: Destination LondonÂ "/>
        <s v="New Year's EveÂ "/>
        <s v="Original SinÂ "/>
        <s v="The RavenÂ "/>
        <s v="Welcome to MooseportÂ "/>
        <s v="Highlander: The Final DimensionÂ "/>
        <s v="Blood and WineÂ "/>
        <s v="The Curse of the Jade ScorpionÂ "/>
        <s v="FlipperÂ "/>
        <s v="Self/lessÂ "/>
        <s v="The Constant GardenerÂ "/>
        <s v="The Passion of the ChristÂ "/>
        <s v="Mrs. DoubtfireÂ "/>
        <s v="Rain ManÂ "/>
        <s v="Gran TorinoÂ "/>
        <s v="W.Â "/>
        <s v="TakenÂ "/>
        <s v="The Best of MeÂ "/>
        <s v="The BodyguardÂ "/>
        <s v="Schindler's ListÂ "/>
        <s v="The HelpÂ "/>
        <s v="The Fifth EstateÂ "/>
        <s v="Scooby-Doo 2: Monsters UnleashedÂ "/>
        <s v="Freddy vs. JasonÂ "/>
        <s v="Jimmy Neutron: Boy GeniusÂ "/>
        <s v="CloverfieldÂ "/>
        <s v="Teenage Mutant Ninja Turtles II: The Secret of the OozeÂ "/>
        <s v="The UntouchablesÂ "/>
        <s v="No Country for Old MenÂ "/>
        <s v="Ride AlongÂ "/>
        <s v="Bridget Jones's DiaryÂ "/>
        <s v="ChocolatÂ "/>
        <s v="Legally Blonde 2: Red, White &amp; BlondeÂ "/>
        <s v="Parental GuidanceÂ "/>
        <s v="No Strings AttachedÂ "/>
        <s v="TombstoneÂ "/>
        <s v="Romeo Must DieÂ "/>
        <s v="Final Destination 3Â "/>
        <s v="The Lucky OneÂ "/>
        <s v="Bridge to TerabithiaÂ "/>
        <s v="Finding NeverlandÂ "/>
        <s v="A Madea ChristmasÂ "/>
        <s v="The GreyÂ "/>
        <s v="Hide and SeekÂ "/>
        <s v="Anchorman: The Legend of Ron BurgundyÂ "/>
        <s v="GoodfellasÂ "/>
        <s v="Agent Cody BanksÂ "/>
        <s v="Nanny McPheeÂ "/>
        <s v="ScarfaceÂ "/>
        <s v="Nothing to LoseÂ "/>
        <s v="The Last EmperorÂ "/>
        <s v="ContrabandÂ "/>
        <s v="Money TalksÂ "/>
        <s v="There Will Be BloodÂ "/>
        <s v="The Wild Thornberrys MovieÂ "/>
        <s v="Rugrats Go WildÂ "/>
        <s v="Undercover BrotherÂ "/>
        <s v="The Sisterhood of the Traveling PantsÂ "/>
        <s v="Kiss of the DragonÂ "/>
        <s v="The House BunnyÂ "/>
        <s v="Million Dollar ArmÂ "/>
        <s v="The GiverÂ "/>
        <s v="What a Girl WantsÂ "/>
        <s v="Jeepers Creepers IIÂ "/>
        <s v="Good Luck ChuckÂ "/>
        <s v="Cradle 2 the GraveÂ "/>
        <s v="The HoursÂ "/>
        <s v="She's the ManÂ "/>
        <s v="Mr. Bean's HolidayÂ "/>
        <s v="Anacondas: The Hunt for the Blood OrchidÂ "/>
        <s v="Blood TiesÂ "/>
        <s v="August RushÂ "/>
        <s v="ElizabethÂ "/>
        <s v="Bride of ChuckyÂ "/>
        <s v="Tora! Tora! Tora!Â "/>
        <s v="Spice WorldÂ "/>
        <s v="Dance FlickÂ "/>
        <s v="The Shawshank RedemptionÂ "/>
        <s v="Crocodile Dundee in Los AngelesÂ "/>
        <s v="KingpinÂ "/>
        <s v="The GamblerÂ "/>
        <s v="August: Osage CountyÂ "/>
        <s v="A Lot Like LoveÂ "/>
        <s v="Eddie the EagleÂ "/>
        <s v="He Got GameÂ "/>
        <s v="Don Juan DeMarcoÂ "/>
        <s v="Dear JohnÂ "/>
        <s v="The LosersÂ "/>
        <s v="Don't Be Afraid of the DarkÂ "/>
        <s v="WarÂ "/>
        <s v="Punch-Drunk LoveÂ "/>
        <s v="EuroTripÂ "/>
        <s v="Half Past DeadÂ "/>
        <s v="Unaccompanied MinorsÂ "/>
        <s v="Bright Lights, Big CityÂ "/>
        <s v="The Adventures of PinocchioÂ "/>
        <s v="The BoxÂ "/>
        <s v="The RuinsÂ "/>
        <s v="The Next Best ThingÂ "/>
        <s v="My Soul to TakeÂ "/>
        <s v="The Girl Next DoorÂ "/>
        <s v="Maximum RiskÂ "/>
        <s v="Stealing HarvardÂ "/>
        <s v="LegendÂ "/>
        <s v="Shark Night 3DÂ "/>
        <s v="Angela's AshesÂ "/>
        <s v="Draft DayÂ "/>
        <s v="The ConspiratorÂ "/>
        <s v="Lords of DogtownÂ "/>
        <s v="The 33Â "/>
        <s v="Big Trouble in Little ChinaÂ "/>
        <s v="WarriorÂ "/>
        <s v="Michael CollinsÂ "/>
        <s v="GettysburgÂ "/>
        <s v="Stop-LossÂ "/>
        <s v="AbandonÂ "/>
        <s v="Brokedown PalaceÂ "/>
        <s v="The PossessionÂ "/>
        <s v="Mrs. WinterbourneÂ "/>
        <s v="Straw DogsÂ "/>
        <s v="The HoaxÂ "/>
        <s v="Stone ColdÂ "/>
        <s v="The RoadÂ "/>
        <s v="UnderclassmanÂ "/>
        <s v="Say It Isn't SoÂ "/>
        <s v="The World's Fastest IndianÂ "/>
        <s v="Tank GirlÂ "/>
        <s v="King's RansomÂ "/>
        <s v="BlindnessÂ "/>
        <s v="BloodRayneÂ "/>
        <s v="Where the Truth LiesÂ "/>
        <s v="Without LimitsÂ "/>
        <s v="Me and Orson WellesÂ "/>
        <s v="The Best OfferÂ "/>
        <s v="Bad Lieutenant: Port of Call New OrleansÂ "/>
        <s v="Little White LiesÂ "/>
        <s v="Love RanchÂ "/>
        <s v="The CounselorÂ "/>
        <s v="Kung Fu KillerÂ "/>
        <s v="Dangerous LiaisonsÂ "/>
        <s v="On the RoadÂ "/>
        <s v="Star Trek IV: The Voyage HomeÂ "/>
        <s v="Rocky BalboaÂ "/>
        <s v="Scream 2Â "/>
        <s v="Jane Got a GunÂ "/>
        <s v="Think Like a Man TooÂ "/>
        <s v="The Whole Nine YardsÂ "/>
        <s v="FootlooseÂ "/>
        <s v="Old SchoolÂ "/>
        <s v="The Fisher KingÂ "/>
        <s v="I Still Know What You Did Last SummerÂ "/>
        <s v="Return to MeÂ "/>
        <s v="Zack and Miri Make a PornoÂ "/>
        <s v="Nurse BettyÂ "/>
        <s v="The Men Who Stare at GoatsÂ "/>
        <s v="Double TakeÂ "/>
        <s v="Girl, InterruptedÂ "/>
        <s v="Win a Date with Tad Hamilton!Â "/>
        <s v="Muppets from SpaceÂ "/>
        <s v="The WizÂ "/>
        <s v="Ready to RumbleÂ "/>
        <s v="Play It to the BoneÂ "/>
        <s v="I Don't Know How She Does ItÂ "/>
        <s v="Piranha 3DÂ "/>
        <s v="Beyond the SeaÂ "/>
        <s v="Meet the DeedlesÂ "/>
        <s v="The Princess and the CobblerÂ "/>
        <s v="The Bridge of San Luis ReyÂ "/>
        <s v="FasterÂ "/>
        <s v="Howl's Moving CastleÂ "/>
        <s v="ZombielandÂ "/>
        <s v="The WaterboyÂ "/>
        <s v="Star Wars: Episode V - The Empire Strikes BackÂ "/>
        <s v="Bad BoysÂ "/>
        <s v="The Naked Gun 2Â½: The Smell of FearÂ "/>
        <s v="Final DestinationÂ "/>
        <s v="The Ides of MarchÂ "/>
        <s v="Pitch BlackÂ "/>
        <s v="Someone Like You...Â "/>
        <s v="HerÂ "/>
        <s v="Joy RideÂ "/>
        <s v="The Adventurer: The Curse of the Midas BoxÂ "/>
        <s v="Anywhere But HereÂ "/>
        <s v="The CrewÂ "/>
        <s v="HaywireÂ "/>
        <s v="Jaws: The RevengeÂ "/>
        <s v="Marvin's RoomÂ "/>
        <s v="The LongshotsÂ "/>
        <s v="The End of the AffairÂ "/>
        <s v="Harley Davidson and the Marlboro ManÂ "/>
        <s v="Coco Before ChanelÂ "/>
        <s v="ChÃ©riÂ "/>
        <s v="Vanity FairÂ "/>
        <s v="1408Â "/>
        <s v="SpaceballsÂ "/>
        <s v="The Water DivinerÂ "/>
        <s v="GhostÂ "/>
        <s v="There's Something About MaryÂ "/>
        <s v="The Santa ClauseÂ "/>
        <s v="The RookieÂ "/>
        <s v="The Game PlanÂ "/>
        <s v="The Bridges of Madison CountyÂ "/>
        <s v="The AnimalÂ "/>
        <s v="The Hundred-Foot JourneyÂ "/>
        <s v="The NetÂ "/>
        <s v="I Am SamÂ "/>
        <s v="Son of GodÂ "/>
        <s v="UnderworldÂ "/>
        <s v="DerailedÂ "/>
        <s v="The Informant!Â "/>
        <s v="ShadowlandsÂ "/>
        <s v="Deuce Bigalow: European GigoloÂ "/>
        <s v="Delivery ManÂ "/>
        <s v="Saving SilvermanÂ "/>
        <s v="Diary of a Wimpy Kid: Dog DaysÂ "/>
        <s v="Summer of SamÂ "/>
        <s v="Jay and Silent Bob Strike BackÂ "/>
        <s v="The Glass HouseÂ "/>
        <s v="Hail, Caesar!Â "/>
        <s v="Josie and the PussycatsÂ "/>
        <s v="HomefrontÂ "/>
        <s v="The Little VampireÂ "/>
        <s v="I Heart HuckabeesÂ "/>
        <s v="RoboCop 3Â "/>
        <s v="Megiddo: The Omega Code 2Â "/>
        <s v="Darling LiliÂ "/>
        <s v="Dudley Do-RightÂ "/>
        <s v="The Transporter RefueledÂ "/>
        <s v="Black BookÂ "/>
        <s v="Joyeux NoelÂ "/>
        <s v="Hit and RunÂ "/>
        <s v="Mad MoneyÂ "/>
        <s v="Before I Go to SleepÂ "/>
        <s v="StoneÂ "/>
        <s v="MoliÃ¨reÂ "/>
        <s v="Out of the FurnaceÂ "/>
        <s v="Michael ClaytonÂ "/>
        <s v="My Fellow AmericansÂ "/>
        <s v="Arlington RoadÂ "/>
        <s v="To Rome with LoveÂ "/>
        <s v="FirefoxÂ "/>
        <s v="South Park: Bigger Longer &amp; UncutÂ "/>
        <s v="Death at a FuneralÂ "/>
        <s v="Teenage Mutant Ninja Turtles IIIÂ "/>
        <s v="HardballÂ "/>
        <s v="Silver Linings PlaybookÂ "/>
        <s v="Freedom WritersÂ "/>
        <s v="The TransporterÂ "/>
        <s v="Never Back DownÂ "/>
        <s v="The Rage: Carrie 2Â "/>
        <s v="Away We GoÂ "/>
        <s v="Swing VoteÂ "/>
        <s v="Moonlight MileÂ "/>
        <s v="Tinker Tailor Soldier SpyÂ "/>
        <s v="MollyÂ "/>
        <s v="The BeaverÂ "/>
        <s v="The Best Little Whorehouse in TexasÂ "/>
        <s v="eXistenZÂ "/>
        <s v="Raiders of the Lost ArkÂ "/>
        <s v="Home Alone 2: Lost in New YorkÂ "/>
        <s v="Close Encounters of the Third KindÂ "/>
        <s v="PulseÂ "/>
        <s v="Beverly Hills Cop IIÂ "/>
        <s v="Bringing Down the HouseÂ "/>
        <s v="The Silence of the LambsÂ "/>
        <s v="Wayne's WorldÂ "/>
        <s v="Jackass 3DÂ "/>
        <s v="Jaws 2Â "/>
        <s v="Beverly Hills ChihuahuaÂ "/>
        <s v="The ConjuringÂ "/>
        <s v="Are We There Yet?Â "/>
        <s v="TammyÂ "/>
        <s v="School of RockÂ "/>
        <s v="Mortal KombatÂ "/>
        <s v="White ChicksÂ "/>
        <s v="The DescendantsÂ "/>
        <s v="HolesÂ "/>
        <s v="The Last SongÂ "/>
        <s v="12 Years a SlaveÂ "/>
        <s v="DrumlineÂ "/>
        <s v="Why Did I Get Married Too?Â "/>
        <s v="Edward ScissorhandsÂ "/>
        <s v="Me Before YouÂ "/>
        <s v="Madea's Witness ProtectionÂ "/>
        <s v="Bad MomsÂ "/>
        <s v="Date MovieÂ "/>
        <s v="Return to Never LandÂ "/>
        <s v="SelmaÂ "/>
        <s v="The Jungle Book 2Â "/>
        <s v="BoogeymanÂ "/>
        <s v="PremonitionÂ "/>
        <s v="The Tigger MovieÂ "/>
        <s v="MaxÂ "/>
        <s v="Epic MovieÂ "/>
        <s v="SpotlightÂ "/>
        <s v="Lakeview TerraceÂ "/>
        <s v="The Grudge 2Â "/>
        <s v="How Stella Got Her Groove BackÂ "/>
        <s v="Bill &amp; Ted's Bogus JourneyÂ "/>
        <s v="Man of the YearÂ "/>
        <s v="The AmericanÂ "/>
        <s v="SelenaÂ "/>
        <s v="Vampires SuckÂ "/>
        <s v="BabelÂ "/>
        <s v="This Is Where I Leave YouÂ "/>
        <s v="DoubtÂ "/>
        <s v="Team America: World PoliceÂ "/>
        <s v="Texas Chainsaw 3DÂ "/>
        <s v="CopycatÂ "/>
        <s v="Scary Movie 5Â "/>
        <s v="MilkÂ "/>
        <s v="RisenÂ "/>
        <s v="Ghost ShipÂ "/>
        <s v="A Very Harold &amp; Kumar 3D ChristmasÂ "/>
        <s v="Wild ThingsÂ "/>
        <s v="The DebtÂ "/>
        <s v="High FidelityÂ "/>
        <s v="One Missed CallÂ "/>
        <s v="Eye for an EyeÂ "/>
        <s v="The Bank JobÂ "/>
        <s v="Eternal Sunshine of the Spotless MindÂ "/>
        <s v="You AgainÂ "/>
        <s v="Street KingsÂ "/>
        <s v="The World's EndÂ "/>
        <s v="Nancy DrewÂ "/>
        <s v="DaybreakersÂ "/>
        <s v="She's Out of My LeagueÂ "/>
        <s v="Monte CarloÂ "/>
        <s v="Stay AliveÂ "/>
        <s v="Quigley Down UnderÂ "/>
        <s v="Alpha and OmegaÂ "/>
        <s v="The CovenantÂ "/>
        <s v="ShortsÂ "/>
        <s v="To Die ForÂ "/>
        <s v="NerveÂ "/>
        <s v="VampiresÂ "/>
        <s v="PsychoÂ "/>
        <s v="My Best Friend's GirlÂ "/>
        <s v="Endless LoveÂ "/>
        <s v="Georgia RuleÂ "/>
        <s v="Under the RainbowÂ "/>
        <s v="Simon BirchÂ "/>
        <s v="Reign Over MeÂ "/>
        <s v="Into the WildÂ "/>
        <s v="School for ScoundrelsÂ "/>
        <s v="Silent Hill: Revelation 3DÂ "/>
        <s v="From Dusk Till DawnÂ "/>
        <s v="Pooh's Heffalump MovieÂ "/>
        <s v="Home for the HolidaysÂ "/>
        <s v="Kung Fu HustleÂ "/>
        <s v="The Country BearsÂ "/>
        <s v="The Kite RunnerÂ "/>
        <s v="21 GramsÂ "/>
        <s v="PaparazziÂ "/>
        <s v="A Guy ThingÂ "/>
        <s v="LoserÂ "/>
        <s v="The Greatest Story Ever ToldÂ "/>
        <s v="Disaster MovieÂ "/>
        <s v="ArmoredÂ "/>
        <s v="The Man Who Knew Too LittleÂ "/>
        <s v="What's Your Number?Â "/>
        <s v="LockoutÂ "/>
        <s v="EnvyÂ "/>
        <s v="Crank: High VoltageÂ "/>
        <s v="Bullets Over BroadwayÂ "/>
        <s v="One Night with the KingÂ "/>
        <s v="The Quiet AmericanÂ "/>
        <s v="The Weather ManÂ "/>
        <s v="UndisputedÂ "/>
        <s v="Ghost TownÂ "/>
        <s v="12 RoundsÂ "/>
        <s v="Let Me InÂ "/>
        <s v="3 Ninjas Kick BackÂ "/>
        <s v="Be Kind RewindÂ "/>
        <s v="Mrs Henderson PresentsÂ "/>
        <s v="Triple 9Â "/>
        <s v="Deconstructing HarryÂ "/>
        <s v="Three to TangoÂ "/>
        <s v="BurntÂ "/>
        <s v="We're No AngelsÂ "/>
        <s v="Everyone Says I Love YouÂ "/>
        <s v="Death SentenceÂ "/>
        <s v="Everybody's FineÂ "/>
        <s v="Superbabies: Baby Geniuses 2Â "/>
        <s v="The ManÂ "/>
        <s v="Code Name: The CleanerÂ "/>
        <s v="Connie and CarlaÂ "/>
        <s v="Inherent ViceÂ "/>
        <s v="DoogalÂ "/>
        <s v="Battle of the YearÂ "/>
        <s v="An American CarolÂ "/>
        <s v="Machete KillsÂ "/>
        <s v="WillardÂ "/>
        <s v="Strange WildernessÂ "/>
        <s v="Topsy-TurvyÂ "/>
        <s v="Little BoyÂ "/>
        <s v="A Dangerous MethodÂ "/>
        <s v="A Scanner DarklyÂ "/>
        <s v="Chasing MavericksÂ "/>
        <s v="Alone in the DarkÂ "/>
        <s v="BandslamÂ "/>
        <s v="BirthÂ "/>
        <s v="A Most Violent YearÂ "/>
        <s v="Flash of GeniusÂ "/>
        <s v="I'm Not There.Â "/>
        <s v="The Cold Light of DayÂ "/>
        <s v="The Brothers BloomÂ "/>
        <s v="Synecdoche, New YorkÂ "/>
        <s v="Princess MononokeÂ "/>
        <s v="Bon voyageÂ "/>
        <s v="Can't Stop the MusicÂ "/>
        <s v="The PropositionÂ "/>
        <s v="CourageÂ "/>
        <s v="Marci XÂ "/>
        <s v="EquilibriumÂ "/>
        <s v="The Children of Huang ShiÂ "/>
        <s v="The YardsÂ "/>
        <s v="The Oogieloves in the Big Balloon AdventureÂ "/>
        <s v="By the SeaÂ "/>
        <s v="SteamboyÂ "/>
        <s v="The Game of Their LivesÂ "/>
        <s v="Rapa NuiÂ "/>
        <s v="Les couloirs du temps: Les visiteurs IIÂ "/>
        <s v="Dylan Dog: Dead of NightÂ "/>
        <s v="People I KnowÂ "/>
        <s v="The TempestÂ "/>
        <s v="The Painted VeilÂ "/>
        <s v="The Baader Meinhof ComplexÂ "/>
        <s v="Dances with WolvesÂ "/>
        <s v="Bad TeacherÂ "/>
        <s v="Sea of LoveÂ "/>
        <s v="A Cinderella StoryÂ "/>
        <s v="ScreamÂ "/>
        <s v="Thir13en GhostsÂ "/>
        <s v="Back to the FutureÂ "/>
        <s v="House on Haunted HillÂ "/>
        <s v="I Can Do Bad All by MyselfÂ "/>
        <s v="The SwitchÂ "/>
        <s v="Just MarriedÂ "/>
        <s v="The Devil's DoubleÂ "/>
        <s v="Thomas and the Magic RailroadÂ "/>
        <s v="The CraziesÂ "/>
        <s v="Spirited AwayÂ "/>
        <s v="The BountyÂ "/>
        <s v="The Book ThiefÂ "/>
        <s v="Sex DriveÂ "/>
        <s v="Leap YearÂ "/>
        <s v="Take Me Home TonightÂ "/>
        <s v="The NutcrackerÂ "/>
        <s v="Kansas CityÂ "/>
        <s v="The Amityville HorrorÂ "/>
        <s v="Adaptation.Â "/>
        <s v="Land of the DeadÂ "/>
        <s v="Fear and Loathing in Las VegasÂ "/>
        <s v="The Invention of LyingÂ "/>
        <s v="NeighborsÂ "/>
        <s v="The MaskÂ "/>
        <s v="BigÂ "/>
        <s v="Borat: Cultural Learnings of America for Make Benefit Glorious Nation of KazakhstanÂ "/>
        <s v="Legally BlondeÂ "/>
        <s v="Star Trek III: The Search for SpockÂ "/>
        <s v="The Exorcism of Emily RoseÂ "/>
        <s v="Deuce Bigalow: Male GigoloÂ "/>
        <s v="Left BehindÂ "/>
        <s v="The Family StoneÂ "/>
        <s v="Barbershop 2: Back in BusinessÂ "/>
        <s v="Bad SantaÂ "/>
        <s v="Austin Powers: International Man of MysteryÂ "/>
        <s v="My Big Fat Greek Wedding 2Â "/>
        <s v="Diary of a Wimpy Kid: Rodrick RulesÂ "/>
        <s v="PredatorÂ "/>
        <s v="AmadeusÂ "/>
        <s v="Prom NightÂ "/>
        <s v="Mean GirlsÂ "/>
        <s v="Under the Tuscan SunÂ "/>
        <s v="Gosford ParkÂ "/>
        <s v="Peggy Sue Got MarriedÂ "/>
        <s v="Birdman or (The Unexpected Virtue of Ignorance)Â "/>
        <s v="Blue JasmineÂ "/>
        <s v="United 93Â "/>
        <s v="HoneyÂ "/>
        <s v="Spy HardÂ "/>
        <s v="The FogÂ "/>
        <s v="Soul SurferÂ "/>
        <s v="Observe and ReportÂ "/>
        <s v="Conan the DestroyerÂ "/>
        <s v="Raging BullÂ "/>
        <s v="Love HappensÂ "/>
        <s v="Young Sherlock HolmesÂ "/>
        <s v="FameÂ "/>
        <s v="127 HoursÂ "/>
        <s v="Small Time CrooksÂ "/>
        <s v="Center StageÂ "/>
        <s v="Love the CoopersÂ "/>
        <s v="Catch That KidÂ "/>
        <s v="Life as a HouseÂ "/>
        <s v="Steve JobsÂ "/>
        <s v="I Love You, Beth CooperÂ "/>
        <s v="Youth in RevoltÂ "/>
        <s v="The Legend of the Lone RangerÂ "/>
        <s v="The Tailor of PanamaÂ "/>
        <s v="GetawayÂ "/>
        <s v="The Ice StormÂ "/>
        <s v="And So It GoesÂ "/>
        <s v="Troop Beverly HillsÂ "/>
        <s v="Being JuliaÂ "/>
        <s v="9Â½ WeeksÂ "/>
        <s v="DragonslayerÂ "/>
        <s v="The Last StationÂ "/>
        <s v="Ed WoodÂ "/>
        <s v="Labor DayÂ "/>
        <s v="Mongol: The Rise of Genghis KhanÂ "/>
        <s v="RocknRollaÂ "/>
        <s v="MegaforceÂ "/>
        <s v="HamletÂ "/>
        <s v="Midnight SpecialÂ "/>
        <s v="Anything ElseÂ "/>
        <s v="The Railway ManÂ "/>
        <s v="The White RibbonÂ "/>
        <s v="The WraithÂ "/>
        <s v="The Salton SeaÂ "/>
        <s v="One Man's HeroÂ "/>
        <s v="RenaissanceÂ "/>
        <s v="SuperbadÂ "/>
        <s v="Step Up 2: The StreetsÂ "/>
        <s v="Hoodwinked!Â "/>
        <s v="Hotel RwandaÂ "/>
        <s v="HitmanÂ "/>
        <s v="Black NativityÂ "/>
        <s v="City of GhostsÂ "/>
        <s v="The OthersÂ "/>
        <s v="AliensÂ "/>
        <s v="My Fair LadyÂ "/>
        <s v="I Know What You Did Last SummerÂ "/>
        <s v="Let's Be CopsÂ "/>
        <s v="SidewaysÂ "/>
        <s v="BeerfestÂ "/>
        <s v="HalloweenÂ "/>
        <s v="Good Boy!Â "/>
        <s v="The Best Man HolidayÂ "/>
        <s v="Smokin' AcesÂ "/>
        <s v="Saw 3D: The Final ChapterÂ "/>
        <s v="40 Days and 40 NightsÂ "/>
        <s v="A Night at the RoxburyÂ "/>
        <s v="BeastlyÂ "/>
        <s v="The Hills Have EyesÂ "/>
        <s v="Dickie Roberts: Former Child StarÂ "/>
        <s v="McFarland, USAÂ "/>
        <s v="Pitch PerfectÂ "/>
        <s v="Summer CatchÂ "/>
        <s v="A Simple PlanÂ "/>
        <s v="TheyÂ "/>
        <s v="Larry the Cable Guy: Health InspectorÂ "/>
        <s v="The Adventures of Elmo in GrouchlandÂ "/>
        <s v="Brooklyn's FinestÂ "/>
        <s v="Evil DeadÂ "/>
        <s v="My Life in RuinsÂ "/>
        <s v="American DreamzÂ "/>
        <s v="Superman IV: The Quest for PeaceÂ "/>
        <s v="Running ScaredÂ "/>
        <s v="Shanghai SurpriseÂ "/>
        <s v="The IllusionistÂ "/>
        <s v="RoarÂ "/>
        <s v="Veronica GuerinÂ "/>
        <s v="Escobar: Paradise LostÂ "/>
        <s v="Southland TalesÂ "/>
        <s v="The ApparitionÂ "/>
        <s v="My GirlÂ "/>
        <s v="Fur: An Imaginary Portrait of Diane ArbusÂ "/>
        <s v="Wall StreetÂ "/>
        <s v="Sense and SensibilityÂ "/>
        <s v="Becoming JaneÂ "/>
        <s v="Sydney WhiteÂ "/>
        <s v="House of Sand and FogÂ "/>
        <s v="Dead Poets SocietyÂ "/>
        <s v="Dumb &amp; DumberÂ "/>
        <s v="When Harry Met Sally...Â "/>
        <s v="The VerdictÂ "/>
        <s v="Road TripÂ "/>
        <s v="Varsity BluesÂ "/>
        <s v="The ArtistÂ "/>
        <s v="The UnbornÂ "/>
        <s v="Moonrise KingdomÂ "/>
        <s v="The Texas Chainsaw Massacre: The BeginningÂ "/>
        <s v="The Young MessiahÂ "/>
        <s v="The Master of DisguiseÂ "/>
        <s v="Pan's LabyrinthÂ "/>
        <s v="See Spot RunÂ "/>
        <s v="Baby BoyÂ "/>
        <s v="The RoommateÂ "/>
        <s v="Joe DirtÂ "/>
        <s v="Double ImpactÂ "/>
        <s v="Hot FuzzÂ "/>
        <s v="The WomenÂ "/>
        <s v="Vicky Cristina BarcelonaÂ "/>
        <s v="Boys and GirlsÂ "/>
        <s v="White OleanderÂ "/>
        <s v="Jennifer's BodyÂ "/>
        <s v="Drowning MonaÂ "/>
        <s v="Radio DaysÂ "/>
        <s v="Remember MeÂ "/>
        <s v="How to DealÂ "/>
        <s v="My Stepmother Is an AlienÂ "/>
        <s v="PhiladelphiaÂ "/>
        <s v="The Thirteenth FloorÂ "/>
        <s v="DuetsÂ "/>
        <s v="Hollywood EndingÂ "/>
        <s v="Detroit Rock CityÂ "/>
        <s v="HighlanderÂ "/>
        <s v="Things We Lost in the FireÂ "/>
        <s v="SteelÂ "/>
        <s v="The ImmigrantÂ "/>
        <s v="The White CountessÂ "/>
        <s v="TranceÂ "/>
        <s v="Soul PlaneÂ "/>
        <s v="GoodÂ "/>
        <s v="Enter the VoidÂ "/>
        <s v="VampsÂ "/>
        <s v="The HomesmanÂ "/>
        <s v="Juwanna MannÂ "/>
        <s v="Slow BurnÂ "/>
        <s v="WasabiÂ "/>
        <s v="SlitherÂ "/>
        <s v="Beverly Hills CopÂ "/>
        <s v="Home AloneÂ "/>
        <s v="3 Men and a BabyÂ "/>
        <s v="TootsieÂ "/>
        <s v="Top GunÂ "/>
        <s v="Crouching Tiger, Hidden DragonÂ "/>
        <s v="American BeautyÂ "/>
        <s v="The King's SpeechÂ "/>
        <s v="TwinsÂ "/>
        <s v="The Yellow HandkerchiefÂ "/>
        <s v="The Color PurpleÂ "/>
        <s v="The Imitation GameÂ "/>
        <s v="Private BenjaminÂ "/>
        <s v="Diary of a Wimpy KidÂ "/>
        <s v="MamaÂ "/>
        <s v="National Lampoon's VacationÂ "/>
        <s v="Bad GrandpaÂ "/>
        <s v="The QueenÂ "/>
        <s v="BeetlejuiceÂ "/>
        <s v="Why Did I Get Married?Â "/>
        <s v="Little WomenÂ "/>
        <s v="The Woman in BlackÂ "/>
        <s v="When a Stranger CallsÂ "/>
        <s v="Big Fat LiarÂ "/>
        <s v="Wag the DogÂ "/>
        <s v="The Lizzie McGuire MovieÂ "/>
        <s v="SnitchÂ "/>
        <s v="KrampusÂ "/>
        <s v="The FacultyÂ "/>
        <s v="Cop LandÂ "/>
        <s v="Not Another Teen MovieÂ "/>
        <s v="End of WatchÂ "/>
        <s v="The SkullsÂ "/>
        <s v="The Theory of EverythingÂ "/>
        <s v="Malibu's Most WantedÂ "/>
        <s v="Where the Heart IsÂ "/>
        <s v="Lawrence of ArabiaÂ "/>
        <s v="Halloween IIÂ "/>
        <s v="WildÂ "/>
        <s v="The Last House on the LeftÂ "/>
        <s v="The Wedding DateÂ "/>
        <s v="Halloween: ResurrectionÂ "/>
        <s v="The Princess BrideÂ "/>
        <s v="The Great DebatersÂ "/>
        <s v="DriveÂ "/>
        <s v="Confessions of a Teenage Drama QueenÂ "/>
        <s v="The Object of My AffectionÂ "/>
        <s v="28 Weeks LaterÂ "/>
        <s v="When the Game Stands TallÂ "/>
        <s v="Because of Winn-DixieÂ "/>
        <s v="Love &amp; BasketballÂ "/>
        <s v="Grosse Pointe BlankÂ "/>
        <s v="All About SteveÂ "/>
        <s v="Book of Shadows: Blair Witch 2Â "/>
        <s v="The CraftÂ "/>
        <s v="Match PointÂ "/>
        <s v="Ramona and BeezusÂ "/>
        <s v="The Remains of the DayÂ "/>
        <s v="Boogie NightsÂ "/>
        <s v="Nowhere to RunÂ "/>
        <s v="FlickaÂ "/>
        <s v="The Hills Have Eyes IIÂ "/>
        <s v="Urban Legends: Final CutÂ "/>
        <s v="Tuck EverlastingÂ "/>
        <s v="The MarineÂ "/>
        <s v="KeanuÂ "/>
        <s v="Country StrongÂ "/>
        <s v="Disturbing BehaviorÂ "/>
        <s v="The Place Beyond the PinesÂ "/>
        <s v="The November ManÂ "/>
        <s v="Eye of the BeholderÂ "/>
        <s v="The Hurt LockerÂ "/>
        <s v="FirestarterÂ "/>
        <s v="Killing Them SoftlyÂ "/>
        <s v="A Most Wanted ManÂ "/>
        <s v="Freddy Got FingeredÂ "/>
        <s v="The Pirates Who Don't Do Anything: A VeggieTales MovieÂ "/>
        <s v="Highlander: EndgameÂ "/>
        <s v="IdlewildÂ "/>
        <s v="One DayÂ "/>
        <s v="Whip ItÂ "/>
        <s v="ConfidenceÂ "/>
        <s v="The MuseÂ "/>
        <s v="De-LovelyÂ "/>
        <s v="New York StoriesÂ "/>
        <s v="Barney's Great AdventureÂ "/>
        <s v="The Man with the Iron FistsÂ "/>
        <s v="Home FriesÂ "/>
        <s v="Here on EarthÂ "/>
        <s v="BrazilÂ "/>
        <s v="Raise Your VoiceÂ "/>
        <s v="The Big LebowskiÂ "/>
        <s v="Black Snake MoanÂ "/>
        <s v="Dark BlueÂ "/>
        <s v="A Mighty HeartÂ "/>
        <s v="Whatever It TakesÂ "/>
        <s v="Boat TripÂ "/>
        <s v="The Importance of Being EarnestÂ "/>
        <s v="HootÂ "/>
        <s v="In BrugesÂ "/>
        <s v="PeeplesÂ "/>
        <s v="The RockerÂ "/>
        <s v="Post GradÂ "/>
        <s v="Promised LandÂ "/>
        <s v="Whatever WorksÂ "/>
        <s v="The In CrowdÂ "/>
        <s v="Three BurialsÂ "/>
        <s v="Jakob the LiarÂ "/>
        <s v="Kiss Kiss Bang BangÂ "/>
        <s v="Idle HandsÂ "/>
        <s v="Mulholland DriveÂ "/>
        <s v="You Will Meet a Tall Dark StrangerÂ "/>
        <s v="Never Let Me GoÂ "/>
        <s v="TranssiberianÂ "/>
        <s v="The Clan of the Cave BearÂ "/>
        <s v="Crazy in AlabamaÂ "/>
        <s v="Funny GamesÂ "/>
        <s v="MetropolisÂ "/>
        <s v="District B13Â "/>
        <s v="Things to Do in Denver When You're DeadÂ "/>
        <s v="The AssassinÂ "/>
        <s v="Buffalo SoldiersÂ "/>
        <s v="Ong-bak 2Â "/>
        <s v="The Midnight Meat TrainÂ "/>
        <s v="The Son of No OneÂ "/>
        <s v="All the Queen's MenÂ "/>
        <s v="The Good NightÂ "/>
        <s v="Groundhog DayÂ "/>
        <s v="Magic Mike XXLÂ "/>
        <s v="Romeo + JulietÂ "/>
        <s v="Sarah's KeyÂ "/>
        <s v="UnforgivenÂ "/>
        <s v="ManderlayÂ "/>
        <s v="Slumdog MillionaireÂ "/>
        <s v="Fatal AttractionÂ "/>
        <s v="Pretty WomanÂ "/>
        <s v="Crocodile Dundee IIÂ "/>
        <s v="Born on the Fourth of JulyÂ "/>
        <s v="Cool RunningsÂ "/>
        <s v="My Bloody ValentineÂ "/>
        <s v="Stomp the YardÂ "/>
        <s v="The Spy Who Loved MeÂ "/>
        <s v="Urban LegendÂ "/>
        <s v="White FangÂ "/>
        <s v="SuperstarÂ "/>
        <s v="The Iron LadyÂ "/>
        <s v="Jonah: A VeggieTales MovieÂ "/>
        <s v="Poetic JusticeÂ "/>
        <s v="All About the BenjaminsÂ "/>
        <s v="Vampire in BrooklynÂ "/>
        <s v="An American HauntingÂ "/>
        <s v="My Boss's DaughterÂ "/>
        <s v="A Perfect GetawayÂ "/>
        <s v="Our Family WeddingÂ "/>
        <s v="Dead Man on CampusÂ "/>
        <s v="Tea with MussoliniÂ "/>
        <s v="ThinnerÂ "/>
        <s v="CrooklynÂ "/>
        <s v="Jason XÂ "/>
        <s v="BobbyÂ "/>
        <s v="Head Over HeelsÂ "/>
        <s v="Fun SizeÂ "/>
        <s v="Little ChildrenÂ "/>
        <s v="GossipÂ "/>
        <s v="A Walk on the MoonÂ "/>
        <s v="Catch a FireÂ "/>
        <s v="Soul SurvivorsÂ "/>
        <s v="Jefferson in ParisÂ "/>
        <s v="CaravansÂ "/>
        <s v="Mr. TurnerÂ "/>
        <s v="Amen.Â "/>
        <s v="The Lucky OnesÂ "/>
        <s v="MargaretÂ "/>
        <s v="FlippedÂ "/>
        <s v="Brokeback MountainÂ "/>
        <s v="CluelessÂ "/>
        <s v="Far from HeavenÂ "/>
        <s v="Hot Tub Time Machine 2Â "/>
        <s v="QuillsÂ "/>
        <s v="Seven PsychopathsÂ "/>
        <s v="DownfallÂ "/>
        <s v="The Sea InsideÂ "/>
        <s v="Good Morning, VietnamÂ "/>
        <s v="The Last GodfatherÂ "/>
        <s v="Justin Bieber: Never Say NeverÂ "/>
        <s v="Black SwanÂ "/>
        <s v="The Godfather: Part IIÂ "/>
        <s v="Save the Last DanceÂ "/>
        <s v="A Nightmare on Elm Street 4: The Dream MasterÂ "/>
        <s v="Miracles from HeavenÂ "/>
        <s v="Dude, Where's My Car?Â "/>
        <s v="Young GunsÂ "/>
        <s v="St. VincentÂ "/>
        <s v="About Last NightÂ "/>
        <s v="10 Things I Hate About YouÂ "/>
        <s v="The New GuyÂ "/>
        <s v="Loaded Weapon 1Â "/>
        <s v="The ShallowsÂ "/>
        <s v="The Butterfly EffectÂ "/>
        <s v="Snow DayÂ "/>
        <s v="This ChristmasÂ "/>
        <s v="Baby GeniusesÂ "/>
        <s v="The Big HitÂ "/>
        <s v="Harriet the SpyÂ "/>
        <s v="Child's Play 2Â "/>
        <s v="No Good DeedÂ "/>
        <s v="The MistÂ "/>
        <s v="Ex MachinaÂ "/>
        <s v="Being John MalkovichÂ "/>
        <s v="Two Can Play That GameÂ "/>
        <s v="Earth to EchoÂ "/>
        <s v="Crazy/BeautifulÂ "/>
        <s v="Letters from Iwo JimaÂ "/>
        <s v="The Astronaut FarmerÂ "/>
        <s v="WooÂ "/>
        <s v="RoomÂ "/>
        <s v="Dirty WorkÂ "/>
        <s v="Serial MomÂ "/>
        <s v="DickÂ "/>
        <s v="Light It UpÂ "/>
        <s v="54Â "/>
        <s v="Bubble BoyÂ "/>
        <s v="Birthday GirlÂ "/>
        <s v="21 &amp; OverÂ "/>
        <s v="Paris, je t'aimeÂ "/>
        <s v="Resurrecting the ChampÂ "/>
        <s v="AdmissionÂ "/>
        <s v="The Widow of Saint-PierreÂ "/>
        <s v="ChloeÂ "/>
        <s v="FaithfulÂ "/>
        <s v="Find Me GuiltyÂ "/>
        <s v="The Perks of Being a WallflowerÂ "/>
        <s v="Excessive ForceÂ "/>
        <s v="InfamousÂ "/>
        <s v="The ClaimÂ "/>
        <s v="The Vatican TapesÂ "/>
        <s v="Attack the BlockÂ "/>
        <s v="In the Land of Blood and HoneyÂ "/>
        <s v="The CallÂ "/>
        <s v="Operation ChromiteÂ "/>
        <s v="The Crocodile Hunter: Collision CourseÂ "/>
        <s v="I Love You Phillip MorrisÂ "/>
        <s v="Antwone FisherÂ "/>
        <s v="The Emperor's ClubÂ "/>
        <s v="True RomanceÂ "/>
        <s v="Glengarry Glen RossÂ "/>
        <s v="The Killer Inside MeÂ "/>
        <s v="Sorority RowÂ "/>
        <s v="Lars and the Real GirlÂ "/>
        <s v="The Boy in the Striped PajamasÂ "/>
        <s v="Dancer in the DarkÂ "/>
        <s v="Oscar and LucindaÂ "/>
        <s v="The FuneralÂ "/>
        <s v="Solitary ManÂ "/>
        <s v="MacheteÂ "/>
        <s v="Casino JackÂ "/>
        <s v="The Land Before TimeÂ "/>
        <s v="Tae Guk Gi: The Brotherhood of WarÂ "/>
        <s v="The Perfect GameÂ "/>
        <s v="The ExorcistÂ "/>
        <s v="JawsÂ "/>
        <s v="American PieÂ "/>
        <s v="Ernest &amp; CelestineÂ "/>
        <s v="The Golden ChildÂ "/>
        <s v="Think Like a ManÂ "/>
        <s v="BarbershopÂ "/>
        <s v="Star Trek II: The Wrath of KhanÂ "/>
        <s v="Ace Ventura: Pet DetectiveÂ "/>
        <s v="WarGamesÂ "/>
        <s v="WitnessÂ "/>
        <s v="Act of ValorÂ "/>
        <s v="Step UpÂ "/>
        <s v="Beavis and Butt-Head Do AmericaÂ "/>
        <s v="Jackie BrownÂ "/>
        <s v="Harold &amp; Kumar Escape from Guantanamo BayÂ "/>
        <s v="ChronicleÂ "/>
        <s v="YentlÂ "/>
        <s v="Time BanditsÂ "/>
        <s v="CrossroadsÂ "/>
        <s v="Project XÂ "/>
        <s v="One Hour PhotoÂ "/>
        <s v="QuarantineÂ "/>
        <s v="The EyeÂ "/>
        <s v="Johnson Family VacationÂ "/>
        <s v="How HighÂ "/>
        <s v="The Muppet Christmas CarolÂ "/>
        <s v="FridaÂ "/>
        <s v="Katy Perry: Part of MeÂ "/>
        <s v="The Fault in Our StarsÂ "/>
        <s v="RoundersÂ "/>
        <s v="Top FiveÂ "/>
        <s v="Stir of EchoesÂ "/>
        <s v="PhilomenaÂ "/>
        <s v="The Upside of AngerÂ "/>
        <s v="AquamarineÂ "/>
        <s v="Paper TownsÂ "/>
        <s v="NebraskaÂ "/>
        <s v="Tales from the Crypt: Demon KnightÂ "/>
        <s v="Max Keeble's Big MoveÂ "/>
        <s v="Young AdultÂ "/>
        <s v="CrankÂ "/>
        <s v="Living Out LoudÂ "/>
        <s v="Das BootÂ "/>
        <s v="Sorority BoysÂ "/>
        <s v="About TimeÂ "/>
        <s v="House of Flying DaggersÂ "/>
        <s v="ArbitrageÂ "/>
        <s v="Project AlmanacÂ "/>
        <s v="Cadillac RecordsÂ "/>
        <s v="ScrewedÂ "/>
        <s v="FortressÂ "/>
        <s v="For Your ConsiderationÂ "/>
        <s v="CelebrityÂ "/>
        <s v="Running with ScissorsÂ "/>
        <s v="From Justin to KellyÂ "/>
        <s v="Girl 6Â "/>
        <s v="In the CutÂ "/>
        <s v="Two LoversÂ "/>
        <s v="Last OrdersÂ "/>
        <s v="RavenousÂ "/>
        <s v="Charlie BartlettÂ "/>
        <s v="The Great BeautyÂ "/>
        <s v="The Dangerous Lives of Altar BoysÂ "/>
        <s v="StokerÂ "/>
        <s v="2046Â "/>
        <s v="Married LifeÂ "/>
        <s v="DumaÂ "/>
        <s v="OndineÂ "/>
        <s v="BrotherÂ "/>
        <s v="Welcome to CollinwoodÂ "/>
        <s v="Critical CareÂ "/>
        <s v="The Life Before Her EyesÂ "/>
        <s v="TradeÂ "/>
        <s v="FatelessÂ "/>
        <s v="Breakfast of ChampionsÂ "/>
        <s v="City of Life and DeathÂ "/>
        <s v="5 Days of WarÂ "/>
        <s v="10 Days in a MadhouseÂ "/>
        <s v="Heaven Is for RealÂ "/>
        <s v="SnatchÂ "/>
        <s v="Pet SemataryÂ "/>
        <s v="MadadayoÂ "/>
        <s v="GremlinsÂ "/>
        <s v="Star Wars: Episode IV - A New HopeÂ "/>
        <s v="Dirty GrandpaÂ "/>
        <s v="Doctor ZhivagoÂ "/>
        <s v="High School Musical 3: Senior YearÂ "/>
        <s v="The FighterÂ "/>
        <s v="My Cousin VinnyÂ "/>
        <s v="If I StayÂ "/>
        <s v="Major LeagueÂ "/>
        <s v="Phone BoothÂ "/>
        <s v="A Walk to RememberÂ "/>
        <s v="Dead Man WalkingÂ "/>
        <s v="Cruel IntentionsÂ "/>
        <s v="Saw VIÂ "/>
        <s v="The Secret Life of BeesÂ "/>
        <s v="Corky RomanoÂ "/>
        <s v="Raising CainÂ "/>
        <s v="Invaders from MarsÂ "/>
        <s v="BrooklynÂ "/>
        <s v="Out ColdÂ "/>
        <s v="The Ladies ManÂ "/>
        <s v="QuartetÂ "/>
        <s v="TomcatsÂ "/>
        <s v="FrailtyÂ "/>
        <s v="Woman in GoldÂ "/>
        <s v="KinseyÂ "/>
        <s v="Army of DarknessÂ "/>
        <s v="SlackersÂ "/>
        <s v="What's Eating Gilbert GrapeÂ "/>
        <s v="The Visual Bible: The Gospel of JohnÂ "/>
        <s v="Vera DrakeÂ "/>
        <s v="The GuruÂ "/>
        <s v="The Perez FamilyÂ "/>
        <s v="Inside Llewyn DavisÂ "/>
        <s v="OÂ "/>
        <s v="Return to the Blue LagoonÂ "/>
        <s v="Copying BeethovenÂ "/>
        <s v="Saw VÂ "/>
        <s v="JindabyneÂ "/>
        <s v="Kabhi Alvida Naa KehnaÂ "/>
        <s v="An Ideal HusbandÂ "/>
        <s v="The Last Days on MarsÂ "/>
        <s v="DarknessÂ "/>
        <s v="2001: A Space OdysseyÂ "/>
        <s v="E.T. the Extra-TerrestrialÂ "/>
        <s v="In the Land of WomenÂ "/>
        <s v="There Goes My BabyÂ "/>
        <s v="For Greater Glory: The True Story of CristiadaÂ "/>
        <s v="Good Will HuntingÂ "/>
        <s v="Saw IIIÂ "/>
        <s v="StripesÂ "/>
        <s v="Bring It OnÂ "/>
        <s v="The Purge: Election YearÂ "/>
        <s v="She's All ThatÂ "/>
        <s v="Saw IVÂ "/>
        <s v="White NoiseÂ "/>
        <s v="Madea's Family ReunionÂ "/>
        <s v="The Color of MoneyÂ "/>
        <s v="The Mighty DucksÂ "/>
        <s v="The GrudgeÂ "/>
        <s v="Happy GilmoreÂ "/>
        <s v="Jeepers CreepersÂ "/>
        <s v="Bill &amp; Ted's Excellent AdventureÂ "/>
        <s v="Oliver!Â "/>
        <s v="The Best Exotic Marigold HotelÂ "/>
        <s v="Recess: School's OutÂ "/>
        <s v="Mad Max Beyond ThunderdomeÂ "/>
        <s v="The BoyÂ "/>
        <s v="DevilÂ "/>
        <s v="Friday After NextÂ "/>
        <s v="Insidious: Chapter 3Â "/>
        <s v="The Last DragonÂ "/>
        <s v="The Lawnmower ManÂ "/>
        <s v="Nick and Norah's Infinite PlaylistÂ "/>
        <s v="DogmaÂ "/>
        <s v="The Banger SistersÂ "/>
        <s v="Twilight Zone: The MovieÂ "/>
        <s v="Road HouseÂ "/>
        <s v="A Low Down Dirty ShameÂ "/>
        <s v="SwimfanÂ "/>
        <s v="Employee of the MonthÂ "/>
        <s v="Can't Hardly WaitÂ "/>
        <s v="The OutsidersÂ "/>
        <s v="Sinister 2Â "/>
        <s v="SparkleÂ "/>
        <s v="ValentineÂ "/>
        <s v="The Fourth KindÂ "/>
        <s v="A Prairie Home CompanionÂ "/>
        <s v="Sugar HillÂ "/>
        <s v="RushmoreÂ "/>
        <s v="SkylineÂ "/>
        <s v="The Second Best Exotic Marigold HotelÂ "/>
        <s v="Kit Kittredge: An American GirlÂ "/>
        <s v="The Perfect ManÂ "/>
        <s v="Mo' Better BluesÂ "/>
        <s v="Kung Pow: Enter the FistÂ "/>
        <s v="TremorsÂ "/>
        <s v="Wrong TurnÂ "/>
        <s v="The CorruptorÂ "/>
        <s v="MudÂ "/>
        <s v="Reno 911!: MiamiÂ "/>
        <s v="One Direction: This Is UsÂ "/>
        <s v="Hey Arnold! The MovieÂ "/>
        <s v="My Week with MarilynÂ "/>
        <s v="The MatadorÂ "/>
        <s v="Love JonesÂ "/>
        <s v="The GiftÂ "/>
        <s v="End of the SpearÂ "/>
        <s v="Get Over ItÂ "/>
        <s v="Office SpaceÂ "/>
        <s v="Drop Dead GorgeousÂ "/>
        <s v="Big EyesÂ "/>
        <s v="Very Bad ThingsÂ "/>
        <s v="SleepoverÂ "/>
        <s v="MacGruberÂ "/>
        <s v="Dirty Pretty ThingsÂ "/>
        <s v="Movie 43Â "/>
        <s v="Over Her Dead BodyÂ "/>
        <s v="Seeking a Friend for the End of the WorldÂ "/>
        <s v="American History XÂ "/>
        <s v="The CollectionÂ "/>
        <s v="Teacher's PetÂ "/>
        <s v="The Red ViolinÂ "/>
        <s v="The Straight StoryÂ "/>
        <s v="Deuces WildÂ "/>
        <s v="Bad WordsÂ "/>
        <s v="Black or WhiteÂ "/>
        <s v="On the LineÂ "/>
        <s v="Rescue DawnÂ "/>
        <s v="Danny CollinsÂ "/>
        <s v="Jeff, Who Lives at HomeÂ "/>
        <s v="I Am LoveÂ "/>
        <s v="Atlas Shrugged II: The StrikeÂ "/>
        <s v="Romeo Is BleedingÂ "/>
        <s v="The LimeyÂ "/>
        <s v="CrashÂ "/>
        <s v="The House of MirthÂ "/>
        <s v="MaloneÂ "/>
        <s v="Peaceful WarriorÂ "/>
        <s v="Bucky Larson: Born to Be a StarÂ "/>
        <s v="BamboozledÂ "/>
        <s v="The ForestÂ "/>
        <s v="SphinxÂ "/>
        <s v="While We're YoungÂ "/>
        <s v="A Better LifeÂ "/>
        <s v="SpiderÂ "/>
        <s v="Gun ShyÂ "/>
        <s v="Nicholas NicklebyÂ "/>
        <s v="The IcemanÂ "/>
        <s v="Cecil B. DeMentedÂ "/>
        <s v="Killer JoeÂ "/>
        <s v="The JonesesÂ "/>
        <s v="Owning MahownyÂ "/>
        <s v="The Brothers SolomonÂ "/>
        <s v="My Blueberry NightsÂ "/>
        <s v="Swept AwayÂ "/>
        <s v="War, Inc.Â "/>
        <s v="Shaolin SoccerÂ "/>
        <s v="The Brown BunnyÂ "/>
        <s v="The SwindleÂ "/>
        <s v="RosewaterÂ "/>
        <s v="Imaginary HeroesÂ "/>
        <s v="High Heels and Low LifesÂ "/>
        <s v="SeveranceÂ "/>
        <s v="EdmondÂ "/>
        <s v="Police Academy: Mission to MoscowÂ "/>
        <s v="Cinco de Mayo, La BatallaÂ "/>
        <s v="An Alan Smithee Film: Burn Hollywood BurnÂ "/>
        <s v="The Open RoadÂ "/>
        <s v="The Good GuyÂ "/>
        <s v="MotherhoodÂ "/>
        <s v="Blonde AmbitionÂ "/>
        <s v="The Oxford MurdersÂ "/>
        <s v="EulogyÂ "/>
        <s v="Of Horses and MenÂ "/>
        <s v="The Good, the Bad, the WeirdÂ "/>
        <s v="The Lost CityÂ "/>
        <s v="Next FridayÂ "/>
        <s v="You Only Live TwiceÂ "/>
        <s v="AmourÂ "/>
        <s v="Poltergeist IIIÂ "/>
        <s v="It's a Mad, Mad, Mad, Mad WorldÂ "/>
        <s v="Richard IIIÂ "/>
        <s v="KitesÂ "/>
        <s v="MelancholiaÂ "/>
        <s v="Jab Tak Hai JaanÂ "/>
        <s v="AlienÂ "/>
        <s v="The Texas Chain Saw MassacreÂ "/>
        <s v="The RunawaysÂ "/>
        <s v="Fiddler on the RoofÂ "/>
        <s v="ThunderballÂ "/>
        <s v="Set It OffÂ "/>
        <s v="The Best ManÂ "/>
        <s v="Child's PlayÂ "/>
        <s v="SickoÂ "/>
        <s v="The Purge: AnarchyÂ "/>
        <s v="Down to YouÂ "/>
        <s v="Harold &amp; Kumar Go to White CastleÂ "/>
        <s v="The ContenderÂ "/>
        <s v="Boiler RoomÂ "/>
        <s v="Black ChristmasÂ "/>
        <s v="Henry VÂ "/>
        <s v="The Way of the GunÂ "/>
        <s v="Igby Goes DownÂ "/>
        <s v="PCUÂ "/>
        <s v="GracieÂ "/>
        <s v="Trust the ManÂ "/>
        <s v="Hamlet 2Â "/>
        <s v="Glee: The 3D Concert MovieÂ "/>
        <s v="The Legend of SuriyothaiÂ "/>
        <s v="Two Evil EyesÂ "/>
        <s v="All or NothingÂ "/>
        <s v="Princess KaiulaniÂ "/>
        <s v="Opal DreamÂ "/>
        <s v="Flame and CitronÂ "/>
        <s v="UndiscoveredÂ "/>
        <s v="Crocodile DundeeÂ "/>
        <s v="AwakeÂ "/>
        <s v="Skin TradeÂ "/>
        <s v="Crazy HeartÂ "/>
        <s v="The RoseÂ "/>
        <s v="Baggage ClaimÂ "/>
        <s v="ElectionÂ "/>
        <s v="The DUFFÂ "/>
        <s v="GlitterÂ "/>
        <s v="Bright StarÂ "/>
        <s v="My Name Is KhanÂ "/>
        <s v="All Is LostÂ "/>
        <s v="LimboÂ "/>
        <s v="Repo! The Genetic OperaÂ "/>
        <s v="Pulp FictionÂ "/>
        <s v="NightcrawlerÂ "/>
        <s v="Club DreadÂ "/>
        <s v="The Sound of MusicÂ "/>
        <s v="SplashÂ "/>
        <s v="Little Miss SunshineÂ "/>
        <s v="Stand by MeÂ "/>
        <s v="28 Days Later...Â "/>
        <s v="You Got ServedÂ "/>
        <s v="Escape from AlcatrazÂ "/>
        <s v="Brown SugarÂ "/>
        <s v="A Thin Line Between Love and HateÂ "/>
        <s v="50/50Â "/>
        <s v="ShutterÂ "/>
        <s v="That Awkward MomentÂ "/>
        <s v="Much Ado About NothingÂ "/>
        <s v="On Her Majesty's Secret ServiceÂ "/>
        <s v="New NightmareÂ "/>
        <s v="Drive Me CrazyÂ "/>
        <s v="Half BakedÂ "/>
        <s v="New in TownÂ "/>
        <s v="American PsychoÂ "/>
        <s v="The Good GirlÂ "/>
        <s v="The Boondock Saints II: All Saints DayÂ "/>
        <s v="Enough SaidÂ "/>
        <s v="Easy AÂ "/>
        <s v="Shadow of the VampireÂ "/>
        <s v="PromÂ "/>
        <s v="Held UpÂ "/>
        <s v="Woman on TopÂ "/>
        <s v="AnomalisaÂ "/>
        <s v="Another YearÂ "/>
        <s v="8 WomenÂ "/>
        <s v="Showdown in Little TokyoÂ "/>
        <s v="Clay PigeonsÂ "/>
        <s v="It's Kind of a Funny StoryÂ "/>
        <s v="Made in DagenhamÂ "/>
        <s v="When Did You Last See Your Father?Â "/>
        <s v="PrefontaineÂ "/>
        <s v="The Secret of KellsÂ "/>
        <s v="Begin AgainÂ "/>
        <s v="Down in the ValleyÂ "/>
        <s v="Brooklyn RulesÂ "/>
        <s v="The Singing DetectiveÂ "/>
        <s v="FidoÂ "/>
        <s v="The Wendell Baker StoryÂ "/>
        <s v="Wild TargetÂ "/>
        <s v="PathologyÂ "/>
        <s v="10th &amp; WolfÂ "/>
        <s v="Dear WendyÂ "/>
        <s v="AloftÂ "/>
        <s v="AkiraÂ "/>
        <s v="Imagine Me &amp; YouÂ "/>
        <s v="The Blood of HeroesÂ "/>
        <s v="Driving Miss DaisyÂ "/>
        <s v="Soul FoodÂ "/>
        <s v="Rumble in the BronxÂ "/>
        <s v="Thank You for SmokingÂ "/>
        <s v="Hostel: Part IIÂ "/>
        <s v="An EducationÂ "/>
        <s v="The Hotel New HampshireÂ "/>
        <s v="NarcÂ "/>
        <s v="Men with BroomsÂ "/>
        <s v="Witless ProtectionÂ "/>
        <s v="The Work and the GloryÂ "/>
        <s v="ExtractÂ "/>
        <s v="Alias BettyÂ "/>
        <s v="Code 46Â "/>
        <s v="Albert NobbsÂ "/>
        <s v="Ta Ra Rum PumÂ "/>
        <s v="PersepolisÂ "/>
        <s v="The Neon DemonÂ "/>
        <s v="Harry BrownÂ "/>
        <s v="The Omega CodeÂ "/>
        <s v="JunoÂ "/>
        <s v="Diamonds Are ForeverÂ "/>
        <s v="The GodfatherÂ "/>
        <s v="FlashdanceÂ "/>
        <s v="500 Days of SummerÂ "/>
        <s v="The PianoÂ "/>
        <s v="Magic MikeÂ "/>
        <s v="Darkness FallsÂ "/>
        <s v="Live and Let DieÂ "/>
        <s v="My Dog SkipÂ "/>
        <s v="Jumping the BroomÂ "/>
        <s v="Good Night, and Good Luck.Â "/>
        <s v="CapoteÂ "/>
        <s v="DesperadoÂ "/>
        <s v="Logan's RunÂ "/>
        <s v="The Man with the Golden GunÂ "/>
        <s v="Action JacksonÂ "/>
        <s v="The DescentÂ "/>
        <s v="Devil's DueÂ "/>
        <s v="Flirting with DisasterÂ "/>
        <s v="The Devil's RejectsÂ "/>
        <s v="DopeÂ "/>
        <s v="In Too DeepÂ "/>
        <s v="House of 1000 CorpsesÂ "/>
        <s v="A Serious ManÂ "/>
        <s v="Get LowÂ "/>
        <s v="WarlockÂ "/>
        <s v="Beyond the LightsÂ "/>
        <s v="A Single ManÂ "/>
        <s v="The Last Temptation of ChristÂ "/>
        <s v="Outside ProvidenceÂ "/>
        <s v="Bride &amp; PrejudiceÂ "/>
        <s v="Rabbit-Proof FenceÂ "/>
        <s v="Who's Your Caddy?Â "/>
        <s v="Split SecondÂ "/>
        <s v="The Other Side of HeavenÂ "/>
        <s v="Veer-ZaaraÂ "/>
        <s v="RedbeltÂ "/>
        <s v="CyrusÂ "/>
        <s v="A Dog of FlandersÂ "/>
        <s v="Auto FocusÂ "/>
        <s v="Factory GirlÂ "/>
        <s v="We Need to Talk About KevinÂ "/>
        <s v="The Mighty MacsÂ "/>
        <s v="Mother and ChildÂ "/>
        <s v="March or DieÂ "/>
        <s v="Les visiteursÂ "/>
        <s v="SomewhereÂ "/>
        <s v="Chairman of the BoardÂ "/>
        <s v="HesherÂ "/>
        <s v="GerryÂ "/>
        <s v="The Heart of MeÂ "/>
        <s v="FreeheldÂ "/>
        <s v="The Extra ManÂ "/>
        <s v="Ca$hÂ "/>
        <s v="Wah-WahÂ "/>
        <s v="Pale RiderÂ "/>
        <s v="Dazed and ConfusedÂ "/>
        <s v="Aimee &amp; JaguarÂ "/>
        <s v="The ChumscrubberÂ "/>
        <s v="ShadeÂ "/>
        <s v="House at the End of the StreetÂ "/>
        <s v="IncendiesÂ "/>
        <s v="Remember Me, My LoveÂ "/>
        <s v="Elite SquadÂ "/>
        <s v="AnnabelleÂ "/>
        <s v="Bran Nue DaeÂ "/>
        <s v="Boyz n the HoodÂ "/>
        <s v="La BambaÂ "/>
        <s v="Dressed to KillÂ "/>
        <s v="The Adventures of Huck FinnÂ "/>
        <s v="GoÂ "/>
        <s v="Friends with MoneyÂ "/>
        <s v="BatsÂ "/>
        <s v="Nowhere in AfricaÂ "/>
        <s v="ShameÂ "/>
        <s v="Layer CakeÂ "/>
        <s v="The Work and the Glory II: American ZionÂ "/>
        <s v="The EastÂ "/>
        <s v="A Home at the End of the WorldÂ "/>
        <s v="AberdeenÂ "/>
        <s v="The MessengerÂ "/>
        <s v="ControlÂ "/>
        <s v="The TerminatorÂ "/>
        <s v="Good Bye Lenin!Â "/>
        <s v="The Damned UnitedÂ "/>
        <s v="MallratsÂ "/>
        <s v="GreaseÂ "/>
        <s v="PlatoonÂ "/>
        <s v="Fahrenheit 9/11Â "/>
        <s v="Butch Cassidy and the Sundance KidÂ "/>
        <s v="Mary PoppinsÂ "/>
        <s v="Ordinary PeopleÂ "/>
        <s v="West Side StoryÂ "/>
        <s v="CaddyshackÂ "/>
        <s v="The BrothersÂ "/>
        <s v="The WoodÂ "/>
        <s v="The Usual SuspectsÂ "/>
        <s v="A Nightmare on Elm Street 5: The Dream ChildÂ "/>
        <s v="Van Wilder: Party LiaisonÂ "/>
        <s v="The WrestlerÂ "/>
        <s v="Duel in the SunÂ "/>
        <s v="Best in ShowÂ "/>
        <s v="Escape from New YorkÂ "/>
        <s v="School DazeÂ "/>
        <s v="Daddy Day CampÂ "/>
        <s v="Mystic PizzaÂ "/>
        <s v="Sliding DoorsÂ "/>
        <s v="Tales from the HoodÂ "/>
        <s v="The Last King of ScotlandÂ "/>
        <s v="Halloween 5Â "/>
        <s v="BernieÂ "/>
        <s v="Dolphins and Whales 3D: Tribes of the OceanÂ "/>
        <s v="PollockÂ "/>
        <s v="200 CigarettesÂ "/>
        <s v="The WordsÂ "/>
        <s v="Casa de mi PadreÂ "/>
        <s v="City IslandÂ "/>
        <s v="The GuardÂ "/>
        <s v="CollegeÂ "/>
        <s v="The Virgin SuicidesÂ "/>
        <s v="Miss MarchÂ "/>
        <s v="Wish I Was HereÂ "/>
        <s v="Simply IrresistibleÂ "/>
        <s v="Hedwig and the Angry InchÂ "/>
        <s v="Only the StrongÂ "/>
        <s v="Shattered GlassÂ "/>
        <s v="NovocaineÂ "/>
        <s v="The WacknessÂ "/>
        <s v="Beastmaster 2: Through the Portal of TimeÂ "/>
        <s v="The 5th QuarterÂ "/>
        <s v="The GreatestÂ "/>
        <s v="Snow Flower and the Secret FanÂ "/>
        <s v="Come Early MorningÂ "/>
        <s v="Lucky BreakÂ "/>
        <s v="Surfer, DudeÂ "/>
        <s v="DeadfallÂ "/>
        <s v="L'auberge espagnoleÂ "/>
        <s v="Song OneÂ "/>
        <s v="Winter in WartimeÂ "/>
        <s v="The ProtectorÂ "/>
        <s v="Bend It Like BeckhamÂ "/>
        <s v="Sunshine StateÂ "/>
        <s v="CrossoverÂ "/>
        <s v="[Rec] 2Â "/>
        <s v="The StingÂ "/>
        <s v="Chariots of FireÂ "/>
        <s v="Diary of a Mad Black WomanÂ "/>
        <s v="ShineÂ "/>
        <s v="Don JonÂ "/>
        <s v="Ghost WorldÂ "/>
        <s v="IrisÂ "/>
        <s v="The ChorusÂ "/>
        <s v="Mambo ItalianoÂ "/>
        <s v="WonderlandÂ "/>
        <s v="Do the Right ThingÂ "/>
        <s v="Harvard ManÂ "/>
        <s v="Le HavreÂ "/>
        <s v="R100Â "/>
        <s v="Salvation BoulevardÂ "/>
        <s v="The TenÂ "/>
        <s v="HeadhuntersÂ "/>
        <s v="Saint RalphÂ "/>
        <s v="Insidious: Chapter 2Â "/>
        <s v="Saw IIÂ "/>
        <s v="10 Cloverfield LaneÂ "/>
        <s v="Jackass: The MovieÂ "/>
        <s v="Lights OutÂ "/>
        <s v="Paranormal Activity 3Â "/>
        <s v="OuijaÂ "/>
        <s v="A Nightmare on Elm Street 3: Dream WarriorsÂ "/>
        <s v="Instructions Not IncludedÂ "/>
        <s v="Paranormal Activity 4Â "/>
        <s v="The RobeÂ "/>
        <s v="Freddy's Dead: The Final NightmareÂ "/>
        <s v="MonsterÂ "/>
        <s v="Paranormal Activity: The Marked OnesÂ "/>
        <s v="Dallas Buyers ClubÂ "/>
        <s v="The Lazarus EffectÂ "/>
        <s v="MementoÂ "/>
        <s v="OculusÂ "/>
        <s v="Clerks IIÂ "/>
        <s v="Billy ElliotÂ "/>
        <s v="The Way Way BackÂ "/>
        <s v="House Party 2Â "/>
        <s v="Doug's 1st MovieÂ "/>
        <s v="The ApostleÂ "/>
        <s v="Our Idiot BrotherÂ "/>
        <s v="The Players ClubÂ "/>
        <s v="As Above, So BelowÂ "/>
        <s v="AddictedÂ "/>
        <s v="Eve's BayouÂ "/>
        <s v="Still AliceÂ "/>
        <s v="Friday the 13th Part VIII: Jason Takes ManhattanÂ "/>
        <s v="My Big Fat Greek WeddingÂ "/>
        <s v="Spring BreakersÂ "/>
        <s v="Halloween: The Curse of Michael MyersÂ "/>
        <s v="Y Tu MamÃ¡ TambiÃ©nÂ "/>
        <s v="Shaun of the DeadÂ "/>
        <s v="The Haunting of Molly HartleyÂ "/>
        <s v="Lone StarÂ "/>
        <s v="Halloween 4: The Return of Michael MyersÂ "/>
        <s v="April Fool's DayÂ "/>
        <s v="DinerÂ "/>
        <s v="Lone Wolf McQuadeÂ "/>
        <s v="Apollo 18Â "/>
        <s v="Sunshine CleaningÂ "/>
        <s v="No EscapeÂ "/>
        <s v="Fifty Shades of BlackÂ "/>
        <s v="Not Easily BrokenÂ "/>
        <s v="The Perfect MatchÂ "/>
        <s v="Digimon: The MovieÂ "/>
        <s v="Saved!Â "/>
        <s v="The Barbarian InvasionsÂ "/>
        <s v="The ForsakenÂ "/>
        <s v="UHFÂ "/>
        <s v="Slums of Beverly HillsÂ "/>
        <s v="MadeÂ "/>
        <s v="MoonÂ "/>
        <s v="Sea Rex 3D: Journey to a Prehistoric WorldÂ "/>
        <s v="The Sweet HereafterÂ "/>
        <s v="Of Gods and MenÂ "/>
        <s v="Bottle ShockÂ "/>
        <s v="Heavenly CreaturesÂ "/>
        <s v="90 Minutes in HeavenÂ "/>
        <s v="Everything Must GoÂ "/>
        <s v="Zero EffectÂ "/>
        <s v="The MachinistÂ "/>
        <s v="Light SleeperÂ "/>
        <s v="Kill the MessengerÂ "/>
        <s v="Rabbit HoleÂ "/>
        <s v="Party MonsterÂ "/>
        <s v="Green RoomÂ "/>
        <s v="Atlas Shrugged: Who Is John Galt?Â "/>
        <s v="Bottle RocketÂ "/>
        <s v="Albino AlligatorÂ "/>
        <s v="Lovely, StillÂ "/>
        <s v="Desert BlueÂ "/>
        <s v="The VisitÂ "/>
        <s v="RedactedÂ "/>
        <s v="FascinationÂ "/>
        <s v="RudderlessÂ "/>
        <s v="I Served the King of EnglandÂ "/>
        <s v="Soul KitchenÂ "/>
        <s v="Sling BladeÂ "/>
        <s v="HostelÂ "/>
        <s v="Tristram Shandy: A Cock and Bull StoryÂ "/>
        <s v="Take ShelterÂ "/>
        <s v="Lady in WhiteÂ "/>
        <s v="The Texas Chainsaw Massacre 2Â "/>
        <s v="Only God ForgivesÂ "/>
        <s v="The Names of LoveÂ "/>
        <s v="Savage GraceÂ "/>
        <s v="Police AcademyÂ "/>
        <s v="Four Weddings and a FuneralÂ "/>
        <s v="25th HourÂ "/>
        <s v="BoundÂ "/>
        <s v="Requiem for a DreamÂ "/>
        <s v="TangoÂ "/>
        <s v="Moms' Night OutÂ "/>
        <s v="Donnie DarkoÂ "/>
        <s v="CharacterÂ "/>
        <s v="SpunÂ "/>
        <s v="Lady VengeanceÂ "/>
        <s v="Mean MachineÂ "/>
        <s v="ExiledÂ "/>
        <s v="After.LifeÂ "/>
        <s v="One Flew Over the Cuckoo's NestÂ "/>
        <s v="Falcon RisingÂ "/>
        <s v="The SweeneyÂ "/>
        <s v="Whale RiderÂ "/>
        <s v="PaaÂ "/>
        <s v="Night WatchÂ "/>
        <s v="The Crying GameÂ "/>
        <s v="Porky'sÂ "/>
        <s v="Survival of the DeadÂ "/>
        <s v="Lost in TranslationÂ "/>
        <s v="Annie HallÂ "/>
        <s v="The Greatest Show on EarthÂ "/>
        <s v="Monster's BallÂ "/>
        <s v="MaggieÂ "/>
        <s v="Leaving Las VegasÂ "/>
        <s v="The Boy Next DoorÂ "/>
        <s v="The Kids Are All RightÂ "/>
        <s v="They LiveÂ "/>
        <s v="The Last Exorcism Part IIÂ "/>
        <s v="BoyhoodÂ "/>
        <s v="ScoopÂ "/>
        <s v="The WashÂ "/>
        <s v="3 StrikesÂ "/>
        <s v="The CoolerÂ "/>
        <s v="The Night ListenerÂ "/>
        <s v="The OrphanageÂ "/>
        <s v="A Haunted House 2Â "/>
        <s v="The Rules of AttractionÂ "/>
        <s v="Four RoomsÂ "/>
        <s v="SecretaryÂ "/>
        <s v="The Real CancunÂ "/>
        <s v="Talk RadioÂ "/>
        <s v="Waiting for GuffmanÂ "/>
        <s v="Love StinksÂ "/>
        <s v="You Kill MeÂ "/>
        <s v="ThumbsuckerÂ "/>
        <s v="MirrormaskÂ "/>
        <s v="SamsaraÂ "/>
        <s v="The BarbariansÂ "/>
        <s v="Poolhall JunkiesÂ "/>
        <s v="The Loss of Sexual InnocenceÂ "/>
        <s v="JoeÂ "/>
        <s v="Shooting FishÂ "/>
        <s v="PrisonÂ "/>
        <s v="Psycho Beach PartyÂ "/>
        <s v="The Big TeaseÂ "/>
        <s v="Buen DÃ­a, RamÃ³nÂ "/>
        <s v="TrustÂ "/>
        <s v="An Everlasting PieceÂ "/>
        <s v="Among GiantsÂ "/>
        <s v="AdoreÂ "/>
        <s v="Mondays in the SunÂ "/>
        <s v="Stake LandÂ "/>
        <s v="The Last Time I Committed SuicideÂ "/>
        <s v="Futuro BeachÂ "/>
        <s v="InescapableÂ "/>
        <s v="Gone with the WindÂ "/>
        <s v="Desert DancerÂ "/>
        <s v="Major DundeeÂ "/>
        <s v="Annie Get Your GunÂ "/>
        <s v="DefendorÂ "/>
        <s v="The PirateÂ "/>
        <s v="The Good HeartÂ "/>
        <s v="The History BoysÂ "/>
        <s v="The Full MontyÂ "/>
        <s v="Airplane!Â "/>
        <s v="FridayÂ "/>
        <s v="Menace II SocietyÂ "/>
        <s v="Creepshow 2Â "/>
        <s v="The WitchÂ "/>
        <s v="I Got the Hook UpÂ "/>
        <s v="She's the OneÂ "/>
        <s v="Gods and MonstersÂ "/>
        <s v="The Secret in Their EyesÂ "/>
        <s v="Evil Dead IIÂ "/>
        <s v="Pootie TangÂ "/>
        <s v="La otra conquistaÂ "/>
        <s v="TrollhunterÂ "/>
        <s v="Ira &amp; AbbyÂ "/>
        <s v="Winter PassingÂ "/>
        <s v="D.E.B.S.Â "/>
        <s v="The Masked SaintÂ "/>
        <s v="Time to ChooseÂ "/>
        <s v="March of the PenguinsÂ "/>
        <s v="Margin CallÂ "/>
        <s v="ChokeÂ "/>
        <s v="WhiplashÂ "/>
        <s v="City of GodÂ "/>
        <s v="Human TrafficÂ "/>
        <s v="The HuntÂ "/>
        <s v="BellaÂ "/>
        <s v="Dreaming of Joseph LeesÂ "/>
        <s v="Maria Full of GraceÂ "/>
        <s v="BeginnersÂ "/>
        <s v="Animal HouseÂ "/>
        <s v="GoldfingerÂ "/>
        <s v="TrainspottingÂ "/>
        <s v="The Original Kings of ComedyÂ "/>
        <s v="Paranormal Activity 2Â "/>
        <s v="Waking Ned DevineÂ "/>
        <s v="Bowling for ColumbineÂ "/>
        <s v="A Nightmare on Elm Street 2: Freddy's RevengeÂ "/>
        <s v="A Room with a ViewÂ "/>
        <s v="The PurgeÂ "/>
        <s v="SinisterÂ "/>
        <s v="Martin Lawrence Live: RunteldatÂ "/>
        <s v="Air BudÂ "/>
        <s v="Jason Lives: Friday the 13th Part VIÂ "/>
        <s v="The Bridge on the River KwaiÂ "/>
        <s v="Spaced InvadersÂ "/>
        <s v="Jason Goes to Hell: The Final FridayÂ "/>
        <s v="Dave Chappelle's Block PartyÂ "/>
        <s v="Next Day AirÂ "/>
        <s v="Phat GirlzÂ "/>
        <s v="Before MidnightÂ "/>
        <s v="Teen Wolf TooÂ "/>
        <s v="Phantasm IIÂ "/>
        <s v="Real Women Have CurvesÂ "/>
        <s v="East Is EastÂ "/>
        <s v="WhippedÂ "/>
        <s v="Kama Sutra: A Tale of LoveÂ "/>
        <s v="Warlock: The ArmageddonÂ "/>
        <s v="8 Heads in a Duffel BagÂ "/>
        <s v="Thirteen Conversations About One ThingÂ "/>
        <s v="JawbreakerÂ "/>
        <s v="BasquiatÂ "/>
        <s v="TsotsiÂ "/>
        <s v="HappinessÂ "/>
        <s v="DysFunktional FamilyÂ "/>
        <s v="TuskÂ "/>
        <s v="OldboyÂ "/>
        <s v="Letters to GodÂ "/>
        <s v="Hobo with a ShotgunÂ "/>
        <s v="CompadresÂ "/>
        <s v="BacheloretteÂ "/>
        <s v="Tim and Eric's Billion Dollar MovieÂ "/>
        <s v="Summer StormÂ "/>
        <s v="Fort McCoyÂ "/>
        <s v="Chain LetterÂ "/>
        <s v="Just LookingÂ "/>
        <s v="The DivideÂ "/>
        <s v="Tanner HallÂ "/>
        <s v="Central StationÂ "/>
        <s v="Boynton Beach ClubÂ "/>
        <s v="FreakonomicsÂ "/>
        <s v="High TensionÂ "/>
        <s v="Hustle &amp; FlowÂ "/>
        <s v="Some Like It HotÂ "/>
        <s v="Friday the 13th Part VII: The New BloodÂ "/>
        <s v="The Wizard of OzÂ "/>
        <s v="Young FrankensteinÂ "/>
        <s v="Diary of the DeadÂ "/>
        <s v="Ulee's GoldÂ "/>
        <s v="Blazing SaddlesÂ "/>
        <s v="Friday the 13th: The Final ChapterÂ "/>
        <s v="MauriceÂ "/>
        <s v="Beer LeagueÂ "/>
        <s v="TimecrimesÂ "/>
        <s v="A Haunted HouseÂ "/>
        <s v="2016: Obama's AmericaÂ "/>
        <s v="That Thing You Do!Â "/>
        <s v="Halloween III: Season of the WitchÂ "/>
        <s v="Kevin Hart: Let Me ExplainÂ "/>
        <s v="My Own Private IdahoÂ "/>
        <s v="Garden StateÂ "/>
        <s v="Before SunriseÂ "/>
        <s v="Jesus' SonÂ "/>
        <s v="Robot &amp; FrankÂ "/>
        <s v="My Life Without MeÂ "/>
        <s v="The Spectacular NowÂ "/>
        <s v="Marilyn Hotchkiss' Ballroom Dancing and Charm SchoolÂ "/>
        <s v="ReligulousÂ "/>
        <s v="FuelÂ "/>
        <s v="Valley of the Heart's DelightÂ "/>
        <s v="Eye of the DolphinÂ "/>
        <s v="8: The Mormon PropositionÂ "/>
        <s v="The Other End of the LineÂ "/>
        <s v="AnatomyÂ "/>
        <s v="Sleep DealerÂ "/>
        <s v="SuperÂ "/>
        <s v="Get on the BusÂ "/>
        <s v="Thr3eÂ "/>
        <s v="This Is EnglandÂ "/>
        <s v="Go for It!Â "/>
        <s v="FantasiaÂ "/>
        <s v="Friday the 13th Part IIIÂ "/>
        <s v="Friday the 13th: A New BeginningÂ "/>
        <s v="The Last Sin EaterÂ "/>
        <s v="Do You Believe?Â "/>
        <s v="The Best Years of Our LivesÂ "/>
        <s v="EllingÂ "/>
        <s v="Mi AmericaÂ "/>
        <s v="From Russia with LoveÂ "/>
        <s v="The Toxic Avenger Part IIÂ "/>
        <s v="It FollowsÂ "/>
        <s v="Mad Max 2: The Road WarriorÂ "/>
        <s v="The Legend of Drunken MasterÂ "/>
        <s v="Boys Don't CryÂ "/>
        <s v="Silent HouseÂ "/>
        <s v="The Lives of OthersÂ "/>
        <s v="CourageousÂ "/>
        <s v="The Triplets of BellevilleÂ "/>
        <s v="Smoke SignalsÂ "/>
        <s v="Before SunsetÂ "/>
        <s v="Amores PerrosÂ "/>
        <s v="ThirteenÂ "/>
        <s v="Winter's BoneÂ "/>
        <s v="Me and You and Everyone We KnowÂ "/>
        <s v="We Are Your FriendsÂ "/>
        <s v="Harsh TimesÂ "/>
        <s v="CaptiveÂ "/>
        <s v="Full FrontalÂ "/>
        <s v="WitchboardÂ "/>
        <s v="ShortbusÂ "/>
        <s v="Waltz with BashirÂ "/>
        <s v="The Book of Mormon Movie, Volume 1: The JourneyÂ "/>
        <s v="No End in SightÂ "/>
        <s v="The Diary of a Teenage GirlÂ "/>
        <s v="In the Shadow of the MoonÂ "/>
        <s v="Inside Deep ThroatÂ "/>
        <s v="The Virginity HitÂ "/>
        <s v="House of DÂ "/>
        <s v="Six-String SamuraiÂ "/>
        <s v="Saint John of Las VegasÂ "/>
        <s v="StonewallÂ "/>
        <s v="The Missing PersonÂ "/>
        <s v="LondonÂ "/>
        <s v="SherrybabyÂ "/>
        <s v="Gangster's Paradise: JerusalemaÂ "/>
        <s v="The Lady from ShanghaiÂ "/>
        <s v="The Ghastly Love of Johnny XÂ "/>
        <s v="River's EdgeÂ "/>
        <s v="NorthforkÂ "/>
        <s v="BuriedÂ "/>
        <s v="One to AnotherÂ "/>
        <s v="Man on WireÂ "/>
        <s v="Brotherly LoveÂ "/>
        <s v="The Last ExorcismÂ "/>
        <s v="El crimen del padre AmaroÂ "/>
        <s v="Beasts of the Southern WildÂ "/>
        <s v="SongcatcherÂ "/>
        <s v="The Greatest Movie Ever SoldÂ "/>
        <s v="Travelers and MagiciansÂ "/>
        <s v="Run Lola RunÂ "/>
        <s v="MayÂ "/>
        <s v="In the BedroomÂ "/>
        <s v="I Spit on Your GraveÂ "/>
        <s v="Happy, TexasÂ "/>
        <s v="My Summer of LoveÂ "/>
        <s v="The LunchboxÂ "/>
        <s v="YesÂ "/>
        <s v="FoolishÂ "/>
        <s v="CaramelÂ "/>
        <s v="The BubbleÂ "/>
        <s v="Dil Jo Bhi Kahey...Â "/>
        <s v="Mississippi MermaidÂ "/>
        <s v="I Love Your WorkÂ "/>
        <s v="WaitressÂ "/>
        <s v="BloodsportÂ "/>
        <s v="KidsÂ "/>
        <s v="The Squid and the WhaleÂ "/>
        <s v="Kissing Jessica SteinÂ "/>
        <s v="ExoticaÂ "/>
        <s v="Buffalo '66Â "/>
        <s v="InsidiousÂ "/>
        <s v="Nine QueensÂ "/>
        <s v="The Ballad of Jack and RoseÂ "/>
        <s v="The To Do ListÂ "/>
        <s v="Killing ZoeÂ "/>
        <s v="The BelieverÂ "/>
        <s v="Session 9Â "/>
        <s v="I Want Someone to Eat Cheese WithÂ "/>
        <s v="Modern TimesÂ "/>
        <s v="Stolen SummerÂ "/>
        <s v="My Name Is BruceÂ "/>
        <s v="The SalonÂ "/>
        <s v="Road HardÂ "/>
        <s v="AmigoÂ "/>
        <s v="PontypoolÂ "/>
        <s v="TruckerÂ "/>
        <s v="The Lords of SalemÂ "/>
        <s v="Snow White and the Seven DwarfsÂ "/>
        <s v="The Holy GirlÂ "/>
        <s v="Incident at Loch NessÂ "/>
        <s v="Lock, Stock and Two Smoking BarrelsÂ "/>
        <s v="The CelebrationÂ "/>
        <s v="Trees LoungeÂ "/>
        <s v="Journey from the FallÂ "/>
        <s v="The BasketÂ "/>
        <s v="Eddie: The Sleepwalking CannibalÂ "/>
        <s v="The Hebrew HammerÂ "/>
        <s v="Neal 'N' NikkiÂ "/>
        <s v="Friday the 13th Part 2Â "/>
        <s v="Filly BrownÂ "/>
        <s v="Sex, Lies, and VideotapeÂ "/>
        <s v="SawÂ "/>
        <s v="Super TroopersÂ "/>
        <s v="The Amazing CatfishÂ "/>
        <s v="Monsoon WeddingÂ "/>
        <s v="You Can Count on MeÂ "/>
        <s v="But I'm a CheerleaderÂ "/>
        <s v="Home RunÂ "/>
        <s v="Reservoir DogsÂ "/>
        <s v="The Good, the Bad and the UglyÂ "/>
        <s v="The Second MotherÂ "/>
        <s v="Blue Like JazzÂ "/>
        <s v="Down and Out with the DollsÂ "/>
        <s v="Certifiably JonathanÂ "/>
        <s v="The Knife of Don JuanÂ "/>
        <s v="AirborneÂ "/>
        <s v="Waiting...Â "/>
        <s v="Dead Man's ShoesÂ "/>
        <s v="From a Whisper to a ScreamÂ "/>
        <s v="Dracula: Pages from a Virgin's DiaryÂ "/>
        <s v="Beyond the Black RainbowÂ "/>
        <s v="The Raid: RedemptionÂ "/>
        <s v="RockyÂ "/>
        <s v="UnfriendedÂ "/>
        <s v="The HowlingÂ "/>
        <s v="Dr. NoÂ "/>
        <s v="Chernobyl DiariesÂ "/>
        <s v="HellraiserÂ "/>
        <s v="God's Not Dead 2Â "/>
        <s v="Cry_WolfÂ "/>
        <s v="Godzilla 2000Â "/>
        <s v="Blue ValentineÂ "/>
        <s v="TransamericaÂ "/>
        <s v="The Devil InsideÂ "/>
        <s v="Beyond the Valley of the DollsÂ "/>
        <s v="The Green InfernoÂ "/>
        <s v="The SessionsÂ "/>
        <s v="Next Stop WonderlandÂ "/>
        <s v="Frozen RiverÂ "/>
        <s v="20 Feet from StardomÂ "/>
        <s v="Two Girls and a GuyÂ "/>
        <s v="Walking and TalkingÂ "/>
        <s v="Who Killed the Electric Car?Â "/>
        <s v="The Broken Hearts Club: A Romantic ComedyÂ "/>
        <s v="SlamÂ "/>
        <s v="Brigham CityÂ "/>
        <s v="FizaÂ "/>
        <s v="OrgazmoÂ "/>
        <s v="All the Real GirlsÂ "/>
        <s v="Dream with the FishesÂ "/>
        <s v="Blue CarÂ "/>
        <s v="LuminariasÂ "/>
        <s v="Wristcutters: A Love StoryÂ "/>
        <s v="The Battle of Shaker HeightsÂ "/>
        <s v="The Act of KillingÂ "/>
        <s v="Taxi to the Dark SideÂ "/>
        <s v="Once in a Lifetime: The Extraordinary Story of the New York CosmosÂ "/>
        <s v="Antarctica: A Year on IceÂ "/>
        <s v="A Lego BrickumentaryÂ "/>
        <s v="HardflipÂ "/>
        <s v="Chocolate: Deep Dark SecretsÂ "/>
        <s v="The House of the DevilÂ "/>
        <s v="The Perfect HostÂ "/>
        <s v="Safe MenÂ "/>
        <s v="The SpecialsÂ "/>
        <s v="Alone with HerÂ "/>
        <s v="Creative ControlÂ "/>
        <s v="SpecialÂ "/>
        <s v="In Her Line of FireÂ "/>
        <s v="The Jimmy ShowÂ "/>
        <s v="On the WaterfrontÂ "/>
        <s v="L!fe HappensÂ "/>
        <s v="4 Months, 3 Weeks and 2 DaysÂ "/>
        <s v="Hard CandyÂ "/>
        <s v="The QuietÂ "/>
        <s v="Fruitvale StationÂ "/>
        <s v="The Brass TeapotÂ "/>
        <s v="The HammerÂ "/>
        <s v="Latter DaysÂ "/>
        <s v="For a Good Time, Call...Â "/>
        <s v="Time ChangerÂ "/>
        <s v="A SeparationÂ "/>
        <s v="Welcome to the DollhouseÂ "/>
        <s v="Ruby in ParadiseÂ "/>
        <s v="Raising Victor VargasÂ "/>
        <s v="DeterrenceÂ "/>
        <s v="Not CoolÂ "/>
        <s v="Dead SnowÂ "/>
        <s v="Saints and SoldiersÂ "/>
        <s v="American GraffitiÂ "/>
        <s v="Aqua Teen Hunger Force Colon Movie Film for TheatersÂ "/>
        <s v="Safety Not GuaranteedÂ "/>
        <s v="Kill ListÂ "/>
        <s v="The InnkeepersÂ "/>
        <s v="Interview with the AssassinÂ "/>
        <s v="Donkey PunchÂ "/>
        <s v="Hoop DreamsÂ "/>
        <s v="L.I.E.Â "/>
        <s v="Half NelsonÂ "/>
        <s v="Naturally NativeÂ "/>
        <s v="Hav PlentyÂ "/>
        <s v="Top HatÂ "/>
        <s v="The Blair Witch ProjectÂ "/>
        <s v="WoodstockÂ "/>
        <s v="Mercy StreetsÂ "/>
        <s v="Broken VesselsÂ "/>
        <s v="A Hard Day's NightÂ "/>
        <s v="FireproofÂ "/>
        <s v="BenjiÂ "/>
        <s v="Open WaterÂ "/>
        <s v="Kingdom of the SpidersÂ "/>
        <s v="The Station AgentÂ "/>
        <s v="To Save a LifeÂ "/>
        <s v="Beyond the MatÂ "/>
        <s v="The Singles WardÂ "/>
        <s v="OsamaÂ "/>
        <s v="Sholem Aleichem: Laughing in the DarknessÂ "/>
        <s v="GrooveÂ "/>
        <s v="The R.M.Â "/>
        <s v="Twin Falls IdahoÂ "/>
        <s v="Mean CreekÂ "/>
        <s v="Hurricane StreetsÂ "/>
        <s v="Never AgainÂ "/>
        <s v="Civil BrandÂ "/>
        <s v="Lonesome JimÂ "/>
        <s v="Deceptive Practice: The Mysteries and Mentors of Ricky JayÂ "/>
        <s v="Seven SamuraiÂ "/>
        <s v="The Other Dream TeamÂ "/>
        <s v="Finishing the Game: The Search for a New Bruce LeeÂ "/>
        <s v="RubberÂ "/>
        <s v="Kiss the BrideÂ "/>
        <s v="The Slaughter RuleÂ "/>
        <s v="MonstersÂ "/>
        <s v="The Living WakeÂ "/>
        <s v="Detention of the DeadÂ "/>
        <s v="Born to Fly: Elizabeth Streb vs. GravityÂ "/>
        <s v="Straight Out of BrooklynÂ "/>
        <s v="Bloody SundayÂ "/>
        <s v="Conversations with Other WomenÂ "/>
        <s v="Poultrygeist: Night of the Chicken DeadÂ "/>
        <s v="42nd StreetÂ "/>
        <s v="MetropolitanÂ "/>
        <s v="As It Is in HeavenÂ "/>
        <s v="Napoleon DynamiteÂ "/>
        <s v="Blue RuinÂ "/>
        <s v="Paranormal ActivityÂ "/>
        <s v="Monty Python and the Holy GrailÂ "/>
        <s v="QuinceaÃ±eraÂ "/>
        <s v="Gory Gory HallelujahÂ "/>
        <s v="TarnationÂ "/>
        <s v="I Want Your MoneyÂ "/>
        <s v="The BeyondÂ "/>
        <s v="What Happens in VegasÂ "/>
        <s v="TrekkiesÂ "/>
        <s v="The Broadway MelodyÂ "/>
        <s v="ManiacÂ "/>
        <s v="Censored VoicesÂ "/>
        <s v="MurderballÂ "/>
        <s v="American Ninja 2: The ConfrontationÂ "/>
        <s v="TumbleweedsÂ "/>
        <s v="The ProphecyÂ "/>
        <s v="When the Cat's AwayÂ "/>
        <s v="Pieces of AprilÂ "/>
        <s v="Old JoyÂ "/>
        <s v="Wendy and LucyÂ "/>
        <s v="Nothing But a ManÂ "/>
        <s v="First Love, Last RitesÂ "/>
        <s v="Fighting Tommy RileyÂ "/>
        <s v="Locker 13Â "/>
        <s v="ComplianceÂ "/>
        <s v="Chasing AmyÂ "/>
        <s v="Lovely &amp; AmazingÂ "/>
        <s v="Better Luck TomorrowÂ "/>
        <s v="The Incredibly True Adventure of Two Girls in LoveÂ "/>
        <s v="Chuck &amp; BuckÂ "/>
        <s v="American DesiÂ "/>
        <s v="CubeÂ "/>
        <s v="Love and Other CatastrophesÂ "/>
        <s v="I Married a Strange Person!Â "/>
        <s v="NovemberÂ "/>
        <s v="Like CrazyÂ "/>
        <s v="Sugar TownÂ "/>
        <s v="The CanyonsÂ "/>
        <s v="The Sticky Fingers of TimeÂ "/>
        <s v="BurnÂ "/>
        <s v="UrbaniaÂ "/>
        <s v="The Beast from 20,000 FathomsÂ "/>
        <s v="SwingersÂ "/>
        <s v="A Fistful of DollarsÂ "/>
        <s v="Short Cut to Nirvana: Kumbh MelaÂ "/>
        <s v="The Grace CardÂ "/>
        <s v="Middle of NowhereÂ "/>
        <s v="The Business of FancydancingÂ "/>
        <s v="Call + ResponseÂ "/>
        <s v="The Trials of Darryl HuntÂ "/>
        <s v="Children of HeavenÂ "/>
        <s v="WeekendÂ "/>
        <s v="She's Gotta Have ItÂ "/>
        <s v="Another EarthÂ "/>
        <s v="Sweet Sweetback's Baadasssss SongÂ "/>
        <s v="TadpoleÂ "/>
        <s v="OnceÂ "/>
        <s v="The Woman ChaserÂ "/>
        <s v="The Horse BoyÂ "/>
        <s v="Antarctic Edge: 70Â° SouthÂ "/>
        <s v="Top SpinÂ "/>
        <s v="Roger &amp; MeÂ "/>
        <s v="Your Sister's SisterÂ "/>
        <s v="Facing the GiantsÂ "/>
        <s v="The GallowsÂ "/>
        <s v="Hollywood ShuffleÂ "/>
        <s v="The Lost Skeleton of CadavraÂ "/>
        <s v="Cheap ThrillsÂ "/>
        <s v="PiÂ "/>
        <s v="20 DatesÂ "/>
        <s v="Super Size MeÂ "/>
        <s v="The FPÂ "/>
        <s v="Happy ChristmasÂ "/>
        <s v="The Brothers McMullenÂ "/>
        <s v="Tiny FurnitureÂ "/>
        <s v="George WashingtonÂ "/>
        <s v="Smiling Fish &amp; Goat on FireÂ "/>
        <s v="The Legend of God's GunÂ "/>
        <s v="ClerksÂ "/>
        <s v="Pink NarcissusÂ "/>
        <s v="In the Company of MenÂ "/>
        <s v="SlackerÂ "/>
        <s v="The Puffy ChairÂ "/>
        <s v="Breaking UpwardsÂ "/>
        <s v="Pink FlamingosÂ "/>
        <s v="CleanÂ "/>
        <s v="The CircleÂ "/>
        <s v="The CureÂ "/>
        <s v="PrimerÂ "/>
        <s v="CaviteÂ "/>
        <s v="El MariachiÂ "/>
        <s v="NewlywedsÂ "/>
        <s v="My Date with DrewÂ "/>
      </sharedItems>
    </cacheField>
    <cacheField name="num_voted_users" numFmtId="0">
      <sharedItems containsSemiMixedTypes="0" containsString="0" containsNumber="1" containsInteger="1">
        <n v="886204.0"/>
        <n v="471220.0"/>
        <n v="275868.0"/>
        <n v="1144337.0"/>
        <n v="383056.0"/>
        <n v="294810.0"/>
        <n v="462669.0"/>
        <n v="321795.0"/>
        <n v="371639.0"/>
        <n v="240396.0"/>
        <n v="330784.0"/>
        <n v="522040.0"/>
        <n v="181792.0"/>
        <n v="548573.0"/>
        <n v="149922.0"/>
        <n v="995415.0"/>
        <n v="370704.0"/>
        <n v="268154.0"/>
        <n v="354228.0"/>
        <n v="451803.0"/>
        <n v="211765.0"/>
        <n v="483540.0"/>
        <n v="149019.0"/>
        <n v="316018.0"/>
        <n v="793059.0"/>
        <n v="272670.0"/>
        <n v="202382.0"/>
        <n v="418214.0"/>
        <n v="522030.0"/>
        <n v="411164.0"/>
        <n v="557489.0"/>
        <n v="306320.0"/>
        <n v="383427.0"/>
        <n v="235025.0"/>
        <n v="323207.0"/>
        <n v="242420.0"/>
        <n v="175409.0"/>
        <n v="321227.0"/>
        <n v="264183.0"/>
        <n v="101178.0"/>
        <n v="223393.0"/>
        <n v="544884.0"/>
        <n v="286095.0"/>
        <n v="278232.0"/>
        <n v="465019.0"/>
        <n v="514125.0"/>
        <n v="395573.0"/>
        <n v="106416.0"/>
        <n v="362912.0"/>
        <n v="222403.0"/>
        <n v="381148.0"/>
        <n v="326180.0"/>
        <n v="333847.0"/>
        <n v="273556.0"/>
        <n v="53607.0"/>
        <n v="718837.0"/>
        <n v="121084.0"/>
        <n v="283418.0"/>
        <n v="72809.0"/>
        <n v="139593.0"/>
        <n v="42372.0"/>
        <n v="286506.0"/>
        <n v="148379.0"/>
        <n v="1676169.0"/>
        <n v="665575.0"/>
        <n v="114553.0"/>
        <n v="696338.0"/>
        <n v="245333.0"/>
        <n v="129601.0"/>
        <n v="117927.0"/>
        <n v="118992.0"/>
        <n v="115099.0"/>
        <n v="431620.0"/>
        <n v="144337.0"/>
        <n v="174578.0"/>
        <n v="345198.0"/>
        <n v="106072.0"/>
        <n v="522371.0"/>
        <n v="228554.0"/>
        <n v="252257.0"/>
        <n v="317542.0"/>
        <n v="116994.0"/>
        <n v="496749.0"/>
        <n v="138661.0"/>
        <n v="128306.0"/>
        <n v="279093.0"/>
        <n v="272534.0"/>
        <n v="120798.0"/>
        <n v="58137.0"/>
        <n v="485430.0"/>
        <n v="305340.0"/>
        <n v="682155.0"/>
        <n v="928227.0"/>
        <n v="1468200.0"/>
        <n v="637246.0"/>
        <n v="272223.0"/>
        <n v="459346.0"/>
        <n v="518537.0"/>
        <n v="166137.0"/>
        <n v="124185.0"/>
        <n v="82380.0"/>
        <n v="21352.0"/>
        <n v="211971.0"/>
        <n v="111609.0"/>
        <n v="188457.0"/>
        <n v="106446.0"/>
        <n v="254111.0"/>
        <n v="513158.0"/>
        <n v="138863.0"/>
        <n v="355137.0"/>
        <n v="385670.0"/>
        <n v="343648.0"/>
        <n v="530870.0"/>
        <n v="320284.0"/>
        <n v="473887.0"/>
        <n v="980946.0"/>
        <n v="146019.0"/>
        <n v="130272.0"/>
        <n v="361924.0"/>
        <n v="364948.0"/>
        <n v="421658.0"/>
        <n v="421818.0"/>
        <n v="414070.0"/>
        <n v="552503.0"/>
        <n v="207839.0"/>
        <n v="536314.0"/>
        <n v="146766.0"/>
        <n v="33042.0"/>
        <n v="152826.0"/>
        <n v="199039.0"/>
        <n v="232187.0"/>
        <n v="89442.0"/>
        <n v="105902.0"/>
        <n v="182718.0"/>
        <n v="118951.0"/>
        <n v="256695.0"/>
        <n v="164238.0"/>
        <n v="17590.0"/>
        <n v="85086.0"/>
        <n v="39956.0"/>
        <n v="47900.0"/>
        <n v="381672.0"/>
        <n v="119213.0"/>
        <n v="169914.0"/>
        <n v="69757.0"/>
        <n v="322395.0"/>
        <n v="270207.0"/>
        <n v="142440.0"/>
        <n v="64322.0"/>
        <n v="365104.0"/>
        <n v="123553.0"/>
        <n v="110788.0"/>
        <n v="317166.0"/>
        <n v="128682.0"/>
        <n v="504419.0"/>
        <n v="544665.0"/>
        <n v="221128.0"/>
        <n v="51892.0"/>
        <n v="45455.0"/>
        <n v="392474.0"/>
        <n v="127497.0"/>
        <n v="212106.0"/>
        <n v="146352.0"/>
        <n v="77673.0"/>
        <n v="72259.0"/>
        <n v="508818.0"/>
        <n v="157519.0"/>
        <n v="168207.0"/>
        <n v="185394.0"/>
        <n v="32399.0"/>
        <n v="326286.0"/>
        <n v="12572.0"/>
        <n v="406020.0"/>
        <n v="62424.0"/>
        <n v="183208.0"/>
        <n v="60230.0"/>
        <n v="491077.0"/>
        <n v="307029.0"/>
        <n v="313866.0"/>
        <n v="498397.0"/>
        <n v="70121.0"/>
        <n v="334345.0"/>
        <n v="178126.0"/>
        <n v="114287.0"/>
        <n v="245621.0"/>
        <n v="200022.0"/>
        <n v="177383.0"/>
        <n v="382255.0"/>
        <n v="102338.0"/>
        <n v="158720.0"/>
        <n v="38438.0"/>
        <n v="67223.0"/>
        <n v="172754.0"/>
        <n v="444683.0"/>
        <n v="91640.0"/>
        <n v="809474.0"/>
        <n v="305008.0"/>
        <n v="314253.0"/>
        <n v="405973.0"/>
        <n v="284792.0"/>
        <n v="338635.0"/>
        <n v="229679.0"/>
        <n v="240241.0"/>
        <n v="101411.0"/>
        <n v="189855.0"/>
        <n v="141414.0"/>
        <n v="333248.0"/>
        <n v="242188.0"/>
        <n v="133076.0"/>
        <n v="213275.0"/>
        <n v="440084.0"/>
        <n v="182661.0"/>
        <n v="40123.0"/>
        <n v="100821.0"/>
        <n v="456260.0"/>
        <n v="36471.0"/>
        <n v="338087.0"/>
        <n v="183909.0"/>
        <n v="182899.0"/>
        <n v="57873.0"/>
        <n v="35066.0"/>
        <n v="148280.0"/>
        <n v="387436.0"/>
        <n v="520104.0"/>
        <n v="464310.0"/>
        <n v="585659.0"/>
        <n v="328067.0"/>
        <n v="534658.0"/>
        <n v="150618.0"/>
        <n v="55994.0"/>
        <n v="37750.0"/>
        <n v="167085.0"/>
        <n v="582917.0"/>
        <n v="62271.0"/>
        <n v="17533.0"/>
        <n v="110486.0"/>
        <n v="234480.0"/>
        <n v="147497.0"/>
        <n v="149680.0"/>
        <n v="207613.0"/>
        <n v="284852.0"/>
        <n v="348861.0"/>
        <n v="154621.0"/>
        <n v="264318.0"/>
        <n v="53160.0"/>
        <n v="136019.0"/>
        <n v="225273.0"/>
        <n v="66593.0"/>
        <n v="13581.0"/>
        <n v="44296.0"/>
        <n v="254841.0"/>
        <n v="27257.0"/>
        <n v="60573.0"/>
        <n v="184561.0"/>
        <n v="336235.0"/>
        <n v="1238746.0"/>
        <n v="68720.0"/>
        <n v="79186.0"/>
        <n v="36033.0"/>
        <n v="387632.0"/>
        <n v="217373.0"/>
        <n v="94172.0"/>
        <n v="89351.0"/>
        <n v="472488.0"/>
        <n v="263329.0"/>
        <n v="4102.0"/>
        <n v="218341.0"/>
        <n v="982637.0"/>
        <n v="399651.0"/>
        <n v="387616.0"/>
        <n v="470483.0"/>
        <n v="177725.0"/>
        <n v="744891.0"/>
        <n v="230931.0"/>
        <n v="324671.0"/>
        <n v="190439.0"/>
        <n v="149998.0"/>
        <n v="85531.0"/>
        <n v="189806.0"/>
        <n v="84424.0"/>
        <n v="955174.0"/>
        <n v="102933.0"/>
        <n v="128285.0"/>
        <n v="246803.0"/>
        <n v="255447.0"/>
        <n v="108076.0"/>
        <n v="87677.0"/>
        <n v="85833.0"/>
        <n v="176598.0"/>
        <n v="89509.0"/>
        <n v="400292.0"/>
        <n v="780588.0"/>
        <n v="190786.0"/>
        <n v="221521.0"/>
        <n v="284825.0"/>
        <n v="65785.0"/>
        <n v="87451.0"/>
        <n v="115687.0"/>
        <n v="71527.0"/>
        <n v="52029.0"/>
        <n v="127258.0"/>
        <n v="33953.0"/>
        <n v="40751.0"/>
        <n v="71782.0"/>
        <n v="20295.0"/>
        <n v="110364.0"/>
        <n v="27918.0"/>
        <n v="18697.0"/>
        <n v="248045.0"/>
        <n v="314033.0"/>
        <n v="38690.0"/>
        <n v="54077.0"/>
        <n v="49739.0"/>
        <n v="292022.0"/>
        <n v="106790.0"/>
        <n v="343274.0"/>
        <n v="59581.0"/>
        <n v="58300.0"/>
        <n v="145321.0"/>
        <n v="103737.0"/>
        <n v="125109.0"/>
        <n v="692482.0"/>
        <n v="1215718.0"/>
        <n v="1100446.0"/>
        <n v="54501.0"/>
        <n v="157016.0"/>
        <n v="172707.0"/>
        <n v="219501.0"/>
        <n v="403836.0"/>
        <n v="68935.0"/>
        <n v="165618.0"/>
        <n v="16832.0"/>
        <n v="479166.0"/>
        <n v="21102.0"/>
        <n v="141179.0"/>
        <n v="403014.0"/>
        <n v="385871.0"/>
        <n v="149947.0"/>
        <n v="160440.0"/>
        <n v="98403.0"/>
        <n v="152601.0"/>
        <n v="166791.0"/>
        <n v="236421.0"/>
        <n v="145350.0"/>
        <n v="873649.0"/>
        <n v="171792.0"/>
        <n v="307539.0"/>
        <n v="330152.0"/>
        <n v="299258.0"/>
        <n v="477300.0"/>
        <n v="72591.0"/>
        <n v="9418.0"/>
        <n v="183247.0"/>
        <n v="156348.0"/>
        <n v="89770.0"/>
        <n v="238747.0"/>
        <n v="32049.0"/>
        <n v="200556.0"/>
        <n v="101834.0"/>
        <n v="86152.0"/>
        <n v="86627.0"/>
        <n v="102747.0"/>
        <n v="40862.0"/>
        <n v="52136.0"/>
        <n v="121259.0"/>
        <n v="60467.0"/>
        <n v="165333.0"/>
        <n v="87785.0"/>
        <n v="58227.0"/>
        <n v="45602.0"/>
        <n v="49311.0"/>
        <n v="113065.0"/>
        <n v="148238.0"/>
        <n v="2508.0"/>
        <n v="57661.0"/>
        <n v="144053.0"/>
        <n v="394317.0"/>
        <n v="132501.0"/>
        <n v="348232.0"/>
        <n v="146134.0"/>
        <n v="402645.0"/>
        <n v="88542.0"/>
        <n v="164148.0"/>
        <n v="142496.0"/>
        <n v="166693.0"/>
        <n v="26413.0"/>
        <n v="110073.0"/>
        <n v="182757.0"/>
        <n v="188116.0"/>
        <n v="69860.0"/>
        <n v="256928.0"/>
        <n v="65270.0"/>
        <n v="341058.0"/>
        <n v="188887.0"/>
        <n v="82731.0"/>
        <n v="106528.0"/>
        <n v="119286.0"/>
        <n v="179500.0"/>
        <n v="35446.0"/>
        <n v="169023.0"/>
        <n v="61417.0"/>
        <n v="70838.0"/>
        <n v="273921.0"/>
        <n v="77029.0"/>
        <n v="39391.0"/>
        <n v="71424.0"/>
        <n v="203458.0"/>
        <n v="246492.0"/>
        <n v="10233.0"/>
        <n v="243053.0"/>
        <n v="208422.0"/>
        <n v="301279.0"/>
        <n v="100001.0"/>
        <n v="296904.0"/>
        <n v="270226.0"/>
        <n v="300542.0"/>
        <n v="701607.0"/>
        <n v="375879.0"/>
        <n v="215255.0"/>
        <n v="127345.0"/>
        <n v="117212.0"/>
        <n v="135601.0"/>
        <n v="125036.0"/>
        <n v="130070.0"/>
        <n v="22838.0"/>
        <n v="107817.0"/>
        <n v="168172.0"/>
        <n v="91092.0"/>
        <n v="786092.0"/>
        <n v="48500.0"/>
        <n v="103022.0"/>
        <n v="283967.0"/>
        <n v="72326.0"/>
        <n v="200359.0"/>
        <n v="172878.0"/>
        <n v="225282.0"/>
        <n v="150764.0"/>
        <n v="118483.0"/>
        <n v="227072.0"/>
        <n v="63625.0"/>
        <n v="58184.0"/>
        <n v="112167.0"/>
        <n v="65499.0"/>
        <n v="139423.0"/>
        <n v="76099.0"/>
        <n v="303185.0"/>
        <n v="60910.0"/>
        <n v="16385.0"/>
        <n v="44143.0"/>
        <n v="44662.0"/>
        <n v="58402.0"/>
        <n v="86422.0"/>
        <n v="56501.0"/>
        <n v="27543.0"/>
        <n v="103787.0"/>
        <n v="22955.0"/>
        <n v="155532.0"/>
        <n v="71574.0"/>
        <n v="83560.0"/>
        <n v="80639.0"/>
        <n v="98472.0"/>
        <n v="172217.0"/>
        <n v="151424.0"/>
        <n v="45231.0"/>
        <n v="53132.0"/>
        <n v="8913.0"/>
        <n v="65464.0"/>
        <n v="24183.0"/>
        <n v="37446.0"/>
        <n v="53057.0"/>
        <n v="56403.0"/>
        <n v="24868.0"/>
        <n v="58752.0"/>
        <n v="47612.0"/>
        <n v="25843.0"/>
        <n v="7630.0"/>
        <n v="16474.0"/>
        <n v="84508.0"/>
        <n v="610568.0"/>
        <n v="644348.0"/>
        <n v="67296.0"/>
        <n v="64387.0"/>
        <n v="204063.0"/>
        <n v="67856.0"/>
        <n v="60370.0"/>
        <n v="191912.0"/>
        <n v="28276.0"/>
        <n v="65037.0"/>
        <n v="16611.0"/>
        <n v="24407.0"/>
        <n v="141533.0"/>
        <n v="286877.0"/>
        <n v="430055.0"/>
        <n v="278362.0"/>
        <n v="266636.0"/>
        <n v="361767.0"/>
        <n v="452928.0"/>
        <n v="299852.0"/>
        <n v="259492.0"/>
        <n v="194249.0"/>
        <n v="266103.0"/>
        <n v="98693.0"/>
        <n v="28635.0"/>
        <n v="36491.0"/>
        <n v="447979.0"/>
        <n v="181443.0"/>
        <n v="303864.0"/>
        <n v="16271.0"/>
        <n v="49536.0"/>
        <n v="88451.0"/>
        <n v="132415.0"/>
        <n v="55901.0"/>
        <n v="59435.0"/>
        <n v="176936.0"/>
        <n v="93494.0"/>
        <n v="72867.0"/>
        <n v="175960.0"/>
        <n v="65668.0"/>
        <n v="71137.0"/>
        <n v="57038.0"/>
        <n v="55350.0"/>
        <n v="31080.0"/>
        <n v="138190.0"/>
        <n v="93790.0"/>
        <n v="52244.0"/>
        <n v="31293.0"/>
        <n v="44248.0"/>
        <n v="14280.0"/>
        <n v="45815.0"/>
        <n v="245152.0"/>
        <n v="142403.0"/>
        <n v="197584.0"/>
        <n v="64121.0"/>
        <n v="81611.0"/>
        <n v="27130.0"/>
        <n v="59352.0"/>
        <n v="100837.0"/>
        <n v="101386.0"/>
        <n v="130776.0"/>
        <n v="33884.0"/>
        <n v="736638.0"/>
        <n v="143525.0"/>
        <n v="259083.0"/>
        <n v="45031.0"/>
        <n v="34435.0"/>
        <n v="11798.0"/>
        <n v="193770.0"/>
        <n v="74343.0"/>
        <n v="271592.0"/>
        <n v="314630.0"/>
        <n v="263853.0"/>
        <n v="74274.0"/>
        <n v="142569.0"/>
        <n v="34359.0"/>
        <n v="98989.0"/>
        <n v="885175.0"/>
        <n v="182802.0"/>
        <n v="269858.0"/>
        <n v="119807.0"/>
        <n v="206776.0"/>
        <n v="78635.0"/>
        <n v="143628.0"/>
        <n v="31649.0"/>
        <n v="103241.0"/>
        <n v="203154.0"/>
        <n v="56741.0"/>
        <n v="154955.0"/>
        <n v="350698.0"/>
        <n v="43559.0"/>
        <n v="116159.0"/>
        <n v="102248.0"/>
        <n v="131217.0"/>
        <n v="84118.0"/>
        <n v="138582.0"/>
        <n v="58023.0"/>
        <n v="212085.0"/>
        <n v="96385.0"/>
        <n v="43709.0"/>
        <n v="39659.0"/>
        <n v="88146.0"/>
        <n v="41663.0"/>
        <n v="117096.0"/>
        <n v="61995.0"/>
        <n v="43651.0"/>
        <n v="105556.0"/>
        <n v="22264.0"/>
        <n v="16761.0"/>
        <n v="26893.0"/>
        <n v="25572.0"/>
        <n v="5116.0"/>
        <n v="38983.0"/>
        <n v="72868.0"/>
        <n v="31124.0"/>
        <n v="177653.0"/>
        <n v="44891.0"/>
        <n v="86504.0"/>
        <n v="184637.0"/>
        <n v="101899.0"/>
        <n v="385943.0"/>
        <n v="32224.0"/>
        <n v="117739.0"/>
        <n v="52496.0"/>
        <n v="53970.0"/>
        <n v="103230.0"/>
        <n v="133526.0"/>
        <n v="174248.0"/>
        <n v="128629.0"/>
        <n v="88132.0"/>
        <n v="85720.0"/>
        <n v="29285.0"/>
        <n v="881236.0"/>
        <n v="136954.0"/>
        <n v="158864.0"/>
        <n v="328159.0"/>
        <n v="75573.0"/>
        <n v="197412.0"/>
        <n v="1217752.0"/>
        <n v="208817.0"/>
        <n v="34561.0"/>
        <n v="243834.0"/>
        <n v="151812.0"/>
        <n v="212499.0"/>
        <n v="135404.0"/>
        <n v="272789.0"/>
        <n v="103589.0"/>
        <n v="60165.0"/>
        <n v="96096.0"/>
        <n v="77390.0"/>
        <n v="34473.0"/>
        <n v="67395.0"/>
        <n v="61490.0"/>
        <n v="213863.0"/>
        <n v="227071.0"/>
        <n v="24735.0"/>
        <n v="149337.0"/>
        <n v="147641.0"/>
        <n v="132954.0"/>
        <n v="23940.0"/>
        <n v="104831.0"/>
        <n v="166610.0"/>
        <n v="60508.0"/>
        <n v="49300.0"/>
        <n v="67707.0"/>
        <n v="1347461.0"/>
        <n v="46951.0"/>
        <n v="43376.0"/>
        <n v="8560.0"/>
        <n v="65709.0"/>
        <n v="25474.0"/>
        <n v="71202.0"/>
        <n v="111102.0"/>
        <n v="17025.0"/>
        <n v="134625.0"/>
        <n v="190490.0"/>
        <n v="162909.0"/>
        <n v="25681.0"/>
        <n v="613473.0"/>
        <n v="35314.0"/>
        <n v="69663.0"/>
        <n v="11584.0"/>
        <n v="39471.0"/>
        <n v="65297.0"/>
        <n v="43027.0"/>
        <n v="43300.0"/>
        <n v="38076.0"/>
        <n v="272839.0"/>
        <n v="129995.0"/>
        <n v="24089.0"/>
        <n v="607235.0"/>
        <n v="211296.0"/>
        <n v="116681.0"/>
        <n v="782610.0"/>
        <n v="63912.0"/>
        <n v="569841.0"/>
        <n v="407601.0"/>
        <n v="199025.0"/>
        <n v="42705.0"/>
        <n v="667983.0"/>
        <n v="91093.0"/>
        <n v="49486.0"/>
        <n v="156898.0"/>
        <n v="46031.0"/>
        <n v="285623.0"/>
        <n v="85673.0"/>
        <n v="124641.0"/>
        <n v="83506.0"/>
        <n v="60476.0"/>
        <n v="42737.0"/>
        <n v="138246.0"/>
        <n v="63493.0"/>
        <n v="85844.0"/>
        <n v="238916.0"/>
        <n v="97047.0"/>
        <n v="32353.0"/>
        <n v="293662.0"/>
        <n v="102129.0"/>
        <n v="48753.0"/>
        <n v="226570.0"/>
        <n v="99043.0"/>
        <n v="33158.0"/>
        <n v="180479.0"/>
        <n v="23476.0"/>
        <n v="143121.0"/>
        <n v="163130.0"/>
        <n v="266310.0"/>
        <n v="14888.0"/>
        <n v="120795.0"/>
        <n v="68406.0"/>
        <n v="244566.0"/>
        <n v="23302.0"/>
        <n v="72287.0"/>
        <n v="88225.0"/>
        <n v="89816.0"/>
        <n v="11370.0"/>
        <n v="31209.0"/>
        <n v="61966.0"/>
        <n v="35918.0"/>
        <n v="99035.0"/>
        <n v="75329.0"/>
        <n v="69484.0"/>
        <n v="170179.0"/>
        <n v="256213.0"/>
        <n v="40883.0"/>
        <n v="55749.0"/>
        <n v="246698.0"/>
        <n v="51252.0"/>
        <n v="107859.0"/>
        <n v="173530.0"/>
        <n v="76770.0"/>
        <n v="124222.0"/>
        <n v="41727.0"/>
        <n v="10883.0"/>
        <n v="42144.0"/>
        <n v="41259.0"/>
        <n v="58450.0"/>
        <n v="76560.0"/>
        <n v="75201.0"/>
        <n v="19176.0"/>
        <n v="69319.0"/>
        <n v="73368.0"/>
        <n v="54314.0"/>
        <n v="44099.0"/>
        <n v="45296.0"/>
        <n v="207287.0"/>
        <n v="51349.0"/>
        <n v="97089.0"/>
        <n v="36144.0"/>
        <n v="120416.0"/>
        <n v="31788.0"/>
        <n v="63363.0"/>
        <n v="35565.0"/>
        <n v="57100.0"/>
        <n v="14596.0"/>
        <n v="41288.0"/>
        <n v="107028.0"/>
        <n v="31640.0"/>
        <n v="44966.0"/>
        <n v="35599.0"/>
        <n v="60232.0"/>
        <n v="53864.0"/>
        <n v="47320.0"/>
        <n v="38398.0"/>
        <n v="22570.0"/>
        <n v="18209.0"/>
        <n v="479047.0"/>
        <n v="16260.0"/>
        <n v="325264.0"/>
        <n v="47968.0"/>
        <n v="82819.0"/>
        <n v="15517.0"/>
        <n v="92106.0"/>
        <n v="27664.0"/>
        <n v="29523.0"/>
        <n v="159931.0"/>
        <n v="131447.0"/>
        <n v="28807.0"/>
        <n v="259519.0"/>
        <n v="70681.0"/>
        <n v="78343.0"/>
        <n v="38298.0"/>
        <n v="87745.0"/>
        <n v="28099.0"/>
        <n v="66308.0"/>
        <n v="53118.0"/>
        <n v="1251222.0"/>
        <n v="57276.0"/>
        <n v="260442.0"/>
        <n v="119675.0"/>
        <n v="126357.0"/>
        <n v="86556.0"/>
        <n v="244840.0"/>
        <n v="56168.0"/>
        <n v="162331.0"/>
        <n v="323353.0"/>
        <n v="127571.0"/>
        <n v="85903.0"/>
        <n v="229574.0"/>
        <n v="68417.0"/>
        <n v="81026.0"/>
        <n v="338383.0"/>
        <n v="126746.0"/>
        <n v="36587.0"/>
        <n v="94407.0"/>
        <n v="735784.0"/>
        <n v="56874.0"/>
        <n v="512749.0"/>
        <n v="75365.0"/>
        <n v="78974.0"/>
        <n v="96690.0"/>
        <n v="40858.0"/>
        <n v="67191.0"/>
        <n v="88049.0"/>
        <n v="18042.0"/>
        <n v="207686.0"/>
        <n v="29205.0"/>
        <n v="145422.0"/>
        <n v="46239.0"/>
        <n v="49207.0"/>
        <n v="104066.0"/>
        <n v="35830.0"/>
        <n v="27191.0"/>
        <n v="44453.0"/>
        <n v="67005.0"/>
        <n v="36877.0"/>
        <n v="199056.0"/>
        <n v="40346.0"/>
        <n v="38533.0"/>
        <n v="96654.0"/>
        <n v="54787.0"/>
        <n v="110614.0"/>
        <n v="13215.0"/>
        <n v="8983.0"/>
        <n v="10417.0"/>
        <n v="24285.0"/>
        <n v="11148.0"/>
        <n v="61680.0"/>
        <n v="62607.0"/>
        <n v="158267.0"/>
        <n v="232710.0"/>
        <n v="39247.0"/>
        <n v="267980.0"/>
        <n v="58658.0"/>
        <n v="76331.0"/>
        <n v="41620.0"/>
        <n v="20740.0"/>
        <n v="58416.0"/>
        <n v="86347.0"/>
        <n v="224013.0"/>
        <n v="21283.0"/>
        <n v="115216.0"/>
        <n v="101221.0"/>
        <n v="217480.0"/>
        <n v="155496.0"/>
        <n v="6082.0"/>
        <n v="18310.0"/>
        <n v="525801.0"/>
        <n v="216032.0"/>
        <n v="102167.0"/>
        <n v="145974.0"/>
        <n v="95437.0"/>
        <n v="66382.0"/>
        <n v="138941.0"/>
        <n v="136680.0"/>
        <n v="100743.0"/>
        <n v="333542.0"/>
        <n v="97775.0"/>
        <n v="42324.0"/>
        <n v="185878.0"/>
        <n v="21396.0"/>
        <n v="220758.0"/>
        <n v="467113.0"/>
        <n v="200035.0"/>
        <n v="145257.0"/>
        <n v="189923.0"/>
        <n v="471644.0"/>
        <n v="224671.0"/>
        <n v="80580.0"/>
        <n v="131227.0"/>
        <n v="110432.0"/>
        <n v="287822.0"/>
        <n v="135246.0"/>
        <n v="156717.0"/>
        <n v="258186.0"/>
        <n v="239752.0"/>
        <n v="271691.0"/>
        <n v="33354.0"/>
        <n v="46482.0"/>
        <n v="54010.0"/>
        <n v="273108.0"/>
        <n v="111368.0"/>
        <n v="34471.0"/>
        <n v="186879.0"/>
        <n v="58412.0"/>
        <n v="375456.0"/>
        <n v="58961.0"/>
        <n v="27548.0"/>
        <n v="283563.0"/>
        <n v="91176.0"/>
        <n v="200647.0"/>
        <n v="43328.0"/>
        <n v="791783.0"/>
        <n v="81444.0"/>
        <n v="12845.0"/>
        <n v="36431.0"/>
        <n v="40362.0"/>
        <n v="159868.0"/>
        <n v="63067.0"/>
        <n v="195043.0"/>
        <n v="109188.0"/>
        <n v="47764.0"/>
        <n v="45580.0"/>
        <n v="50170.0"/>
        <n v="39529.0"/>
        <n v="60326.0"/>
        <n v="261069.0"/>
        <n v="172792.0"/>
        <n v="48322.0"/>
        <n v="172112.0"/>
        <n v="107227.0"/>
        <n v="54101.0"/>
        <n v="60293.0"/>
        <n v="68428.0"/>
        <n v="136973.0"/>
        <n v="46451.0"/>
        <n v="151580.0"/>
        <n v="74315.0"/>
        <n v="45895.0"/>
        <n v="17997.0"/>
        <n v="20310.0"/>
        <n v="176169.0"/>
        <n v="30890.0"/>
        <n v="58349.0"/>
        <n v="26034.0"/>
        <n v="34896.0"/>
        <n v="11257.0"/>
        <n v="80140.0"/>
        <n v="43574.0"/>
        <n v="62981.0"/>
        <n v="86374.0"/>
        <n v="18404.0"/>
        <n v="92461.0"/>
        <n v="49926.0"/>
        <n v="34356.0"/>
        <n v="80196.0"/>
        <n v="54021.0"/>
        <n v="128455.0"/>
        <n v="139535.0"/>
        <n v="3077.0"/>
        <n v="88270.0"/>
        <n v="19829.0"/>
        <n v="76010.0"/>
        <n v="189249.0"/>
        <n v="63599.0"/>
        <n v="55889.0"/>
        <n v="85237.0"/>
        <n v="16562.0"/>
        <n v="33186.0"/>
        <n v="12037.0"/>
        <n v="38513.0"/>
        <n v="58015.0"/>
        <n v="9227.0"/>
        <n v="113483.0"/>
        <n v="67796.0"/>
        <n v="34730.0"/>
        <n v="34964.0"/>
        <n v="15880.0"/>
        <n v="8070.0"/>
        <n v="81800.0"/>
        <n v="19824.0"/>
        <n v="77684.0"/>
        <n v="14429.0"/>
        <n v="170684.0"/>
        <n v="515306.0"/>
        <n v="172965.0"/>
        <n v="120202.0"/>
        <n v="206104.0"/>
        <n v="137854.0"/>
        <n v="40568.0"/>
        <n v="93367.0"/>
        <n v="148490.0"/>
        <n v="64595.0"/>
        <n v="81888.0"/>
        <n v="12771.0"/>
        <n v="237872.0"/>
        <n v="133436.0"/>
        <n v="71708.0"/>
        <n v="122347.0"/>
        <n v="47819.0"/>
        <n v="73068.0"/>
        <n v="22447.0"/>
        <n v="8693.0"/>
        <n v="11913.0"/>
        <n v="98199.0"/>
        <n v="47573.0"/>
        <n v="218771.0"/>
        <n v="97838.0"/>
        <n v="45729.0"/>
        <n v="40126.0"/>
        <n v="220392.0"/>
        <n v="2581.0"/>
        <n v="60884.0"/>
        <n v="238671.0"/>
        <n v="111526.0"/>
        <n v="137377.0"/>
        <n v="85323.0"/>
        <n v="53687.0"/>
        <n v="59569.0"/>
        <n v="45798.0"/>
        <n v="184795.0"/>
        <n v="81442.0"/>
        <n v="43358.0"/>
        <n v="383591.0"/>
        <n v="305929.0"/>
        <n v="123558.0"/>
        <n v="119590.0"/>
        <n v="75176.0"/>
        <n v="191437.0"/>
        <n v="92702.0"/>
        <n v="57281.0"/>
        <n v="73539.0"/>
        <n v="90539.0"/>
        <n v="318634.0"/>
        <n v="211226.0"/>
        <n v="124765.0"/>
        <n v="50148.0"/>
        <n v="37911.0"/>
        <n v="30255.0"/>
        <n v="155745.0"/>
        <n v="9380.0"/>
        <n v="149549.0"/>
        <n v="87165.0"/>
        <n v="21215.0"/>
        <n v="32544.0"/>
        <n v="20688.0"/>
        <n v="104301.0"/>
        <n v="79141.0"/>
        <n v="114692.0"/>
        <n v="30055.0"/>
        <n v="97087.0"/>
        <n v="91860.0"/>
        <n v="152591.0"/>
        <n v="112769.0"/>
        <n v="81523.0"/>
        <n v="15455.0"/>
        <n v="24757.0"/>
        <n v="16580.0"/>
        <n v="42621.0"/>
        <n v="35140.0"/>
        <n v="203461.0"/>
        <n v="27648.0"/>
        <n v="11388.0"/>
        <n v="23996.0"/>
        <n v="132423.0"/>
        <n v="26551.0"/>
        <n v="15697.0"/>
        <n v="36455.0"/>
        <n v="48245.0"/>
        <n v="17307.0"/>
        <n v="19114.0"/>
        <n v="3803.0"/>
        <n v="89568.0"/>
        <n v="452465.0"/>
        <n v="213668.0"/>
        <n v="96565.0"/>
        <n v="154487.0"/>
        <n v="117606.0"/>
        <n v="13995.0"/>
        <n v="90360.0"/>
        <n v="9830.0"/>
        <n v="156225.0"/>
        <n v="28618.0"/>
        <n v="73006.0"/>
        <n v="34597.0"/>
        <n v="85198.0"/>
        <n v="46158.0"/>
        <n v="88844.0"/>
        <n v="47364.0"/>
        <n v="117999.0"/>
        <n v="408302.0"/>
        <n v="203269.0"/>
        <n v="140499.0"/>
        <n v="106909.0"/>
        <n v="20183.0"/>
        <n v="133177.0"/>
        <n v="21554.0"/>
        <n v="74169.0"/>
        <n v="30077.0"/>
        <n v="11453.0"/>
        <n v="63677.0"/>
        <n v="119622.0"/>
        <n v="74009.0"/>
        <n v="91151.0"/>
        <n v="42547.0"/>
        <n v="38203.0"/>
        <n v="248123.0"/>
        <n v="149414.0"/>
        <n v="34203.0"/>
        <n v="247020.0"/>
        <n v="22309.0"/>
        <n v="24657.0"/>
        <n v="187181.0"/>
        <n v="137003.0"/>
        <n v="29861.0"/>
        <n v="704766.0"/>
        <n v="125198.0"/>
        <n v="34809.0"/>
        <n v="126907.0"/>
        <n v="358416.0"/>
        <n v="227824.0"/>
        <n v="56646.0"/>
        <n v="340085.0"/>
        <n v="327367.0"/>
        <n v="220020.0"/>
        <n v="40227.0"/>
        <n v="99558.0"/>
        <n v="75152.0"/>
        <n v="203963.0"/>
        <n v="71754.0"/>
        <n v="64989.0"/>
        <n v="479453.0"/>
        <n v="132048.0"/>
        <n v="93748.0"/>
        <n v="98535.0"/>
        <n v="283480.0"/>
        <n v="85629.0"/>
        <n v="143835.0"/>
        <n v="79264.0"/>
        <n v="66511.0"/>
        <n v="137891.0"/>
        <n v="97045.0"/>
        <n v="48806.0"/>
        <n v="130661.0"/>
        <n v="28621.0"/>
        <n v="113068.0"/>
        <n v="110394.0"/>
        <n v="656640.0"/>
        <n v="127528.0"/>
        <n v="166194.0"/>
        <n v="109445.0"/>
        <n v="113472.0"/>
        <n v="31968.0"/>
        <n v="87351.0"/>
        <n v="146899.0"/>
        <n v="104481.0"/>
        <n v="75345.0"/>
        <n v="178118.0"/>
        <n v="86902.0"/>
        <n v="35508.0"/>
        <n v="77415.0"/>
        <n v="52805.0"/>
        <n v="104991.0"/>
        <n v="173848.0"/>
        <n v="210542.0"/>
        <n v="844052.0"/>
        <n v="114294.0"/>
        <n v="20615.0"/>
        <n v="236000.0"/>
        <n v="69457.0"/>
        <n v="171418.0"/>
        <n v="7900.0"/>
        <n v="147504.0"/>
        <n v="114321.0"/>
        <n v="87447.0"/>
        <n v="37398.0"/>
        <n v="54421.0"/>
        <n v="25465.0"/>
        <n v="46221.0"/>
        <n v="89557.0"/>
        <n v="56509.0"/>
        <n v="17443.0"/>
        <n v="92789.0"/>
        <n v="49612.0"/>
        <n v="20201.0"/>
        <n v="192462.0"/>
        <n v="30394.0"/>
        <n v="104119.0"/>
        <n v="104564.0"/>
        <n v="68159.0"/>
        <n v="84382.0"/>
        <n v="10132.0"/>
        <n v="83788.0"/>
        <n v="29968.0"/>
        <n v="95860.0"/>
        <n v="36223.0"/>
        <n v="50199.0"/>
        <n v="136093.0"/>
        <n v="18723.0"/>
        <n v="81298.0"/>
        <n v="58871.0"/>
        <n v="35834.0"/>
        <n v="25346.0"/>
        <n v="41685.0"/>
        <n v="12093.0"/>
        <n v="10446.0"/>
        <n v="26051.0"/>
        <n v="12856.0"/>
        <n v="84357.0"/>
        <n v="70292.0"/>
        <n v="37412.0"/>
        <n v="67797.0"/>
        <n v="13830.0"/>
        <n v="76498.0"/>
        <n v="11156.0"/>
        <n v="21319.0"/>
        <n v="11232.0"/>
        <n v="23747.0"/>
        <n v="16741.0"/>
        <n v="49874.0"/>
        <n v="79892.0"/>
        <n v="14226.0"/>
        <n v="27305.0"/>
        <n v="145270.0"/>
        <n v="8692.0"/>
        <n v="139114.0"/>
        <n v="19364.0"/>
        <n v="17365.0"/>
        <n v="534262.0"/>
        <n v="17722.0"/>
        <n v="43442.0"/>
        <n v="15231.0"/>
        <n v="10413.0"/>
        <n v="17309.0"/>
        <n v="35990.0"/>
        <n v="46205.0"/>
        <n v="2933.0"/>
        <n v="24216.0"/>
        <n v="121432.0"/>
        <n v="19986.0"/>
        <n v="4821.0"/>
        <n v="15130.0"/>
        <n v="190132.0"/>
        <n v="30842.0"/>
        <n v="2458.0"/>
        <n v="28429.0"/>
        <n v="186982.0"/>
        <n v="54650.0"/>
        <n v="22010.0"/>
        <n v="65474.0"/>
        <n v="22897.0"/>
        <n v="3322.0"/>
        <n v="181472.0"/>
        <n v="136580.0"/>
        <n v="62756.0"/>
        <n v="114925.0"/>
        <n v="272227.0"/>
        <n v="73886.0"/>
        <n v="242599.0"/>
        <n v="5917.0"/>
        <n v="49934.0"/>
        <n v="46480.0"/>
        <n v="36894.0"/>
        <n v="83786.0"/>
        <n v="163665.0"/>
        <n v="17810.0"/>
        <n v="44885.0"/>
        <n v="60504.0"/>
        <n v="24557.0"/>
        <n v="95367.0"/>
        <n v="76016.0"/>
        <n v="30667.0"/>
        <n v="44168.0"/>
        <n v="23473.0"/>
        <n v="19686.0"/>
        <n v="8433.0"/>
        <n v="137722.0"/>
        <n v="14066.0"/>
        <n v="34592.0"/>
        <n v="86955.0"/>
        <n v="17859.0"/>
        <n v="258078.0"/>
        <n v="125305.0"/>
        <n v="9740.0"/>
        <n v="4757.0"/>
        <n v="52908.0"/>
        <n v="105144.0"/>
        <n v="16673.0"/>
        <n v="55617.0"/>
        <n v="146708.0"/>
        <n v="280228.0"/>
        <n v="57266.0"/>
        <n v="248468.0"/>
        <n v="28109.0"/>
        <n v="312629.0"/>
        <n v="241030.0"/>
        <n v="75347.0"/>
        <n v="39440.0"/>
        <n v="17948.0"/>
        <n v="348007.0"/>
        <n v="98899.0"/>
        <n v="60572.0"/>
        <n v="316671.0"/>
        <n v="38399.0"/>
        <n v="48636.0"/>
        <n v="139184.0"/>
        <n v="6069.0"/>
        <n v="31113.0"/>
        <n v="38348.0"/>
        <n v="39778.0"/>
        <n v="8531.0"/>
        <n v="12375.0"/>
        <n v="75864.0"/>
        <n v="220591.0"/>
        <n v="1977.0"/>
        <n v="8860.0"/>
        <n v="15046.0"/>
        <n v="583341.0"/>
        <n v="21912.0"/>
        <n v="181225.0"/>
        <n v="269033.0"/>
        <n v="3865.0"/>
        <n v="128010.0"/>
        <n v="223127.0"/>
        <n v="84325.0"/>
        <n v="353442.0"/>
        <n v="240962.0"/>
        <n v="286178.0"/>
        <n v="63330.0"/>
        <n v="97664.0"/>
        <n v="127503.0"/>
        <n v="191470.0"/>
        <n v="94241.0"/>
        <n v="33887.0"/>
        <n v="142067.0"/>
        <n v="414219.0"/>
        <n v="61321.0"/>
        <n v="32416.0"/>
        <n v="61018.0"/>
        <n v="149285.0"/>
        <n v="79877.0"/>
        <n v="125219.0"/>
        <n v="20827.0"/>
        <n v="53786.0"/>
        <n v="32370.0"/>
        <n v="270228.0"/>
        <n v="28041.0"/>
        <n v="117719.0"/>
        <n v="63923.0"/>
        <n v="104005.0"/>
        <n v="31191.0"/>
        <n v="119974.0"/>
        <n v="32157.0"/>
        <n v="40651.0"/>
        <n v="25883.0"/>
        <n v="225122.0"/>
        <n v="198701.0"/>
        <n v="105446.0"/>
        <n v="84131.0"/>
        <n v="107772.0"/>
        <n v="304318.0"/>
        <n v="40654.0"/>
        <n v="48019.0"/>
        <n v="30771.0"/>
        <n v="53115.0"/>
        <n v="497946.0"/>
        <n v="8143.0"/>
        <n v="94456.0"/>
        <n v="168314.0"/>
        <n v="102728.0"/>
        <n v="86205.0"/>
        <n v="43991.0"/>
        <n v="105478.0"/>
        <n v="40964.0"/>
        <n v="48621.0"/>
        <n v="54346.0"/>
        <n v="28257.0"/>
        <n v="31751.0"/>
        <n v="19230.0"/>
        <n v="17124.0"/>
        <n v="78256.0"/>
        <n v="47800.0"/>
        <n v="44788.0"/>
        <n v="65044.0"/>
        <n v="15788.0"/>
        <n v="54643.0"/>
        <n v="52052.0"/>
        <n v="63548.0"/>
        <n v="26126.0"/>
        <n v="95274.0"/>
        <n v="34948.0"/>
        <n v="28130.0"/>
        <n v="90046.0"/>
        <n v="51842.0"/>
        <n v="12399.0"/>
        <n v="41170.0"/>
        <n v="4795.0"/>
        <n v="55630.0"/>
        <n v="28542.0"/>
        <n v="12077.0"/>
        <n v="44931.0"/>
        <n v="31918.0"/>
        <n v="136367.0"/>
        <n v="11512.0"/>
        <n v="47498.0"/>
        <n v="14962.0"/>
        <n v="48999.0"/>
        <n v="15015.0"/>
        <n v="77394.0"/>
        <n v="2189.0"/>
        <n v="70698.0"/>
        <n v="10410.0"/>
        <n v="23181.0"/>
        <n v="11747.0"/>
        <n v="28584.0"/>
        <n v="11101.0"/>
        <n v="310903.0"/>
        <n v="23072.0"/>
        <n v="36267.0"/>
        <n v="190990.0"/>
        <n v="8367.0"/>
        <n v="36914.0"/>
        <n v="85589.0"/>
        <n v="50041.0"/>
        <n v="45497.0"/>
        <n v="3740.0"/>
        <n v="23916.0"/>
        <n v="21223.0"/>
        <n v="181879.0"/>
        <n v="27580.0"/>
        <n v="66941.0"/>
        <n v="4265.0"/>
        <n v="49312.0"/>
        <n v="45394.0"/>
        <n v="115649.0"/>
        <n v="22220.0"/>
        <n v="124242.0"/>
        <n v="50919.0"/>
        <n v="83097.0"/>
        <n v="24826.0"/>
        <n v="681857.0"/>
        <n v="62770.0"/>
        <n v="189812.0"/>
        <n v="147597.0"/>
        <n v="63839.0"/>
        <n v="20219.0"/>
        <n v="61396.0"/>
        <n v="65551.0"/>
        <n v="218711.0"/>
        <n v="310540.0"/>
        <n v="54390.0"/>
        <n v="89424.0"/>
        <n v="46961.0"/>
        <n v="37493.0"/>
        <n v="19671.0"/>
        <n v="379462.0"/>
        <n v="38949.0"/>
        <n v="164608.0"/>
        <n v="11347.0"/>
        <n v="10018.0"/>
        <n v="186606.0"/>
        <n v="156267.0"/>
        <n v="69197.0"/>
        <n v="18771.0"/>
        <n v="53028.0"/>
        <n v="87768.0"/>
        <n v="21506.0"/>
        <n v="5176.0"/>
        <n v="60596.0"/>
        <n v="5600.0"/>
        <n v="8039.0"/>
        <n v="21481.0"/>
        <n v="450676.0"/>
        <n v="50523.0"/>
        <n v="30230.0"/>
        <n v="17319.0"/>
        <n v="52339.0"/>
        <n v="264047.0"/>
        <n v="69534.0"/>
        <n v="475518.0"/>
        <n v="30339.0"/>
        <n v="50389.0"/>
        <n v="81866.0"/>
        <n v="69790.0"/>
        <n v="66123.0"/>
        <n v="62986.0"/>
        <n v="172080.0"/>
        <n v="161858.0"/>
        <n v="200260.0"/>
        <n v="623757.0"/>
        <n v="260981.0"/>
        <n v="145852.0"/>
        <n v="14281.0"/>
        <n v="160776.0"/>
        <n v="143696.0"/>
        <n v="87665.0"/>
        <n v="185338.0"/>
        <n v="96607.0"/>
        <n v="160321.0"/>
        <n v="94049.0"/>
        <n v="31817.0"/>
        <n v="1023511.0"/>
        <n v="531737.0"/>
        <n v="58906.0"/>
        <n v="338415.0"/>
        <n v="482064.0"/>
        <n v="123940.0"/>
        <n v="396396.0"/>
        <n v="124501.0"/>
        <n v="31760.0"/>
        <n v="8146.0"/>
        <n v="12549.0"/>
        <n v="112175.0"/>
        <n v="270238.0"/>
        <n v="107557.0"/>
        <n v="184641.0"/>
        <n v="428916.0"/>
        <n v="19079.0"/>
        <n v="94435.0"/>
        <n v="34258.0"/>
        <n v="217507.0"/>
        <n v="109894.0"/>
        <n v="34079.0"/>
        <n v="18973.0"/>
        <n v="79094.0"/>
        <n v="37479.0"/>
        <n v="122187.0"/>
        <n v="301149.0"/>
        <n v="19547.0"/>
        <n v="198066.0"/>
        <n v="28942.0"/>
        <n v="43743.0"/>
        <n v="15074.0"/>
        <n v="76850.0"/>
        <n v="68565.0"/>
        <n v="98160.0"/>
        <n v="167967.0"/>
        <n v="192930.0"/>
        <n v="74630.0"/>
        <n v="39306.0"/>
        <n v="188785.0"/>
        <n v="196217.0"/>
        <n v="147128.0"/>
        <n v="158354.0"/>
        <n v="93767.0"/>
        <n v="43378.0"/>
        <n v="47297.0"/>
        <n v="26066.0"/>
        <n v="186977.0"/>
        <n v="138435.0"/>
        <n v="277172.0"/>
        <n v="88518.0"/>
        <n v="54042.0"/>
        <n v="112669.0"/>
        <n v="49349.0"/>
        <n v="159198.0"/>
        <n v="36363.0"/>
        <n v="49205.0"/>
        <n v="108242.0"/>
        <n v="21767.0"/>
        <n v="33067.0"/>
        <n v="12466.0"/>
        <n v="111117.0"/>
        <n v="148327.0"/>
        <n v="15600.0"/>
        <n v="30651.0"/>
        <n v="21998.0"/>
        <n v="15843.0"/>
        <n v="9283.0"/>
        <n v="23579.0"/>
        <n v="53884.0"/>
        <n v="54447.0"/>
        <n v="47003.0"/>
        <n v="15052.0"/>
        <n v="12164.0"/>
        <n v="146364.0"/>
        <n v="70341.0"/>
        <n v="65979.0"/>
        <n v="23345.0"/>
        <n v="7073.0"/>
        <n v="43764.0"/>
        <n v="143368.0"/>
        <n v="65628.0"/>
        <n v="32815.0"/>
        <n v="45775.0"/>
        <n v="79517.0"/>
        <n v="33669.0"/>
        <n v="53053.0"/>
        <n v="28606.0"/>
        <n v="11520.0"/>
        <n v="44979.0"/>
        <n v="85024.0"/>
        <n v="70771.0"/>
        <n v="14747.0"/>
        <n v="11003.0"/>
        <n v="56451.0"/>
        <n v="114241.0"/>
        <n v="22449.0"/>
        <n v="30092.0"/>
        <n v="9682.0"/>
        <n v="24033.0"/>
        <n v="126307.0"/>
        <n v="52069.0"/>
        <n v="25558.0"/>
        <n v="101888.0"/>
        <n v="221000.0"/>
        <n v="54147.0"/>
        <n v="29715.0"/>
        <n v="9004.0"/>
        <n v="23864.0"/>
        <n v="8215.0"/>
        <n v="38503.0"/>
        <n v="136104.0"/>
        <n v="4670.0"/>
        <n v="52972.0"/>
        <n v="97697.0"/>
        <n v="188637.0"/>
        <n v="44816.0"/>
        <n v="16222.0"/>
        <n v="88682.0"/>
        <n v="14315.0"/>
        <n v="16984.0"/>
        <n v="9913.0"/>
        <n v="8134.0"/>
        <n v="28632.0"/>
        <n v="92850.0"/>
        <n v="260939.0"/>
        <n v="119928.0"/>
        <n v="329969.0"/>
        <n v="14005.0"/>
        <n v="59232.0"/>
        <n v="130094.0"/>
        <n v="592582.0"/>
        <n v="195255.0"/>
        <n v="182983.0"/>
        <n v="24663.0"/>
        <n v="36636.0"/>
        <n v="194422.0"/>
        <n v="61317.0"/>
        <n v="209133.0"/>
        <n v="177828.0"/>
        <n v="106755.0"/>
        <n v="72085.0"/>
        <n v="85423.0"/>
        <n v="44394.0"/>
        <n v="201084.0"/>
        <n v="78008.0"/>
        <n v="60494.0"/>
        <n v="59068.0"/>
        <n v="435864.0"/>
        <n v="77935.0"/>
        <n v="27378.0"/>
        <n v="29738.0"/>
        <n v="193455.0"/>
        <n v="461609.0"/>
        <n v="34427.0"/>
        <n v="69355.0"/>
        <n v="72693.0"/>
        <n v="9338.0"/>
        <n v="10369.0"/>
        <n v="44103.0"/>
        <n v="22250.0"/>
        <n v="29971.0"/>
        <n v="4288.0"/>
        <n v="43006.0"/>
        <n v="11476.0"/>
        <n v="23775.0"/>
        <n v="21606.0"/>
        <n v="61269.0"/>
        <n v="202967.0"/>
        <n v="32103.0"/>
        <n v="74374.0"/>
        <n v="298590.0"/>
        <n v="74476.0"/>
        <n v="10791.0"/>
        <n v="12980.0"/>
        <n v="64625.0"/>
        <n v="47203.0"/>
        <n v="55513.0"/>
        <n v="15352.0"/>
        <n v="106221.0"/>
        <n v="50653.0"/>
        <n v="142448.0"/>
        <n v="6476.0"/>
        <n v="144021.0"/>
        <n v="42761.0"/>
        <n v="262153.0"/>
        <n v="45271.0"/>
        <n v="34488.0"/>
        <n v="156929.0"/>
        <n v="61777.0"/>
        <n v="8309.0"/>
        <n v="60555.0"/>
        <n v="16555.0"/>
        <n v="17436.0"/>
        <n v="15866.0"/>
        <n v="19611.0"/>
        <n v="42876.0"/>
        <n v="14612.0"/>
        <n v="49405.0"/>
        <n v="23767.0"/>
        <n v="4257.0"/>
        <n v="84209.0"/>
        <n v="96693.0"/>
        <n v="313797.0"/>
        <n v="175524.0"/>
        <n v="87950.0"/>
        <n v="107801.0"/>
        <n v="255257.0"/>
        <n v="57958.0"/>
        <n v="54096.0"/>
        <n v="62037.0"/>
        <n v="40277.0"/>
        <n v="94108.0"/>
        <n v="120786.0"/>
        <n v="225102.0"/>
        <n v="80870.0"/>
        <n v="161168.0"/>
        <n v="48973.0"/>
        <n v="11212.0"/>
        <n v="28247.0"/>
        <n v="88035.0"/>
        <n v="11092.0"/>
        <n v="66579.0"/>
        <n v="44913.0"/>
        <n v="72886.0"/>
        <n v="10667.0"/>
        <n v="16194.0"/>
        <n v="7772.0"/>
        <n v="31798.0"/>
        <n v="8008.0"/>
        <n v="57674.0"/>
        <n v="111351.0"/>
        <n v="179235.0"/>
        <n v="181380.0"/>
        <n v="383784.0"/>
        <n v="561773.0"/>
        <n v="40941.0"/>
        <n v="483756.0"/>
        <n v="43084.0"/>
        <n v="89972.0"/>
        <n v="865020.0"/>
        <n v="318955.0"/>
        <n v="29282.0"/>
        <n v="33180.0"/>
        <n v="89101.0"/>
        <n v="23943.0"/>
        <n v="296787.0"/>
        <n v="42765.0"/>
        <n v="219008.0"/>
        <n v="612060.0"/>
        <n v="75903.0"/>
        <n v="171568.0"/>
        <n v="150308.0"/>
        <n v="46417.0"/>
        <n v="21176.0"/>
        <n v="168717.0"/>
        <n v="95241.0"/>
        <n v="57040.0"/>
        <n v="102861.0"/>
        <n v="76882.0"/>
        <n v="110390.0"/>
        <n v="174591.0"/>
        <n v="203111.0"/>
        <n v="70205.0"/>
        <n v="267921.0"/>
        <n v="728685.0"/>
        <n v="26755.0"/>
        <n v="49676.0"/>
        <n v="537442.0"/>
        <n v="36253.0"/>
        <n v="70274.0"/>
        <n v="101977.0"/>
        <n v="22748.0"/>
        <n v="372990.0"/>
        <n v="12218.0"/>
        <n v="5674.0"/>
        <n v="29661.0"/>
        <n v="44838.0"/>
        <n v="53126.0"/>
        <n v="63969.0"/>
        <n v="35833.0"/>
        <n v="86251.0"/>
        <n v="48095.0"/>
        <n v="45102.0"/>
        <n v="74622.0"/>
        <n v="34942.0"/>
        <n v="102123.0"/>
        <n v="116762.0"/>
        <n v="88714.0"/>
        <n v="22243.0"/>
        <n v="87331.0"/>
        <n v="75973.0"/>
        <n v="39768.0"/>
        <n v="25019.0"/>
        <n v="28377.0"/>
        <n v="10161.0"/>
        <n v="1689764.0"/>
        <n v="19699.0"/>
        <n v="63459.0"/>
        <n v="48559.0"/>
        <n v="58297.0"/>
        <n v="32507.0"/>
        <n v="36108.0"/>
        <n v="41310.0"/>
        <n v="104356.0"/>
        <n v="74691.0"/>
        <n v="40776.0"/>
        <n v="72673.0"/>
        <n v="109855.0"/>
        <n v="162067.0"/>
        <n v="12263.0"/>
        <n v="8398.0"/>
        <n v="5817.0"/>
        <n v="4086.0"/>
        <n v="76303.0"/>
        <n v="60062.0"/>
        <n v="9361.0"/>
        <n v="16411.0"/>
        <n v="171151.0"/>
        <n v="15814.0"/>
        <n v="11211.0"/>
        <n v="87682.0"/>
        <n v="20823.0"/>
        <n v="16995.0"/>
        <n v="39357.0"/>
        <n v="23696.0"/>
        <n v="43903.0"/>
        <n v="21098.0"/>
        <n v="92464.0"/>
        <n v="332276.0"/>
        <n v="24145.0"/>
        <n v="21940.0"/>
        <n v="17757.0"/>
        <n v="7909.0"/>
        <n v="18693.0"/>
        <n v="47169.0"/>
        <n v="5668.0"/>
        <n v="27117.0"/>
        <n v="14581.0"/>
        <n v="4972.0"/>
        <n v="177401.0"/>
        <n v="4875.0"/>
        <n v="11375.0"/>
        <n v="44198.0"/>
        <n v="115650.0"/>
        <n v="24790.0"/>
        <n v="3229.0"/>
        <n v="59462.0"/>
        <n v="30628.0"/>
        <n v="14982.0"/>
        <n v="5841.0"/>
        <n v="9264.0"/>
        <n v="69676.0"/>
        <n v="64944.0"/>
        <n v="18395.0"/>
        <n v="2395.0"/>
        <n v="80861.0"/>
        <n v="5900.0"/>
        <n v="52846.0"/>
        <n v="33107.0"/>
        <n v="61621.0"/>
        <n v="162130.0"/>
        <n v="33958.0"/>
        <n v="124941.0"/>
        <n v="8885.0"/>
        <n v="15310.0"/>
        <n v="90374.0"/>
        <n v="51459.0"/>
        <n v="185258.0"/>
        <n v="63274.0"/>
        <n v="55398.0"/>
        <n v="16469.0"/>
        <n v="149835.0"/>
        <n v="30119.0"/>
        <n v="109620.0"/>
        <n v="5431.0"/>
        <n v="125421.0"/>
        <n v="22844.0"/>
        <n v="14637.0"/>
        <n v="10895.0"/>
        <n v="11709.0"/>
        <n v="10100.0"/>
        <n v="16437.0"/>
        <n v="72552.0"/>
        <n v="12821.0"/>
        <n v="2265.0"/>
        <n v="2541.0"/>
        <n v="2919.0"/>
        <n v="80574.0"/>
        <n v="214091.0"/>
        <n v="386217.0"/>
        <n v="316020.0"/>
        <n v="119450.0"/>
        <n v="837759.0"/>
        <n v="172405.0"/>
        <n v="83269.0"/>
        <n v="181058.0"/>
        <n v="188652.0"/>
        <n v="193962.0"/>
        <n v="19709.0"/>
        <n v="355126.0"/>
        <n v="32513.0"/>
        <n v="53415.0"/>
        <n v="4191.0"/>
        <n v="14786.0"/>
        <n v="3914.0"/>
        <n v="72646.0"/>
        <n v="30840.0"/>
        <n v="20163.0"/>
        <n v="3174.0"/>
        <n v="17740.0"/>
        <n v="14473.0"/>
        <n v="32003.0"/>
        <n v="8924.0"/>
        <n v="17373.0"/>
        <n v="209396.0"/>
        <n v="136667.0"/>
        <n v="53341.0"/>
        <n v="154199.0"/>
        <n v="247289.0"/>
        <n v="64742.0"/>
        <n v="26434.0"/>
        <n v="44021.0"/>
        <n v="54631.0"/>
        <n v="47383.0"/>
        <n v="52894.0"/>
        <n v="48909.0"/>
        <n v="121937.0"/>
        <n v="15448.0"/>
        <n v="208092.0"/>
        <n v="62584.0"/>
        <n v="52888.0"/>
        <n v="13455.0"/>
        <n v="41239.0"/>
        <n v="59805.0"/>
        <n v="33287.0"/>
        <n v="15665.0"/>
        <n v="31227.0"/>
        <n v="128593.0"/>
        <n v="263336.0"/>
        <n v="25462.0"/>
        <n v="60926.0"/>
        <n v="18900.0"/>
        <n v="82804.0"/>
        <n v="7242.0"/>
        <n v="56813.0"/>
        <n v="35018.0"/>
        <n v="2253.0"/>
        <n v="1547.0"/>
        <n v="8176.0"/>
        <n v="26767.0"/>
        <n v="59507.0"/>
        <n v="21394.0"/>
        <n v="29322.0"/>
        <n v="16831.0"/>
        <n v="48873.0"/>
        <n v="34985.0"/>
        <n v="5166.0"/>
        <n v="83171.0"/>
        <n v="133367.0"/>
        <n v="12278.0"/>
        <n v="69980.0"/>
        <n v="67893.0"/>
        <n v="19832.0"/>
        <n v="162037.0"/>
        <n v="89547.0"/>
        <n v="25086.0"/>
        <n v="22649.0"/>
        <n v="533607.0"/>
        <n v="52533.0"/>
        <n v="237248.0"/>
        <n v="80556.0"/>
        <n v="13065.0"/>
        <n v="45992.0"/>
        <n v="15079.0"/>
        <n v="11983.0"/>
        <n v="149066.0"/>
        <n v="2295.0"/>
        <n v="39764.0"/>
        <n v="7748.0"/>
        <n v="77493.0"/>
        <n v="661017.0"/>
        <n v="200077.0"/>
        <n v="139288.0"/>
        <n v="24969.0"/>
        <n v="84824.0"/>
        <n v="30058.0"/>
        <n v="887467.0"/>
        <n v="114610.0"/>
        <n v="47794.0"/>
        <n v="51314.0"/>
        <n v="17829.0"/>
        <n v="300110.0"/>
        <n v="22679.0"/>
        <n v="35965.0"/>
        <n v="186984.0"/>
        <n v="210680.0"/>
        <n v="81783.0"/>
        <n v="98794.0"/>
        <n v="205284.0"/>
        <n v="58222.0"/>
        <n v="62421.0"/>
        <n v="439176.0"/>
        <n v="28649.0"/>
        <n v="7664.0"/>
        <n v="357581.0"/>
        <n v="44723.0"/>
        <n v="7354.0"/>
        <n v="4654.0"/>
        <n v="50415.0"/>
        <n v="13324.0"/>
        <n v="61114.0"/>
        <n v="11634.0"/>
        <n v="25960.0"/>
        <n v="62364.0"/>
        <n v="13319.0"/>
        <n v="18915.0"/>
        <n v="89687.0"/>
        <n v="195333.0"/>
        <n v="40469.0"/>
        <n v="38658.0"/>
        <n v="5427.0"/>
        <n v="49680.0"/>
        <n v="28005.0"/>
        <n v="79461.0"/>
        <n v="19126.0"/>
        <n v="39095.0"/>
        <n v="243799.0"/>
        <n v="54242.0"/>
        <n v="99236.0"/>
        <n v="136048.0"/>
        <n v="35131.0"/>
        <n v="42315.0"/>
        <n v="50337.0"/>
        <n v="136673.0"/>
        <n v="12276.0"/>
        <n v="75920.0"/>
        <n v="55008.0"/>
        <n v="90677.0"/>
        <n v="55441.0"/>
        <n v="143137.0"/>
        <n v="26624.0"/>
        <n v="9845.0"/>
        <n v="152247.0"/>
        <n v="666937.0"/>
        <n v="41273.0"/>
        <n v="94892.0"/>
        <n v="185587.0"/>
        <n v="15877.0"/>
        <n v="105797.0"/>
        <n v="101730.0"/>
        <n v="32951.0"/>
        <n v="25870.0"/>
        <n v="15230.0"/>
        <n v="10986.0"/>
        <n v="39541.0"/>
        <n v="5332.0"/>
        <n v="34774.0"/>
        <n v="4303.0"/>
        <n v="42664.0"/>
        <n v="422432.0"/>
        <n v="36983.0"/>
        <n v="31323.0"/>
        <n v="20539.0"/>
        <n v="2061.0"/>
        <n v="18366.0"/>
        <n v="426359.0"/>
        <n v="26100.0"/>
        <n v="49888.0"/>
        <n v="219091.0"/>
        <n v="4180.0"/>
        <n v="9105.0"/>
        <n v="99353.0"/>
        <n v="3875.0"/>
        <n v="68119.0"/>
        <n v="189683.0"/>
        <n v="13210.0"/>
        <n v="348010.0"/>
        <n v="14147.0"/>
        <n v="23076.0"/>
        <n v="6484.0"/>
        <n v="74945.0"/>
        <n v="26236.0"/>
        <n v="23928.0"/>
        <n v="58957.0"/>
        <n v="82082.0"/>
        <n v="26390.0"/>
        <n v="112516.0"/>
        <n v="29385.0"/>
        <n v="5796.0"/>
        <n v="24019.0"/>
        <n v="69172.0"/>
        <n v="21542.0"/>
        <n v="60516.0"/>
        <n v="22823.0"/>
        <n v="92237.0"/>
        <n v="6701.0"/>
        <n v="79855.0"/>
        <n v="13505.0"/>
        <n v="32567.0"/>
        <n v="35586.0"/>
        <n v="16372.0"/>
        <n v="61360.0"/>
        <n v="17349.0"/>
        <n v="30083.0"/>
        <n v="60156.0"/>
        <n v="49855.0"/>
        <n v="25371.0"/>
        <n v="21933.0"/>
        <n v="9785.0"/>
        <n v="6838.0"/>
        <n v="61935.0"/>
        <n v="3851.0"/>
        <n v="7894.0"/>
        <n v="59248.0"/>
        <n v="15169.0"/>
        <n v="18571.0"/>
        <n v="10037.0"/>
        <n v="15978.0"/>
        <n v="80617.0"/>
        <n v="89383.0"/>
        <n v="24997.0"/>
        <n v="37626.0"/>
        <n v="11958.0"/>
        <n v="29649.0"/>
        <n v="45799.0"/>
        <n v="14301.0"/>
        <n v="48346.0"/>
        <n v="28629.0"/>
        <n v="41737.0"/>
        <n v="55842.0"/>
        <n v="221552.0"/>
        <n v="4293.0"/>
        <n v="2998.0"/>
        <n v="43205.0"/>
        <n v="2302.0"/>
        <n v="4518.0"/>
        <n v="261317.0"/>
        <n v="8087.0"/>
        <n v="16215.0"/>
        <n v="14015.0"/>
        <n v="7976.0"/>
        <n v="13727.0"/>
        <n v="2613.0"/>
        <n v="3843.0"/>
        <n v="7147.0"/>
        <n v="13026.0"/>
        <n v="9868.0"/>
        <n v="6147.0"/>
        <n v="77656.0"/>
        <n v="29602.0"/>
        <n v="186485.0"/>
        <n v="160418.0"/>
        <n v="30213.0"/>
        <n v="62861.0"/>
        <n v="222018.0"/>
        <n v="65512.0"/>
        <n v="732212.0"/>
        <n v="45317.0"/>
        <n v="8346.0"/>
        <n v="77987.0"/>
        <n v="57479.0"/>
        <n v="53977.0"/>
        <n v="2855.0"/>
        <n v="93272.0"/>
        <n v="417971.0"/>
        <n v="17982.0"/>
        <n v="98741.0"/>
        <n v="72715.0"/>
        <n v="71276.0"/>
        <n v="43867.0"/>
        <n v="1153.0"/>
        <n v="3536.0"/>
        <n v="80903.0"/>
        <n v="143251.0"/>
        <n v="78883.0"/>
        <n v="213226.0"/>
        <n v="94292.0"/>
        <n v="216581.0"/>
        <n v="265818.0"/>
        <n v="153468.0"/>
        <n v="297014.0"/>
        <n v="131801.0"/>
        <n v="58743.0"/>
        <n v="96569.0"/>
        <n v="59380.0"/>
        <n v="24854.0"/>
        <n v="49077.0"/>
        <n v="10104.0"/>
        <n v="107815.0"/>
        <n v="183425.0"/>
        <n v="13562.0"/>
        <n v="18727.0"/>
        <n v="290949.0"/>
        <n v="270790.0"/>
        <n v="245989.0"/>
        <n v="35718.0"/>
        <n v="65201.0"/>
        <n v="27149.0"/>
        <n v="395087.0"/>
        <n v="150082.0"/>
        <n v="83374.0"/>
        <n v="36666.0"/>
        <n v="101889.0"/>
        <n v="29621.0"/>
        <n v="46492.0"/>
        <n v="35514.0"/>
        <n v="52467.0"/>
        <n v="62009.0"/>
        <n v="235133.0"/>
        <n v="25344.0"/>
        <n v="14870.0"/>
        <n v="14062.0"/>
        <n v="279179.0"/>
        <n v="31169.0"/>
        <n v="15817.0"/>
        <n v="9051.0"/>
        <n v="8023.0"/>
        <n v="39105.0"/>
        <n v="93548.0"/>
        <n v="28209.0"/>
        <n v="64646.0"/>
        <n v="1400.0"/>
        <n v="23728.0"/>
        <n v="19586.0"/>
        <n v="46396.0"/>
        <n v="8895.0"/>
        <n v="7470.0"/>
        <n v="10680.0"/>
        <n v="29591.0"/>
        <n v="10832.0"/>
        <n v="142416.0"/>
        <n v="31898.0"/>
        <n v="37635.0"/>
        <n v="194489.0"/>
        <n v="30618.0"/>
        <n v="31359.0"/>
        <n v="25165.0"/>
        <n v="27882.0"/>
        <n v="52958.0"/>
        <n v="10082.0"/>
        <n v="26730.0"/>
        <n v="899.0"/>
        <n v="14325.0"/>
        <n v="422606.0"/>
        <n v="67653.0"/>
        <n v="45900.0"/>
        <n v="264533.0"/>
        <n v="140780.0"/>
        <n v="1633.0"/>
        <n v="4387.0"/>
        <n v="268581.0"/>
        <n v="488537.0"/>
        <n v="66959.0"/>
        <n v="105585.0"/>
        <n v="106820.0"/>
        <n v="149966.0"/>
        <n v="54710.0"/>
        <n v="157857.0"/>
        <n v="3407.0"/>
        <n v="11600.0"/>
        <n v="121058.0"/>
        <n v="67978.0"/>
        <n v="62272.0"/>
        <n v="264186.0"/>
        <n v="48458.0"/>
        <n v="64190.0"/>
        <n v="129719.0"/>
        <n v="11815.0"/>
        <n v="23480.0"/>
        <n v="213898.0"/>
        <n v="12993.0"/>
        <n v="50656.0"/>
        <n v="10885.0"/>
        <n v="9104.0"/>
        <n v="2045.0"/>
        <n v="52852.0"/>
        <n v="125016.0"/>
        <n v="15033.0"/>
        <n v="22639.0"/>
        <n v="33570.0"/>
        <n v="88590.0"/>
        <n v="4081.0"/>
        <n v="295375.0"/>
        <n v="1275.0"/>
        <n v="16234.0"/>
        <n v="13762.0"/>
        <n v="32671.0"/>
        <n v="16268.0"/>
        <n v="55895.0"/>
        <n v="13239.0"/>
        <n v="119150.0"/>
        <n v="78392.0"/>
        <n v="46204.0"/>
        <n v="37700.0"/>
        <n v="56665.0"/>
        <n v="277451.0"/>
        <n v="288451.0"/>
        <n v="149108.0"/>
        <n v="26310.0"/>
        <n v="132963.0"/>
        <n v="35312.0"/>
        <n v="190030.0"/>
        <n v="42182.0"/>
        <n v="237848.0"/>
        <n v="56269.0"/>
        <n v="1449.0"/>
        <n v="18254.0"/>
        <n v="467234.0"/>
        <n v="7392.0"/>
        <n v="9566.0"/>
        <n v="29147.0"/>
        <n v="41664.0"/>
        <n v="28736.0"/>
        <n v="352695.0"/>
        <n v="16582.0"/>
        <n v="198111.0"/>
        <n v="13661.0"/>
        <n v="25549.0"/>
        <n v="92712.0"/>
        <n v="11768.0"/>
        <n v="24256.0"/>
        <n v="113963.0"/>
        <n v="21079.0"/>
        <n v="178731.0"/>
        <n v="51996.0"/>
        <n v="8217.0"/>
        <n v="21613.0"/>
        <n v="30682.0"/>
        <n v="98629.0"/>
        <n v="24104.0"/>
        <n v="8687.0"/>
        <n v="20616.0"/>
        <n v="5321.0"/>
        <n v="92640.0"/>
        <n v="18271.0"/>
        <n v="5664.0"/>
        <n v="45449.0"/>
        <n v="7444.0"/>
        <n v="21370.0"/>
        <n v="5312.0"/>
        <n v="3299.0"/>
        <n v="29392.0"/>
        <n v="61912.0"/>
        <n v="126464.0"/>
        <n v="311075.0"/>
        <n v="36918.0"/>
        <n v="77366.0"/>
        <n v="219171.0"/>
        <n v="217740.0"/>
        <n v="822500.0"/>
        <n v="503631.0"/>
        <n v="87538.0"/>
        <n v="6723.0"/>
        <n v="60988.0"/>
        <n v="467613.0"/>
        <n v="18140.0"/>
        <n v="32002.0"/>
        <n v="134869.0"/>
        <n v="71183.0"/>
        <n v="77724.0"/>
        <n v="85333.0"/>
        <n v="189413.0"/>
        <n v="9811.0"/>
        <n v="36624.0"/>
        <n v="139749.0"/>
        <n v="34711.0"/>
        <n v="29008.0"/>
        <n v="67604.0"/>
        <n v="64747.0"/>
        <n v="29867.0"/>
        <n v="92074.0"/>
        <n v="69576.0"/>
        <n v="80305.0"/>
        <n v="181025.0"/>
        <n v="39782.0"/>
        <n v="26846.0"/>
        <n v="265507.0"/>
        <n v="15939.0"/>
        <n v="27044.0"/>
        <n v="192775.0"/>
        <n v="36372.0"/>
        <n v="86664.0"/>
        <n v="67822.0"/>
        <n v="38248.0"/>
        <n v="26905.0"/>
        <n v="229687.0"/>
        <n v="294163.0"/>
        <n v="47626.0"/>
        <n v="431578.0"/>
        <n v="23408.0"/>
        <n v="15582.0"/>
        <n v="212167.0"/>
        <n v="12596.0"/>
        <n v="8427.0"/>
        <n v="14322.0"/>
        <n v="73347.0"/>
        <n v="33088.0"/>
        <n v="28964.0"/>
        <n v="57140.0"/>
        <n v="166269.0"/>
        <n v="13874.0"/>
        <n v="45703.0"/>
        <n v="189032.0"/>
        <n v="17074.0"/>
        <n v="6095.0"/>
        <n v="49721.0"/>
        <n v="13048.0"/>
        <n v="17983.0"/>
        <n v="27486.0"/>
        <n v="15385.0"/>
        <n v="14814.0"/>
        <n v="17328.0"/>
        <n v="187170.0"/>
        <n v="50056.0"/>
        <n v="13320.0"/>
        <n v="332065.0"/>
        <n v="22797.0"/>
        <n v="111625.0"/>
        <n v="57210.0"/>
        <n v="39788.0"/>
        <n v="2037.0"/>
        <n v="16340.0"/>
        <n v="4603.0"/>
        <n v="106111.0"/>
        <n v="55665.0"/>
        <n v="30643.0"/>
        <n v="9294.0"/>
        <n v="9649.0"/>
        <n v="13692.0"/>
        <n v="2724.0"/>
        <n v="53471.0"/>
        <n v="7159.0"/>
        <n v="7403.0"/>
        <n v="152306.0"/>
        <n v="537419.0"/>
        <n v="52421.0"/>
        <n v="17261.0"/>
        <n v="24150.0"/>
        <n v="8055.0"/>
        <n v="26598.0"/>
        <n v="18966.0"/>
        <n v="6562.0"/>
        <n v="307639.0"/>
        <n v="4065.0"/>
        <n v="32311.0"/>
        <n v="11498.0"/>
        <n v="30284.0"/>
        <n v="58967.0"/>
        <n v="3668.0"/>
        <n v="34194.0"/>
        <n v="12601.0"/>
        <n v="175962.0"/>
        <n v="33745.0"/>
        <n v="235992.0"/>
        <n v="36145.0"/>
        <n v="109873.0"/>
        <n v="42792.0"/>
        <n v="4996.0"/>
        <n v="69569.0"/>
        <n v="111841.0"/>
        <n v="55928.0"/>
        <n v="22345.0"/>
        <n v="9427.0"/>
        <n v="20730.0"/>
        <n v="24570.0"/>
        <n v="47574.0"/>
        <n v="2236.0"/>
        <n v="7519.0"/>
        <n v="437418.0"/>
        <n v="38202.0"/>
        <n v="167750.0"/>
        <n v="12937.0"/>
        <n v="277505.0"/>
        <n v="18646.0"/>
        <n v="641997.0"/>
        <n v="55101.0"/>
        <n v="213476.0"/>
        <n v="44096.0"/>
        <n v="76842.0"/>
        <n v="69733.0"/>
        <n v="45603.0"/>
        <n v="19505.0"/>
        <n v="76477.0"/>
        <n v="47814.0"/>
        <n v="15730.0"/>
        <n v="15047.0"/>
        <n v="82327.0"/>
        <n v="3135.0"/>
        <n v="8904.0"/>
        <n v="9693.0"/>
        <n v="17262.0"/>
        <n v="22207.0"/>
        <n v="24038.0"/>
        <n v="56338.0"/>
        <n v="5721.0"/>
        <n v="11729.0"/>
        <n v="9323.0"/>
        <n v="19805.0"/>
        <n v="6011.0"/>
        <n v="38985.0"/>
        <n v="38142.0"/>
        <n v="11693.0"/>
        <n v="11233.0"/>
        <n v="92781.0"/>
        <n v="12519.0"/>
        <n v="6782.0"/>
        <n v="9334.0"/>
        <n v="7277.0"/>
        <n v="2427.0"/>
        <n v="524.0"/>
        <n v="17933.0"/>
        <n v="11077.0"/>
        <n v="11704.0"/>
        <n v="12053.0"/>
        <n v="60460.0"/>
        <n v="259837.0"/>
        <n v="167089.0"/>
        <n v="123390.0"/>
        <n v="36542.0"/>
        <n v="28159.0"/>
        <n v="44795.0"/>
        <n v="185845.0"/>
        <n v="248354.0"/>
        <n v="64556.0"/>
        <n v="98348.0"/>
        <n v="912.0"/>
        <n v="74351.0"/>
        <n v="551363.0"/>
        <n v="182910.0"/>
        <n v="790926.0"/>
        <n v="47876.0"/>
        <n v="6276.0"/>
        <n v="116625.0"/>
        <n v="42614.0"/>
        <n v="72803.0"/>
        <n v="16979.0"/>
        <n v="222099.0"/>
        <n v="28805.0"/>
        <n v="37611.0"/>
        <n v="12983.0"/>
        <n v="357579.0"/>
        <n v="9285.0"/>
        <n v="6528.0"/>
        <n v="24834.0"/>
        <n v="7984.0"/>
        <n v="31371.0"/>
        <n v="12676.0"/>
        <n v="220475.0"/>
        <n v="289508.0"/>
        <n v="254404.0"/>
        <n v="4339.0"/>
        <n v="15664.0"/>
        <n v="21406.0"/>
        <n v="132149.0"/>
        <n v="19707.0"/>
        <n v="1520.0"/>
        <n v="161288.0"/>
        <n v="20033.0"/>
        <n v="21212.0"/>
        <n v="16059.0"/>
        <n v="3116.0"/>
        <n v="27675.0"/>
        <n v="25541.0"/>
        <n v="21530.0"/>
        <n v="60407.0"/>
        <n v="63084.0"/>
        <n v="18442.0"/>
        <n v="28573.0"/>
        <n v="4767.0"/>
        <n v="56264.0"/>
        <n v="1595.0"/>
        <n v="88037.0"/>
        <n v="28068.0"/>
        <n v="351274.0"/>
        <n v="922.0"/>
        <n v="14143.0"/>
        <n v="5254.0"/>
        <n v="7199.0"/>
        <n v="82331.0"/>
        <n v="31414.0"/>
        <n v="88241.0"/>
        <n v="90.0"/>
        <n v="5663.0"/>
        <n v="77305.0"/>
        <n v="26493.0"/>
        <n v="14354.0"/>
        <n v="163492.0"/>
        <n v="75675.0"/>
        <n v="28483.0"/>
        <n v="24012.0"/>
        <n v="114762.0"/>
        <n v="132386.0"/>
        <n v="79330.0"/>
        <n v="5648.0"/>
        <n v="6921.0"/>
        <n v="13371.0"/>
        <n v="165792.0"/>
        <n v="14757.0"/>
        <n v="61753.0"/>
        <n v="31943.0"/>
        <n v="2676.0"/>
        <n v="284252.0"/>
        <n v="412454.0"/>
        <n v="315549.0"/>
        <n v="12029.0"/>
        <n v="39798.0"/>
        <n v="34579.0"/>
        <n v="22147.0"/>
        <n v="91414.0"/>
        <n v="216486.0"/>
        <n v="71842.0"/>
        <n v="66966.0"/>
        <n v="57996.0"/>
        <n v="90938.0"/>
        <n v="42892.0"/>
        <n v="239540.0"/>
        <n v="113918.0"/>
        <n v="204327.0"/>
        <n v="9503.0"/>
        <n v="45890.0"/>
        <n v="34219.0"/>
        <n v="157051.0"/>
        <n v="97938.0"/>
        <n v="57446.0"/>
        <n v="44130.0"/>
        <n v="5928.0"/>
        <n v="42644.0"/>
        <n v="33850.0"/>
        <n v="470501.0"/>
        <n v="61651.0"/>
        <n v="12383.0"/>
        <n v="249688.0"/>
        <n v="121676.0"/>
        <n v="21672.0"/>
        <n v="62468.0"/>
        <n v="76094.0"/>
        <n v="19007.0"/>
        <n v="30462.0"/>
        <n v="63390.0"/>
        <n v="91082.0"/>
        <n v="16646.0"/>
        <n v="5794.0"/>
        <n v="64682.0"/>
        <n v="196422.0"/>
        <n v="4052.0"/>
        <n v="168203.0"/>
        <n v="12007.0"/>
        <n v="202341.0"/>
        <n v="92295.0"/>
        <n v="41574.0"/>
        <n v="57349.0"/>
        <n v="15412.0"/>
        <n v="6965.0"/>
        <n v="23383.0"/>
        <n v="12197.0"/>
        <n v="20576.0"/>
        <n v="20000.0"/>
        <n v="23606.0"/>
        <n v="4961.0"/>
        <n v="18632.0"/>
        <n v="29613.0"/>
        <n v="5016.0"/>
        <n v="68883.0"/>
        <n v="29990.0"/>
        <n v="56654.0"/>
        <n v="55516.0"/>
        <n v="12047.0"/>
        <n v="84620.0"/>
        <n v="41496.0"/>
        <n v="8014.0"/>
        <n v="6454.0"/>
        <n v="16863.0"/>
        <n v="18520.0"/>
        <n v="12559.0"/>
        <n v="1427.0"/>
        <n v="12125.0"/>
        <n v="14831.0"/>
        <n v="5603.0"/>
        <n v="6884.0"/>
        <n v="8429.0"/>
        <n v="70133.0"/>
        <n v="12128.0"/>
        <n v="314.0"/>
        <n v="21034.0"/>
        <n v="600996.0"/>
        <n v="63855.0"/>
        <n v="3466.0"/>
        <n v="142293.0"/>
        <n v="911097.0"/>
        <n v="49671.0"/>
        <n v="55816.0"/>
        <n v="43795.0"/>
        <n v="275869.0"/>
        <n v="82743.0"/>
        <n v="83893.0"/>
        <n v="49007.0"/>
        <n v="207934.0"/>
        <n v="162701.0"/>
        <n v="73193.0"/>
        <n v="149222.0"/>
        <n v="76207.0"/>
        <n v="19440.0"/>
        <n v="10966.0"/>
        <n v="9903.0"/>
        <n v="5187.0"/>
        <n v="73249.0"/>
        <n v="14656.0"/>
        <n v="10777.0"/>
        <n v="15684.0"/>
        <n v="15427.0"/>
        <n v="59982.0"/>
        <n v="33856.0"/>
        <n v="42689.0"/>
        <n v="128850.0"/>
        <n v="12437.0"/>
        <n v="171882.0"/>
        <n v="2164.0"/>
        <n v="20307.0"/>
        <n v="13622.0"/>
        <n v="1761.0"/>
        <n v="96233.0"/>
        <n v="17333.0"/>
        <n v="14129.0"/>
        <n v="11132.0"/>
        <n v="105448.0"/>
        <n v="88529.0"/>
        <n v="5772.0"/>
        <n v="13998.0"/>
        <n v="28570.0"/>
        <n v="16747.0"/>
        <n v="427357.0"/>
        <n v="281842.0"/>
        <n v="27689.0"/>
        <n v="859.0"/>
        <n v="3665.0"/>
        <n v="604904.0"/>
        <n v="142115.0"/>
        <n v="48629.0"/>
        <n v="70141.0"/>
        <n v="17596.0"/>
        <n v="67115.0"/>
        <n v="86956.0"/>
        <n v="111087.0"/>
        <n v="41763.0"/>
        <n v="8962.0"/>
        <n v="57831.0"/>
        <n v="44502.0"/>
        <n v="115050.0"/>
        <n v="156143.0"/>
        <n v="86890.0"/>
        <n v="85362.0"/>
        <n v="25303.0"/>
        <n v="75306.0"/>
        <n v="6808.0"/>
        <n v="101840.0"/>
        <n v="35654.0"/>
        <n v="104089.0"/>
        <n v="19284.0"/>
        <n v="54190.0"/>
        <n v="9424.0"/>
        <n v="27800.0"/>
        <n v="74887.0"/>
        <n v="181737.0"/>
        <n v="12388.0"/>
        <n v="25613.0"/>
        <n v="42987.0"/>
        <n v="3924.0"/>
        <n v="16300.0"/>
        <n v="37681.0"/>
        <n v="37885.0"/>
        <n v="57363.0"/>
        <n v="25210.0"/>
        <n v="5161.0"/>
        <n v="20467.0"/>
        <n v="63108.0"/>
        <n v="19655.0"/>
        <n v="3119.0"/>
        <n v="134458.0"/>
        <n v="76199.0"/>
        <n v="22369.0"/>
        <n v="4719.0"/>
        <n v="23527.0"/>
        <n v="8295.0"/>
        <n v="37901.0"/>
        <n v="90070.0"/>
        <n v="87494.0"/>
        <n v="15358.0"/>
        <n v="135286.0"/>
        <n v="22161.0"/>
        <n v="4564.0"/>
        <n v="71679.0"/>
        <n v="40514.0"/>
        <n v="2801.0"/>
        <n v="79909.0"/>
        <n v="4360.0"/>
        <n v="15617.0"/>
        <n v="200293.0"/>
        <n v="27265.0"/>
        <n v="55539.0"/>
        <n v="39331.0"/>
        <n v="12706.0"/>
        <n v="35888.0"/>
        <n v="34848.0"/>
        <n v="79146.0"/>
        <n v="176606.0"/>
        <n v="21268.0"/>
        <n v="87203.0"/>
        <n v="782437.0"/>
        <n v="36029.0"/>
        <n v="1231.0"/>
        <n v="26832.0"/>
        <n v="63733.0"/>
        <n v="6200.0"/>
        <n v="38459.0"/>
        <n v="8058.0"/>
        <n v="3662.0"/>
        <n v="84641.0"/>
        <n v="20810.0"/>
        <n v="56005.0"/>
        <n v="14031.0"/>
        <n v="5612.0"/>
        <n v="10735.0"/>
        <n v="24412.0"/>
        <n v="361169.0"/>
        <n v="6377.0"/>
        <n v="1768.0"/>
        <n v="20426.0"/>
        <n v="9541.0"/>
        <n v="8720.0"/>
        <n v="20837.0"/>
        <n v="892.0"/>
        <n v="30325.0"/>
        <n v="13174.0"/>
        <n v="30096.0"/>
        <n v="5936.0"/>
        <n v="9395.0"/>
        <n v="55567.0"/>
        <n v="11403.0"/>
        <n v="59297.0"/>
        <n v="33473.0"/>
        <n v="10585.0"/>
        <n v="9517.0"/>
        <n v="44208.0"/>
        <n v="13145.0"/>
        <n v="20008.0"/>
        <n v="56923.0"/>
        <n v="11487.0"/>
        <n v="1649.0"/>
        <n v="8307.0"/>
        <n v="8708.0"/>
        <n v="3080.0"/>
        <n v="31890.0"/>
        <n v="9971.0"/>
        <n v="24958.0"/>
        <n v="683.0"/>
        <n v="2971.0"/>
        <n v="2941.0"/>
        <n v="7759.0"/>
        <n v="4995.0"/>
        <n v="22753.0"/>
        <n v="7690.0"/>
        <n v="1920.0"/>
        <n v="26156.0"/>
        <n v="8369.0"/>
        <n v="27492.0"/>
        <n v="75280.0"/>
        <n v="70382.0"/>
        <n v="13190.0"/>
        <n v="29323.0"/>
        <n v="11612.0"/>
        <n v="9673.0"/>
        <n v="128729.0"/>
        <n v="42296.0"/>
        <n v="563827.0"/>
        <n v="96410.0"/>
        <n v="39260.0"/>
        <n v="29839.0"/>
        <n v="82073.0"/>
        <n v="10139.0"/>
        <n v="6525.0"/>
        <n v="62038.0"/>
        <n v="66610.0"/>
        <n v="92364.0"/>
        <n v="12324.0"/>
        <n v="155262.0"/>
        <n v="20449.0"/>
        <n v="41313.0"/>
        <n v="19918.0"/>
        <n v="23441.0"/>
        <n v="27536.0"/>
        <n v="29058.0"/>
        <n v="10476.0"/>
        <n v="3624.0"/>
        <n v="7833.0"/>
        <n v="15200.0"/>
        <n v="5156.0"/>
        <n v="1666.0"/>
        <n v="4302.0"/>
        <n v="8161.0"/>
        <n v="1201.0"/>
        <n v="813.0"/>
        <n v="14247.0"/>
        <n v="2599.0"/>
        <n v="74743.0"/>
        <n v="63216.0"/>
        <n v="5228.0"/>
        <n v="67760.0"/>
        <n v="6142.0"/>
        <n v="7098.0"/>
        <n v="73640.0"/>
        <n v="51326.0"/>
        <n v="19412.0"/>
        <n v="21360.0"/>
        <n v="69759.0"/>
        <n v="59545.0"/>
        <n v="5158.0"/>
        <n v="126916.0"/>
        <n v="20419.0"/>
        <n v="1324680.0"/>
        <n v="293304.0"/>
        <n v="23823.0"/>
        <n v="148172.0"/>
        <n v="54723.0"/>
        <n v="355810.0"/>
        <n v="271794.0"/>
        <n v="297250.0"/>
        <n v="23671.0"/>
        <n v="87090.0"/>
        <n v="5971.0"/>
        <n v="3122.0"/>
        <n v="270441.0"/>
        <n v="26609.0"/>
        <n v="76791.0"/>
        <n v="37269.0"/>
        <n v="59941.0"/>
        <n v="38191.0"/>
        <n v="14904.0"/>
        <n v="48225.0"/>
        <n v="17461.0"/>
        <n v="109191.0"/>
        <n v="357275.0"/>
        <n v="37952.0"/>
        <n v="53251.0"/>
        <n v="49240.0"/>
        <n v="276746.0"/>
        <n v="34191.0"/>
        <n v="12702.0"/>
        <n v="2870.0"/>
        <n v="8546.0"/>
        <n v="31489.0"/>
        <n v="23629.0"/>
        <n v="23660.0"/>
        <n v="12561.0"/>
        <n v="9494.0"/>
        <n v="106098.0"/>
        <n v="11158.0"/>
        <n v="3571.0"/>
        <n v="5673.0"/>
        <n v="22811.0"/>
        <n v="99430.0"/>
        <n v="16617.0"/>
        <n v="5049.0"/>
        <n v="7116.0"/>
        <n v="25055.0"/>
        <n v="5159.0"/>
        <n v="29994.0"/>
        <n v="26849.0"/>
        <n v="5557.0"/>
        <n v="9003.0"/>
        <n v="2103.0"/>
        <n v="106160.0"/>
        <n v="23023.0"/>
        <n v="4792.0"/>
        <n v="72324.0"/>
        <n v="5275.0"/>
        <n v="29843.0"/>
        <n v="191998.0"/>
        <n v="69989.0"/>
        <n v="112138.0"/>
        <n v="6595.0"/>
        <n v="34098.0"/>
        <n v="3709.0"/>
        <n v="5463.0"/>
        <n v="833.0"/>
        <n v="37530.0"/>
        <n v="1439.0"/>
        <n v="18109.0"/>
        <n v="19616.0"/>
        <n v="2909.0"/>
        <n v="70194.0"/>
        <n v="9866.0"/>
        <n v="74435.0"/>
        <n v="383071.0"/>
        <n v="4682.0"/>
        <n v="414335.0"/>
        <n v="74249.0"/>
        <n v="1155770.0"/>
        <n v="35172.0"/>
        <n v="376600.0"/>
        <n v="63931.0"/>
        <n v="108843.0"/>
        <n v="74957.0"/>
        <n v="16651.0"/>
        <n v="7973.0"/>
        <n v="362933.0"/>
        <n v="84070.0"/>
        <n v="100571.0"/>
        <n v="138707.0"/>
        <n v="39847.0"/>
        <n v="73950.0"/>
        <n v="7569.0"/>
        <n v="154938.0"/>
        <n v="13913.0"/>
        <n v="15088.0"/>
        <n v="76267.0"/>
        <n v="56605.0"/>
        <n v="4598.0"/>
        <n v="522048.0"/>
        <n v="60709.0"/>
        <n v="102125.0"/>
        <n v="19147.0"/>
        <n v="11668.0"/>
        <n v="11191.0"/>
        <n v="83182.0"/>
        <n v="39680.0"/>
        <n v="7736.0"/>
        <n v="23486.0"/>
        <n v="13815.0"/>
        <n v="8391.0"/>
        <n v="3203.0"/>
        <n v="34449.0"/>
        <n v="18561.0"/>
        <n v="29967.0"/>
        <n v="781.0"/>
        <n v="11387.0"/>
        <n v="18355.0"/>
        <n v="95529.0"/>
        <n v="1119.0"/>
        <n v="9727.0"/>
        <n v="2215.0"/>
        <n v="24438.0"/>
        <n v="35848.0"/>
        <n v="5143.0"/>
        <n v="43965.0"/>
        <n v="15104.0"/>
        <n v="1966.0"/>
        <n v="5863.0"/>
        <n v="4124.0"/>
        <n v="7663.0"/>
        <n v="2670.0"/>
        <n v="39451.0"/>
        <n v="120036.0"/>
        <n v="5153.0"/>
        <n v="16299.0"/>
        <n v="10771.0"/>
        <n v="58366.0"/>
        <n v="80429.0"/>
        <n v="3548.0"/>
        <n v="81644.0"/>
        <n v="81699.0"/>
        <n v="1388.0"/>
        <n v="94139.0"/>
        <n v="21409.0"/>
        <n v="23986.0"/>
        <n v="6384.0"/>
        <n v="59474.0"/>
        <n v="19715.0"/>
        <n v="8294.0"/>
        <n v="10672.0"/>
        <n v="145395.0"/>
        <n v="134070.0"/>
        <n v="564.0"/>
        <n v="41856.0"/>
        <n v="12049.0"/>
        <n v="2601.0"/>
        <n v="29608.0"/>
        <n v="51353.0"/>
        <n v="600266.0"/>
        <n v="114407.0"/>
        <n v="32307.0"/>
        <n v="99033.0"/>
        <n v="170027.0"/>
        <n v="291603.0"/>
        <n v="113152.0"/>
        <n v="152089.0"/>
        <n v="107408.0"/>
        <n v="35130.0"/>
        <n v="68722.0"/>
        <n v="71919.0"/>
        <n v="81599.0"/>
        <n v="3198.0"/>
        <n v="6585.0"/>
        <n v="740918.0"/>
        <n v="29659.0"/>
        <n v="89128.0"/>
        <n v="251349.0"/>
        <n v="6304.0"/>
        <n v="45859.0"/>
        <n v="91017.0"/>
        <n v="4756.0"/>
        <n v="12339.0"/>
        <n v="18286.0"/>
        <n v="4582.0"/>
        <n v="145580.0"/>
        <n v="22929.0"/>
        <n v="45396.0"/>
        <n v="172.0"/>
        <n v="13010.0"/>
        <n v="59637.0"/>
        <n v="17169.0"/>
        <n v="27301.0"/>
        <n v="64794.0"/>
        <n v="11011.0"/>
        <n v="116910.0"/>
        <n v="18313.0"/>
        <n v="29341.0"/>
        <n v="11439.0"/>
        <n v="26300.0"/>
        <n v="4195.0"/>
        <n v="28855.0"/>
        <n v="9589.0"/>
        <n v="27266.0"/>
        <n v="2281.0"/>
        <n v="1245.0"/>
        <n v="7394.0"/>
        <n v="3024.0"/>
        <n v="2330.0"/>
        <n v="1940.0"/>
        <n v="7367.0"/>
        <n v="32512.0"/>
        <n v="34383.0"/>
        <n v="6797.0"/>
        <n v="43575.0"/>
        <n v="9230.0"/>
        <n v="30210.0"/>
        <n v="89806.0"/>
        <n v="3433.0"/>
        <n v="8707.0"/>
        <n v="55597.0"/>
        <n v="175607.0"/>
        <n v="40511.0"/>
        <n v="10472.0"/>
        <n v="43013.0"/>
        <n v="190494.0"/>
        <n v="96129.0"/>
        <n v="44151.0"/>
        <n v="5548.0"/>
        <n v="18792.0"/>
        <n v="59524.0"/>
        <n v="3754.0"/>
        <n v="15267.0"/>
        <n v="1658.0"/>
        <n v="3788.0"/>
        <n v="15315.0"/>
        <n v="79353.0"/>
        <n v="4976.0"/>
        <n v="109214.0"/>
        <n v="188679.0"/>
        <n v="126893.0"/>
        <n v="67992.0"/>
        <n v="13523.0"/>
        <n v="76828.0"/>
        <n v="31915.0"/>
        <n v="49820.0"/>
        <n v="79916.0"/>
        <n v="22105.0"/>
        <n v="51204.0"/>
        <n v="6359.0"/>
        <n v="30765.0"/>
        <n v="105568.0"/>
        <n v="31791.0"/>
        <n v="326494.0"/>
        <n v="28513.0"/>
        <n v="845580.0"/>
        <n v="85688.0"/>
        <n v="114797.0"/>
        <n v="98354.0"/>
        <n v="115813.0"/>
        <n v="2448.0"/>
        <n v="11622.0"/>
        <n v="74875.0"/>
        <n v="4345.0"/>
        <n v="49948.0"/>
        <n v="5975.0"/>
        <n v="6915.0"/>
        <n v="86077.0"/>
        <n v="22961.0"/>
        <n v="102071.0"/>
        <n v="108683.0"/>
        <n v="20815.0"/>
        <n v="91377.0"/>
        <n v="395921.0"/>
        <n v="7904.0"/>
        <n v="23202.0"/>
        <n v="29629.0"/>
        <n v="10624.0"/>
        <n v="14995.0"/>
        <n v="47227.0"/>
        <n v="61151.0"/>
        <n v="48675.0"/>
        <n v="9509.0"/>
        <n v="2326.0"/>
        <n v="1180.0"/>
        <n v="5164.0"/>
        <n v="40274.0"/>
        <n v="24921.0"/>
        <n v="7319.0"/>
        <n v="21416.0"/>
        <n v="15053.0"/>
        <n v="260607.0"/>
        <n v="296.0"/>
        <n v="26720.0"/>
        <n v="12411.0"/>
        <n v="12233.0"/>
        <n v="50197.0"/>
        <n v="2047.0"/>
        <n v="40305.0"/>
        <n v="12366.0"/>
        <n v="281649.0"/>
        <n v="32382.0"/>
        <n v="40618.0"/>
        <n v="12675.0"/>
        <n v="28845.0"/>
        <n v="1900.0"/>
        <n v="54478.0"/>
        <n v="6632.0"/>
        <n v="1560.0"/>
        <n v="1884.0"/>
        <n v="65299.0"/>
        <n v="8824.0"/>
        <n v="1207.0"/>
        <n v="12672.0"/>
        <n v="6183.0"/>
        <n v="29203.0"/>
        <n v="72443.0"/>
        <n v="138814.0"/>
        <n v="11202.0"/>
        <n v="68211.0"/>
        <n v="4695.0"/>
        <n v="19234.0"/>
        <n v="83234.0"/>
        <n v="8867.0"/>
        <n v="87739.0"/>
        <n v="107923.0"/>
        <n v="149528.0"/>
        <n v="41138.0"/>
        <n v="573541.0"/>
        <n v="2412.0"/>
        <n v="10483.0"/>
        <n v="580999.0"/>
        <n v="9171.0"/>
        <n v="32357.0"/>
        <n v="53508.0"/>
        <n v="29463.0"/>
        <n v="6919.0"/>
        <n v="30836.0"/>
        <n v="680041.0"/>
        <n v="4952.0"/>
        <n v="16445.0"/>
        <n v="34232.0"/>
        <n v="7295.0"/>
        <n v="39975.0"/>
        <n v="47097.0"/>
        <n v="41361.0"/>
        <n v="31260.0"/>
        <n v="17478.0"/>
        <n v="321283.0"/>
        <n v="192940.0"/>
        <n v="9456.0"/>
        <n v="128694.0"/>
        <n v="71495.0"/>
        <n v="30219.0"/>
        <n v="93894.0"/>
        <n v="27198.0"/>
        <n v="110616.0"/>
        <n v="73501.0"/>
        <n v="13506.0"/>
        <n v="266020.0"/>
        <n v="66840.0"/>
        <n v="177729.0"/>
        <n v="1415.0"/>
        <n v="28714.0"/>
        <n v="13086.0"/>
        <n v="120189.0"/>
        <n v="14621.0"/>
        <n v="44339.0"/>
        <n v="78241.0"/>
        <n v="67949.0"/>
        <n v="3611.0"/>
        <n v="10073.0"/>
        <n v="22697.0"/>
        <n v="4377.0"/>
        <n v="16224.0"/>
        <n v="18762.0"/>
        <n v="20275.0"/>
        <n v="22457.0"/>
        <n v="2308.0"/>
        <n v="8535.0"/>
        <n v="2877.0"/>
        <n v="36494.0"/>
        <n v="6705.0"/>
        <n v="2705.0"/>
        <n v="4617.0"/>
        <n v="2133.0"/>
        <n v="2112.0"/>
        <n v="34224.0"/>
        <n v="1398.0"/>
        <n v="811.0"/>
        <n v="23334.0"/>
        <n v="34263.0"/>
        <n v="1686.0"/>
        <n v="1738.0"/>
        <n v="2086.0"/>
        <n v="215340.0"/>
        <n v="1177.0"/>
        <n v="5294.0"/>
        <n v="3167.0"/>
        <n v="31836.0"/>
        <n v="3258.0"/>
        <n v="3579.0"/>
        <n v="17770.0"/>
        <n v="210548.0"/>
        <n v="82232.0"/>
        <n v="160281.0"/>
        <n v="74626.0"/>
        <n v="39508.0"/>
        <n v="15956.0"/>
        <n v="66483.0"/>
        <n v="1721.0"/>
        <n v="13949.0"/>
        <n v="24977.0"/>
        <n v="131831.0"/>
        <n v="113451.0"/>
        <n v="11399.0"/>
        <n v="1024.0"/>
        <n v="54104.0"/>
        <n v="1950.0"/>
        <n v="104072.0"/>
        <n v="7228.0"/>
        <n v="12188.0"/>
        <n v="342.0"/>
        <n v="75.0"/>
        <n v="45984.0"/>
        <n v="92599.0"/>
        <n v="399138.0"/>
        <n v="533200.0"/>
        <n v="19194.0"/>
        <n v="170155.0"/>
        <n v="9607.0"/>
        <n v="704.0"/>
        <n v="30474.0"/>
        <n v="73349.0"/>
        <n v="90177.0"/>
        <n v="139432.0"/>
        <n v="469561.0"/>
        <n v="4687.0"/>
        <n v="82133.0"/>
        <n v="21245.0"/>
        <n v="123090.0"/>
        <n v="43485.0"/>
        <n v="29610.0"/>
        <n v="139329.0"/>
        <n v="155153.0"/>
        <n v="1466.0"/>
        <n v="12942.0"/>
        <n v="25332.0"/>
        <n v="149444.0"/>
        <n v="2580.0"/>
        <n v="19331.0"/>
        <n v="7721.0"/>
        <n v="8265.0"/>
        <n v="8279.0"/>
        <n v="95362.0"/>
        <n v="8465.0"/>
        <n v="9502.0"/>
        <n v="6000.0"/>
        <n v="14548.0"/>
        <n v="8239.0"/>
        <n v="3943.0"/>
        <n v="8005.0"/>
        <n v="8603.0"/>
        <n v="18711.0"/>
        <n v="15885.0"/>
        <n v="25063.0"/>
        <n v="55329.0"/>
        <n v="761.0"/>
        <n v="31089.0"/>
        <n v="356181.0"/>
        <n v="3942.0"/>
        <n v="37495.0"/>
        <n v="368.0"/>
        <n v="37156.0"/>
        <n v="7988.0"/>
        <n v="48562.0"/>
        <n v="11074.0"/>
        <n v="266.0"/>
        <n v="4122.0"/>
        <n v="1238.0"/>
        <n v="30511.0"/>
        <n v="306336.0"/>
        <n v="2280.0"/>
        <n v="103749.0"/>
        <n v="28951.0"/>
        <n v="746.0"/>
        <n v="5695.0"/>
        <n v="55040.0"/>
        <n v="33567.0"/>
        <n v="175196.0"/>
        <n v="21359.0"/>
        <n v="291875.0"/>
        <n v="112671.0"/>
        <n v="40800.0"/>
        <n v="5744.0"/>
        <n v="95294.0"/>
        <n v="29488.0"/>
        <n v="10755.0"/>
        <n v="6930.0"/>
        <n v="45500.0"/>
        <n v="40878.0"/>
        <n v="34620.0"/>
        <n v="9010.0"/>
        <n v="50311.0"/>
        <n v="28589.0"/>
        <n v="6062.0"/>
        <n v="36996.0"/>
        <n v="187595.0"/>
        <n v="183288.0"/>
        <n v="6221.0"/>
        <n v="52509.0"/>
        <n v="21202.0"/>
        <n v="105591.0"/>
        <n v="97.0"/>
        <n v="52286.0"/>
        <n v="578.0"/>
        <n v="91.0"/>
        <n v="185345.0"/>
        <n v="806.0"/>
        <n v="1138.0"/>
        <n v="4820.0"/>
        <n v="10220.0"/>
        <n v="5699.0"/>
        <n v="61787.0"/>
        <n v="4100.0"/>
        <n v="4057.0"/>
        <n v="99177.0"/>
        <n v="1015.0"/>
        <n v="71321.0"/>
        <n v="31952.0"/>
        <n v="22521.0"/>
        <n v="1573.0"/>
        <n v="4977.0"/>
        <n v="40359.0"/>
        <n v="12244.0"/>
        <n v="22.0"/>
        <n v="89403.0"/>
        <n v="4663.0"/>
        <n v="112899.0"/>
        <n v="133966.0"/>
        <n v="34520.0"/>
        <n v="77551.0"/>
        <n v="18566.0"/>
        <n v="259379.0"/>
        <n v="15401.0"/>
        <n v="42462.0"/>
        <n v="8224.0"/>
        <n v="168398.0"/>
        <n v="173551.0"/>
        <n v="68222.0"/>
        <n v="111658.0"/>
        <n v="31130.0"/>
        <n v="20885.0"/>
        <n v="54657.0"/>
        <n v="3911.0"/>
        <n v="8662.0"/>
        <n v="27346.0"/>
        <n v="46107.0"/>
        <n v="397.0"/>
        <n v="7314.0"/>
        <n v="16645.0"/>
        <n v="5475.0"/>
        <n v="5615.0"/>
        <n v="3467.0"/>
        <n v="7479.0"/>
        <n v="5613.0"/>
        <n v="2522.0"/>
        <n v="1758.0"/>
        <n v="1268.0"/>
        <n v="19336.0"/>
        <n v="10282.0"/>
        <n v="9689.0"/>
        <n v="19236.0"/>
        <n v="344.0"/>
        <n v="11763.0"/>
        <n v="4894.0"/>
        <n v="118684.0"/>
        <n v="1010.0"/>
        <n v="108248.0"/>
        <n v="149293.0"/>
        <n v="40481.0"/>
        <n v="744.0"/>
        <n v="41509.0"/>
        <n v="11088.0"/>
        <n v="70336.0"/>
        <n v="2794.0"/>
        <n v="13223.0"/>
        <n v="1747.0"/>
        <n v="161471.0"/>
        <n v="26773.0"/>
        <n v="32415.0"/>
        <n v="56402.0"/>
        <n v="8697.0"/>
        <n v="16349.0"/>
        <n v="30479.0"/>
        <n v="2725.0"/>
        <n v="536.0"/>
        <n v="9750.0"/>
        <n v="4702.0"/>
        <n v="257.0"/>
        <n v="4391.0"/>
        <n v="1618.0"/>
        <n v="194426.0"/>
        <n v="37714.0"/>
        <n v="57578.0"/>
        <n v="59041.0"/>
        <n v="60295.0"/>
        <n v="14018.0"/>
        <n v="14112.0"/>
        <n v="36657.0"/>
        <n v="202800.0"/>
        <n v="38215.0"/>
        <n v="9408.0"/>
        <n v="29517.0"/>
        <n v="17322.0"/>
        <n v="30314.0"/>
        <n v="43839.0"/>
        <n v="2963.0"/>
        <n v="143086.0"/>
        <n v="2419.0"/>
        <n v="21379.0"/>
        <n v="444.0"/>
        <n v="1351.0"/>
        <n v="463.0"/>
        <n v="22212.0"/>
        <n v="2792.0"/>
        <n v="20376.0"/>
        <n v="226583.0"/>
        <n v="133348.0"/>
        <n v="2720.0"/>
        <n v="3291.0"/>
        <n v="414976.0"/>
        <n v="65951.0"/>
        <n v="11369.0"/>
        <n v="775.0"/>
        <n v="449.0"/>
        <n v="54316.0"/>
        <n v="4182.0"/>
        <n v="1167.0"/>
        <n v="39690.0"/>
        <n v="910.0"/>
        <n v="37785.0"/>
        <n v="299127.0"/>
        <n v="76151.0"/>
        <n v="1229.0"/>
        <n v="139426.0"/>
        <n v="19397.0"/>
        <n v="22145.0"/>
        <n v="262160.0"/>
        <n v="2417.0"/>
        <n v="664719.0"/>
        <n v="503509.0"/>
        <n v="7025.0"/>
        <n v="2582.0"/>
        <n v="132.0"/>
        <n v="27.0"/>
        <n v="5061.0"/>
        <n v="76467.0"/>
        <n v="39929.0"/>
        <n v="1324.0"/>
        <n v="1555.0"/>
        <n v="6555.0"/>
        <n v="148221.0"/>
        <n v="375240.0"/>
        <n v="46493.0"/>
        <n v="44329.0"/>
        <n v="22773.0"/>
        <n v="116642.0"/>
        <n v="52642.0"/>
        <n v="76407.0"/>
        <n v="4501.0"/>
        <n v="23021.0"/>
        <n v="5442.0"/>
        <n v="141425.0"/>
        <n v="36321.0"/>
        <n v="30570.0"/>
        <n v="7584.0"/>
        <n v="21468.0"/>
        <n v="36381.0"/>
        <n v="414345.0"/>
        <n v="21746.0"/>
        <n v="9540.0"/>
        <n v="5933.0"/>
        <n v="2629.0"/>
        <n v="11283.0"/>
        <n v="6084.0"/>
        <n v="47988.0"/>
        <n v="1976.0"/>
        <n v="983.0"/>
        <n v="2715.0"/>
        <n v="30396.0"/>
        <n v="9233.0"/>
        <n v="1524.0"/>
        <n v="3142.0"/>
        <n v="505.0"/>
        <n v="46076.0"/>
        <n v="3806.0"/>
        <n v="125114.0"/>
        <n v="23836.0"/>
        <n v="10564.0"/>
        <n v="1290.0"/>
        <n v="2482.0"/>
        <n v="1220.0"/>
        <n v="606.0"/>
        <n v="30160.0"/>
        <n v="20176.0"/>
        <n v="2735.0"/>
        <n v="1938.0"/>
        <n v="3228.0"/>
        <n v="1048.0"/>
        <n v="4862.0"/>
        <n v="783.0"/>
        <n v="480.0"/>
        <n v="100890.0"/>
        <n v="6025.0"/>
        <n v="44763.0"/>
        <n v="131969.0"/>
        <n v="13485.0"/>
        <n v="53919.0"/>
        <n v="11965.0"/>
        <n v="5489.0"/>
        <n v="64748.0"/>
        <n v="14580.0"/>
        <n v="13421.0"/>
        <n v="1742.0"/>
        <n v="26513.0"/>
        <n v="2039.0"/>
        <n v="4743.0"/>
        <n v="2256.0"/>
        <n v="4167.0"/>
        <n v="54601.0"/>
        <n v="17725.0"/>
        <n v="12160.0"/>
        <n v="101287.0"/>
        <n v="25750.0"/>
        <n v="27260.0"/>
        <n v="42183.0"/>
        <n v="1661.0"/>
        <n v="9376.0"/>
        <n v="18980.0"/>
        <n v="8509.0"/>
        <n v="316027.0"/>
        <n v="94463.0"/>
        <n v="70885.0"/>
        <n v="103.0"/>
        <n v="819.0"/>
        <n v="13269.0"/>
        <n v="186786.0"/>
        <n v="12631.0"/>
        <n v="448.0"/>
        <n v="531.0"/>
        <n v="31429.0"/>
        <n v="17068.0"/>
        <n v="3411.0"/>
        <n v="42256.0"/>
        <n v="3274.0"/>
        <n v="58260.0"/>
        <n v="4583.0"/>
        <n v="6790.0"/>
        <n v="1099.0"/>
        <n v="7559.0"/>
        <n v="154.0"/>
        <n v="3562.0"/>
        <n v="651.0"/>
        <n v="3479.0"/>
        <n v="26407.0"/>
        <n v="1038.0"/>
        <n v="709.0"/>
        <n v="553.0"/>
        <n v="774.0"/>
        <n v="229012.0"/>
        <n v="3086.0"/>
        <n v="1656.0"/>
        <n v="26185.0"/>
        <n v="70136.0"/>
        <n v="1358.0"/>
        <n v="2004.0"/>
        <n v="75669.0"/>
        <n v="739.0"/>
        <n v="2038.0"/>
        <n v="40.0"/>
        <n v="175413.0"/>
        <n v="475.0"/>
        <n v="19732.0"/>
        <n v="10143.0"/>
        <n v="5931.0"/>
        <n v="7921.0"/>
        <n v="7143.0"/>
        <n v="13543.0"/>
        <n v="161448.0"/>
        <n v="42678.0"/>
        <n v="184824.0"/>
        <n v="382240.0"/>
        <n v="3675.0"/>
        <n v="179.0"/>
        <n v="5709.0"/>
        <n v="1123.0"/>
        <n v="14985.0"/>
        <n v="140740.0"/>
        <n v="4407.0"/>
        <n v="4546.0"/>
        <n v="27297.0"/>
        <n v="186.0"/>
        <n v="9037.0"/>
        <n v="6046.0"/>
        <n v="157863.0"/>
        <n v="2932.0"/>
        <n v="2843.0"/>
        <n v="18035.0"/>
        <n v="4423.0"/>
        <n v="12241.0"/>
        <n v="891.0"/>
        <n v="294.0"/>
        <n v="720.0"/>
        <n v="91863.0"/>
        <n v="241.0"/>
        <n v="24668.0"/>
        <n v="114070.0"/>
        <n v="6041.0"/>
        <n v="8000.0"/>
        <n v="3513.0"/>
        <n v="4662.0"/>
        <n v="1489.0"/>
        <n v="160511.0"/>
        <n v="1727.0"/>
        <n v="1428.0"/>
        <n v="2787.0"/>
        <n v="46813.0"/>
        <n v="708.0"/>
        <n v="8511.0"/>
        <n v="336.0"/>
        <n v="575.0"/>
        <n v="2742.0"/>
        <n v="4812.0"/>
        <n v="63951.0"/>
        <n v="147566.0"/>
        <n v="131.0"/>
        <n v="2099.0"/>
        <n v="1034.0"/>
        <n v="460.0"/>
        <n v="48.0"/>
        <n v="148334.0"/>
        <n v="771.0"/>
        <n v="19846.0"/>
        <n v="4769.0"/>
        <n v="71387.0"/>
        <n v="3340.0"/>
        <n v="5178.0"/>
        <n v="90827.0"/>
        <n v="586.0"/>
        <n v="96411.0"/>
        <n v="123.0"/>
        <n v="260.0"/>
        <n v="22800.0"/>
        <n v="21618.0"/>
        <n v="13521.0"/>
        <n v="2770.0"/>
        <n v="4117.0"/>
        <n v="12796.0"/>
        <n v="67824.0"/>
        <n v="142619.0"/>
        <n v="1622.0"/>
        <n v="85028.0"/>
        <n v="1389.0"/>
        <n v="5507.0"/>
        <n v="6375.0"/>
        <n v="11816.0"/>
        <n v="6246.0"/>
        <n v="2631.0"/>
        <n v="143.0"/>
        <n v="181749.0"/>
        <n v="803.0"/>
        <n v="11550.0"/>
        <n v="47502.0"/>
        <n v="15103.0"/>
        <n v="4067.0"/>
        <n v="1194.0"/>
        <n v="16792.0"/>
        <n v="4555.0"/>
        <n v="6318.0"/>
        <n v="72639.0"/>
        <n v="589.0"/>
        <n v="52055.0"/>
        <n v="1338.0"/>
        <n v="4285.0"/>
      </sharedItems>
    </cacheField>
    <cacheField name="num_user_for_reviews" numFmtId="0">
      <sharedItems containsSemiMixedTypes="0" containsString="0" containsNumber="1" containsInteger="1">
        <n v="3054.0"/>
        <n v="1238.0"/>
        <n v="994.0"/>
        <n v="2701.0"/>
        <n v="1902.0"/>
        <n v="387.0"/>
        <n v="1117.0"/>
        <n v="973.0"/>
        <n v="3018.0"/>
        <n v="2367.0"/>
        <n v="1243.0"/>
        <n v="1832.0"/>
        <n v="711.0"/>
        <n v="2536.0"/>
        <n v="438.0"/>
        <n v="1722.0"/>
        <n v="484.0"/>
        <n v="341.0"/>
        <n v="802.0"/>
        <n v="1225.0"/>
        <n v="546.0"/>
        <n v="951.0"/>
        <n v="666.0"/>
        <n v="2618.0"/>
        <n v="2528.0"/>
        <n v="1022.0"/>
        <n v="751.0"/>
        <n v="1290.0"/>
        <n v="1498.0"/>
        <n v="1303.0"/>
        <n v="1187.0"/>
        <n v="736.0"/>
        <n v="1912.0"/>
        <n v="265.0"/>
        <n v="1439.0"/>
        <n v="918.0"/>
        <n v="511.0"/>
        <n v="1067.0"/>
        <n v="665.0"/>
        <n v="283.0"/>
        <n v="550.0"/>
        <n v="733.0"/>
        <n v="974.0"/>
        <n v="657.0"/>
        <n v="995.0"/>
        <n v="752.0"/>
        <n v="1171.0"/>
        <n v="205.0"/>
        <n v="753.0"/>
        <n v="453.0"/>
        <n v="1106.0"/>
        <n v="899.0"/>
        <n v="2054.0"/>
        <n v="428.0"/>
        <n v="432.0"/>
        <n v="1043.0"/>
        <n v="221.0"/>
        <n v="1055.0"/>
        <n v="249.0"/>
        <n v="720.0"/>
        <n v="239.0"/>
        <n v="1463.0"/>
        <n v="622.0"/>
        <n v="4667.0"/>
        <n v="704.0"/>
        <n v="187.0"/>
        <n v="678.0"/>
        <n v="648.0"/>
        <n v="501.0"/>
        <n v="971.0"/>
        <n v="257.0"/>
        <n v="741.0"/>
        <n v="309.0"/>
        <n v="534.0"/>
        <n v="773.0"/>
        <n v="398.0"/>
        <n v="723.0"/>
        <n v="710.0"/>
        <n v="634.0"/>
        <n v="620.0"/>
        <n v="324.0"/>
        <n v="742.0"/>
        <n v="173.0"/>
        <n v="497.0"/>
        <n v="433.0"/>
        <n v="345.0"/>
        <n v="444.0"/>
        <n v="520.0"/>
        <n v="492.0"/>
        <n v="1676.0"/>
        <n v="1097.0"/>
        <n v="2725.0"/>
        <n v="2803.0"/>
        <n v="1367.0"/>
        <n v="988.0"/>
        <n v="822.0"/>
        <n v="698.0"/>
        <n v="383.0"/>
        <n v="238.0"/>
        <n v="629.0"/>
        <n v="131.0"/>
        <n v="326.0"/>
        <n v="781.0"/>
        <n v="867.0"/>
        <n v="227.0"/>
        <n v="1999.0"/>
        <n v="1782.0"/>
        <n v="1390.0"/>
        <n v="1108.0"/>
        <n v="1896.0"/>
        <n v="590.0"/>
        <n v="1413.0"/>
        <n v="1361.0"/>
        <n v="626.0"/>
        <n v="2685.0"/>
        <n v="119.0"/>
        <n v="209.0"/>
        <n v="641.0"/>
        <n v="2121.0"/>
        <n v="904.0"/>
        <n v="2789.0"/>
        <n v="532.0"/>
        <n v="1588.0"/>
        <n v="435.0"/>
        <n v="738.0"/>
        <n v="178.0"/>
        <n v="90.0"/>
        <n v="253.0"/>
        <n v="479.0"/>
        <n v="440.0"/>
        <n v="206.0"/>
        <n v="1382.0"/>
        <n v="871.0"/>
        <n v="434.0"/>
        <n v="112.0"/>
        <n v="122.0"/>
        <n v="186.0"/>
        <n v="130.0"/>
        <n v="1694.0"/>
        <n v="154.0"/>
        <n v="1185.0"/>
        <n v="1211.0"/>
        <n v="606.0"/>
        <n v="505.0"/>
        <n v="145.0"/>
        <n v="512.0"/>
        <n v="174.0"/>
        <n v="258.0"/>
        <n v="928.0"/>
        <n v="1559.0"/>
        <n v="2012.0"/>
        <n v="343.0"/>
        <n v="273.0"/>
        <n v="388.0"/>
        <n v="1229.0"/>
        <n v="287.0"/>
        <n v="1445.0"/>
        <n v="288.0"/>
        <n v="463.0"/>
        <n v="788.0"/>
        <n v="679.0"/>
        <n v="683.0"/>
        <n v="684.0"/>
        <n v="329.0"/>
        <n v="79.0"/>
        <n v="643.0"/>
        <n v="106.0"/>
        <n v="1188.0"/>
        <n v="337.0"/>
        <n v="118.0"/>
        <n v="820.0"/>
        <n v="360.0"/>
        <n v="549.0"/>
        <n v="706.0"/>
        <n v="214.0"/>
        <n v="2741.0"/>
        <n v="137.0"/>
        <n v="514.0"/>
        <n v="1240.0"/>
        <n v="447.0"/>
        <n v="1504.0"/>
        <n v="450.0"/>
        <n v="744.0"/>
        <n v="241.0"/>
        <n v="126.0"/>
        <n v="1571.0"/>
        <n v="210.0"/>
        <n v="2113.0"/>
        <n v="591.0"/>
        <n v="1966.0"/>
        <n v="366.0"/>
        <n v="412.0"/>
        <n v="637.0"/>
        <n v="391.0"/>
        <n v="1018.0"/>
        <n v="482.0"/>
        <n v="1159.0"/>
        <n v="1426.0"/>
        <n v="779.0"/>
        <n v="436.0"/>
        <n v="755.0"/>
        <n v="681.0"/>
        <n v="297.0"/>
        <n v="554.0"/>
        <n v="2326.0"/>
        <n v="69.0"/>
        <n v="814.0"/>
        <n v="630.0"/>
        <n v="414.0"/>
        <n v="196.0"/>
        <n v="348.0"/>
        <n v="892.0"/>
        <n v="3286.0"/>
        <n v="3516.0"/>
        <n v="593.0"/>
        <n v="533.0"/>
        <n v="3597.0"/>
        <n v="195.0"/>
        <n v="454.0"/>
        <n v="134.0"/>
        <n v="491.0"/>
        <n v="1885.0"/>
        <n v="277.0"/>
        <n v="115.0"/>
        <n v="695.0"/>
        <n v="499.0"/>
        <n v="328.0"/>
        <n v="1144.0"/>
        <n v="627.0"/>
        <n v="798.0"/>
        <n v="799.0"/>
        <n v="121.0"/>
        <n v="443.0"/>
        <n v="523.0"/>
        <n v="153.0"/>
        <n v="88.0"/>
        <n v="144.0"/>
        <n v="426.0"/>
        <n v="59.0"/>
        <n v="248.0"/>
        <n v="782.0"/>
        <n v="5060.0"/>
        <n v="191.0"/>
        <n v="386.0"/>
        <n v="456.0"/>
        <n v="789.0"/>
        <n v="942.0"/>
        <n v="179.0"/>
        <n v="1023.0"/>
        <n v="89.0"/>
        <n v="498.0"/>
        <n v="2368.0"/>
        <n v="1331.0"/>
        <n v="858.0"/>
        <n v="2301.0"/>
        <n v="1368.0"/>
        <n v="983.0"/>
        <n v="585.0"/>
        <n v="458.0"/>
        <n v="351.0"/>
        <n v="285.0"/>
        <n v="152.0"/>
        <n v="316.0"/>
        <n v="1193.0"/>
        <n v="230.0"/>
        <n v="474.0"/>
        <n v="692.0"/>
        <n v="1690.0"/>
        <n v="113.0"/>
        <n v="374.0"/>
        <n v="524.0"/>
        <n v="1138.0"/>
        <n v="539.0"/>
        <n v="1049.0"/>
        <n v="828.0"/>
        <n v="160.0"/>
        <n v="660.0"/>
        <n v="269.0"/>
        <n v="217.0"/>
        <n v="224.0"/>
        <n v="163.0"/>
        <n v="161.0"/>
        <n v="164.0"/>
        <n v="261.0"/>
        <n v="155.0"/>
        <n v="263.0"/>
        <n v="890.0"/>
        <n v="1166.0"/>
        <n v="407.0"/>
        <n v="1103.0"/>
        <n v="177.0"/>
        <n v="293.0"/>
        <n v="139.0"/>
        <n v="322.0"/>
        <n v="866.0"/>
        <n v="3189.0"/>
        <n v="2417.0"/>
        <n v="824.0"/>
        <n v="462.0"/>
        <n v="1236.0"/>
        <n v="646.0"/>
        <n v="125.0"/>
        <n v="503.0"/>
        <n v="267.0"/>
        <n v="815.0"/>
        <n v="169.0"/>
        <n v="419.0"/>
        <n v="289.0"/>
        <n v="515.0"/>
        <n v="394.0"/>
        <n v="156.0"/>
        <n v="132.0"/>
        <n v="222.0"/>
        <n v="577.0"/>
        <n v="632.0"/>
        <n v="346.0"/>
        <n v="621.0"/>
        <n v="53.0"/>
        <n v="380.0"/>
        <n v="342.0"/>
        <n v="2153.0"/>
        <n v="611.0"/>
        <n v="628.0"/>
        <n v="411.0"/>
        <n v="204.0"/>
        <n v="184.0"/>
        <n v="361.0"/>
        <n v="949.0"/>
        <n v="362.0"/>
        <n v="181.0"/>
        <n v="114.0"/>
        <n v="278.0"/>
        <n v="529.0"/>
        <n v="24.0"/>
        <n v="455.0"/>
        <n v="395.0"/>
        <n v="1051.0"/>
        <n v="548.0"/>
        <n v="806.0"/>
        <n v="393.0"/>
        <n v="845.0"/>
        <n v="254.0"/>
        <n v="168.0"/>
        <n v="399.0"/>
        <n v="276.0"/>
        <n v="77.0"/>
        <n v="194.0"/>
        <n v="483.0"/>
        <n v="415.0"/>
        <n v="100.0"/>
        <n v="713.0"/>
        <n v="662.0"/>
        <n v="255.0"/>
        <n v="378.0"/>
        <n v="78.0"/>
        <n v="703.0"/>
        <n v="339.0"/>
        <n v="208.0"/>
        <n v="522.0"/>
        <n v="466.0"/>
        <n v="171.0"/>
        <n v="521.0"/>
        <n v="588.0"/>
        <n v="685.0"/>
        <n v="63.0"/>
        <n v="488.0"/>
        <n v="589.0"/>
        <n v="604.0"/>
        <n v="1959.0"/>
        <n v="402.0"/>
        <n v="610.0"/>
        <n v="250.0"/>
        <n v="367.0"/>
        <n v="493.0"/>
        <n v="56.0"/>
        <n v="964.0"/>
        <n v="124.0"/>
        <n v="535.0"/>
        <n v="116.0"/>
        <n v="1009.0"/>
        <n v="203.0"/>
        <n v="318.0"/>
        <n v="674.0"/>
        <n v="560.0"/>
        <n v="64.0"/>
        <n v="805.0"/>
        <n v="123.0"/>
        <n v="424.0"/>
        <n v="162.0"/>
        <n v="701.0"/>
        <n v="216.0"/>
        <n v="127.0"/>
        <n v="370.0"/>
        <n v="363.0"/>
        <n v="97.0"/>
        <n v="615.0"/>
        <n v="543.0"/>
        <n v="244.0"/>
        <n v="619.0"/>
        <n v="237.0"/>
        <n v="405.0"/>
        <n v="252.0"/>
        <n v="315.0"/>
        <n v="101.0"/>
        <n v="66.0"/>
        <n v="1308.0"/>
        <n v="232.0"/>
        <n v="457.0"/>
        <n v="376.0"/>
        <n v="117.0"/>
        <n v="42.0"/>
        <n v="301.0"/>
        <n v="308.0"/>
        <n v="656.0"/>
        <n v="133.0"/>
        <n v="85.0"/>
        <n v="764.0"/>
        <n v="264.0"/>
        <n v="197.0"/>
        <n v="786.0"/>
        <n v="284.0"/>
        <n v="856.0"/>
        <n v="552.0"/>
        <n v="385.0"/>
        <n v="1206.0"/>
        <n v="1401.0"/>
        <n v="401.0"/>
        <n v="231.0"/>
        <n v="311.0"/>
        <n v="596.0"/>
        <n v="57.0"/>
        <n v="379.0"/>
        <n v="323.0"/>
        <n v="120.0"/>
        <n v="229.0"/>
        <n v="180.0"/>
        <n v="377.0"/>
        <n v="373.0"/>
        <n v="1344.0"/>
        <n v="275.0"/>
        <n v="274.0"/>
        <n v="138.0"/>
        <n v="437.0"/>
        <n v="1065.0"/>
        <n v="763.0"/>
        <n v="2003.0"/>
        <n v="98.0"/>
        <n v="2335.0"/>
        <n v="584.0"/>
        <n v="737.0"/>
        <n v="158.0"/>
        <n v="1527.0"/>
        <n v="340.0"/>
        <n v="1248.0"/>
        <n v="1040.0"/>
        <n v="1283.0"/>
        <n v="800.0"/>
        <n v="816.0"/>
        <n v="403.0"/>
        <n v="245.0"/>
        <n v="423.0"/>
        <n v="281.0"/>
        <n v="141.0"/>
        <n v="189.0"/>
        <n v="271.0"/>
        <n v="356.0"/>
        <n v="157.0"/>
        <n v="54.0"/>
        <n v="207.0"/>
        <n v="618.0"/>
        <n v="313.0"/>
        <n v="279.0"/>
        <n v="202.0"/>
        <n v="568.0"/>
        <n v="445.0"/>
        <n v="296.0"/>
        <n v="62.0"/>
        <n v="172.0"/>
        <n v="143.0"/>
        <n v="2277.0"/>
        <n v="467.0"/>
        <n v="3646.0"/>
        <n v="556.0"/>
        <n v="564.0"/>
        <n v="310.0"/>
        <n v="1500.0"/>
        <n v="213.0"/>
        <n v="211.0"/>
        <n v="2968.0"/>
        <n v="175.0"/>
        <n v="290.0"/>
        <n v="795.0"/>
        <n v="895.0"/>
        <n v="86.0"/>
        <n v="602.0"/>
        <n v="246.0"/>
        <n v="82.0"/>
        <n v="2073.0"/>
        <n v="320.0"/>
        <n v="1377.0"/>
        <n v="251.0"/>
        <n v="1127.0"/>
        <n v="849.0"/>
        <n v="416.0"/>
        <n v="877.0"/>
        <n v="353.0"/>
        <n v="235.0"/>
        <n v="128.0"/>
        <n v="302.0"/>
        <n v="452.0"/>
        <n v="836.0"/>
        <n v="448.0"/>
        <n v="223.0"/>
        <n v="1264.0"/>
        <n v="690.0"/>
        <n v="83.0"/>
        <n v="597.0"/>
        <n v="176.0"/>
        <n v="347.0"/>
        <n v="256.0"/>
        <n v="338.0"/>
        <n v="471.0"/>
        <n v="569.0"/>
        <n v="259.0"/>
        <n v="73.0"/>
        <n v="72.0"/>
        <n v="842.0"/>
        <n v="165.0"/>
        <n v="233.0"/>
        <n v="91.0"/>
        <n v="857.0"/>
        <n v="243.0"/>
        <n v="644.0"/>
        <n v="247.0"/>
        <n v="282.0"/>
        <n v="109.0"/>
        <n v="110.0"/>
        <n v="188.0"/>
        <n v="368.0"/>
        <n v="183.0"/>
        <n v="1058.0"/>
        <n v="916.0"/>
        <n v="410.0"/>
        <n v="431.0"/>
        <n v="198.0"/>
        <n v="147.0"/>
        <n v="331.0"/>
        <n v="220.0"/>
        <n v="225.0"/>
        <n v="1398.0"/>
        <n v="146.0"/>
        <n v="507.0"/>
        <n v="99.0"/>
        <n v="372.0"/>
        <n v="103.0"/>
        <n v="332.0"/>
        <n v="527.0"/>
        <n v="92.0"/>
        <n v="242.0"/>
        <n v="600.0"/>
        <n v="95.0"/>
        <n v="2105.0"/>
        <n v="358.0"/>
        <n v="935.0"/>
        <n v="149.0"/>
        <n v="108.0"/>
        <n v="776.0"/>
        <n v="572.0"/>
        <n v="321.0"/>
        <n v="2047.0"/>
        <n v="84.0"/>
        <n v="39.0"/>
        <n v="559.0"/>
        <n v="599.0"/>
        <n v="545.0"/>
        <n v="495.0"/>
        <n v="418.0"/>
        <n v="2319.0"/>
        <n v="190.0"/>
        <n v="429.0"/>
        <n v="667.0"/>
        <n v="640.0"/>
        <n v="612.0"/>
        <n v="1448.0"/>
        <n v="481.0"/>
        <n v="919.0"/>
        <n v="945.0"/>
        <n v="623.0"/>
        <n v="470.0"/>
        <n v="375.0"/>
        <n v="357.0"/>
        <n v="406.0"/>
        <n v="791.0"/>
        <n v="292.0"/>
        <n v="312.0"/>
        <n v="384.0"/>
        <n v="2042.0"/>
        <n v="192.0"/>
        <n v="304.0"/>
        <n v="625.0"/>
        <n v="219.0"/>
        <n v="102.0"/>
        <n v="306.0"/>
        <n v="142.0"/>
        <n v="506.0"/>
        <n v="1740.0"/>
        <n v="148.0"/>
        <n v="672.0"/>
        <n v="140.0"/>
        <n v="226.0"/>
        <n v="65.0"/>
        <n v="392.0"/>
        <n v="150.0"/>
        <n v="286.0"/>
        <n v="260.0"/>
        <n v="47.0"/>
        <n v="420.0"/>
        <n v="94.0"/>
        <n v="390.0"/>
        <n v="70.0"/>
        <n v="93.0"/>
        <n v="294.0"/>
        <n v="477.0"/>
        <n v="397.0"/>
        <n v="850.0"/>
        <n v="185.0"/>
        <n v="537.0"/>
        <n v="307.0"/>
        <n v="71.0"/>
        <n v="651.0"/>
        <n v="107.0"/>
        <n v="29.0"/>
        <n v="461.0"/>
        <n v="212.0"/>
        <n v="228.0"/>
        <n v="633.0"/>
        <n v="609.0"/>
        <n v="582.0"/>
        <n v="350.0"/>
        <n v="1004.0"/>
        <n v="317.0"/>
        <n v="541.0"/>
        <n v="1053.0"/>
        <n v="355.0"/>
        <n v="305.0"/>
        <n v="80.0"/>
        <n v="81.0"/>
        <n v="55.0"/>
        <n v="531.0"/>
        <n v="409.0"/>
        <n v="349.0"/>
        <n v="182.0"/>
        <n v="41.0"/>
        <n v="270.0"/>
        <n v="135.0"/>
        <n v="502.0"/>
        <n v="303.0"/>
        <n v="75.0"/>
        <n v="268.0"/>
        <n v="460.0"/>
        <n v="396.0"/>
        <n v="841.0"/>
        <n v="835.0"/>
        <n v="658.0"/>
        <n v="336.0"/>
        <n v="327.0"/>
        <n v="1360.0"/>
        <n v="236.0"/>
        <n v="166.0"/>
        <n v="696.0"/>
        <n v="734.0"/>
        <n v="654.0"/>
        <n v="200.0"/>
        <n v="58.0"/>
        <n v="382.0"/>
        <n v="1732.0"/>
        <n v="422.0"/>
        <n v="215.0"/>
        <n v="442.0"/>
        <n v="344.0"/>
        <n v="544.0"/>
        <n v="1100.0"/>
        <n v="44.0"/>
        <n v="34.0"/>
        <n v="371.0"/>
        <n v="998.0"/>
        <n v="334.0"/>
        <n v="518.0"/>
        <n v="587.0"/>
        <n v="167.0"/>
        <n v="754.0"/>
        <n v="105.0"/>
        <n v="291.0"/>
        <n v="61.0"/>
        <n v="67.0"/>
        <n v="60.0"/>
        <n v="1314.0"/>
        <n v="111.0"/>
        <n v="801.0"/>
        <n v="26.0"/>
        <n v="32.0"/>
        <n v="234.0"/>
        <n v="1594.0"/>
        <n v="50.0"/>
        <n v="638.0"/>
        <n v="911.0"/>
        <n v="45.0"/>
        <n v="266.0"/>
        <n v="475.0"/>
        <n v="1437.0"/>
        <n v="1535.0"/>
        <n v="218.0"/>
        <n v="33.0"/>
        <n v="784.0"/>
        <n v="817.0"/>
        <n v="136.0"/>
        <n v="724.0"/>
        <n v="631.0"/>
        <n v="668.0"/>
        <n v="677.0"/>
        <n v="262.0"/>
        <n v="400.0"/>
        <n v="761.0"/>
        <n v="576.0"/>
        <n v="903.0"/>
        <n v="151.0"/>
        <n v="68.0"/>
        <n v="335.0"/>
        <n v="325.0"/>
        <n v="298.0"/>
        <n v="975.0"/>
        <n v="280.0"/>
        <n v="31.0"/>
        <n v="129.0"/>
        <n v="159.0"/>
        <n v="915.0"/>
        <n v="319.0"/>
        <n v="16.0"/>
        <n v="1033.0"/>
        <n v="647.0"/>
        <n v="441.0"/>
        <n v="485.0"/>
        <n v="669.0"/>
        <n v="571.0"/>
        <n v="28.0"/>
        <n v="1125.0"/>
        <n v="364.0"/>
        <n v="30.0"/>
        <n v="49.0"/>
        <n v="510.0"/>
        <n v="1017.0"/>
        <n v="1080.0"/>
        <n v="1262.0"/>
        <n v="1111.0"/>
        <n v="509.0"/>
        <n v="300.0"/>
        <n v="581.0"/>
        <n v="691.0"/>
        <n v="986.0"/>
        <n v="104.0"/>
        <n v="201.0"/>
        <n v="830.0"/>
        <n v="354.0"/>
        <n v="671.0"/>
        <n v="38.0"/>
        <n v="365.0"/>
        <n v="27.0"/>
        <n v="96.0"/>
        <n v="51.0"/>
        <n v="722.0"/>
        <n v="170.0"/>
        <n v="1057.0"/>
        <n v="962.0"/>
        <n v="714.0"/>
        <n v="1168.0"/>
        <n v="199.0"/>
        <n v="21.0"/>
        <n v="624.0"/>
        <n v="52.0"/>
        <n v="494.0"/>
        <n v="673.0"/>
        <n v="472.0"/>
        <n v="862.0"/>
        <n v="2814.0"/>
        <n v="1273.0"/>
        <n v="885.0"/>
        <n v="2192.0"/>
        <n v="1518.0"/>
        <n v="439.0"/>
        <n v="989.0"/>
        <n v="851.0"/>
        <n v="1107.0"/>
        <n v="35.0"/>
        <n v="4144.0"/>
        <n v="888.0"/>
        <n v="37.0"/>
        <n v="22.0"/>
        <n v="513.0"/>
        <n v="74.0"/>
        <n v="504.0"/>
        <n v="20.0"/>
        <n v="48.0"/>
        <n v="17.0"/>
        <n v="404.0"/>
        <n v="330.0"/>
        <n v="553.0"/>
        <n v="900.0"/>
        <n v="87.0"/>
        <n v="748.0"/>
        <n v="19.0"/>
        <n v="43.0"/>
        <n v="580.0"/>
        <n v="381.0"/>
        <n v="517.0"/>
        <n v="40.0"/>
        <n v="771.0"/>
        <n v="807.0"/>
        <n v="46.0"/>
        <n v="613.0"/>
        <n v="389.0"/>
        <n v="908.0"/>
        <n v="700.0"/>
        <n v="1514.0"/>
        <n v="76.0"/>
        <n v="760.0"/>
        <n v="592.0"/>
        <n v="359.0"/>
        <n v="299.0"/>
        <n v="25.0"/>
        <n v="570.0"/>
        <n v="1137.0"/>
        <n v="36.0"/>
        <n v="869.0"/>
        <n v="478.0"/>
        <n v="809.0"/>
        <n v="536.0"/>
        <n v="902.0"/>
        <n v="15.0"/>
        <n v="1198.0"/>
        <n v="425.0"/>
        <n v="1101.0"/>
        <n v="193.0"/>
        <n v="555.0"/>
        <n v="1109.0"/>
        <n v="1076.0"/>
        <n v="1191.0"/>
        <n v="855.0"/>
        <n v="645.0"/>
        <n v="469.0"/>
        <n v="583.0"/>
        <n v="1083.0"/>
        <n v="687.0"/>
        <n v="352.0"/>
        <n v="1641.0"/>
        <n v="2715.0"/>
        <n v="636.0"/>
        <n v="608.0"/>
        <n v="421.0"/>
        <n v="468.0"/>
        <n v="240.0"/>
        <n v="614.0"/>
        <n v="718.0"/>
        <n v="735.0"/>
        <n v="876.0"/>
        <n v="369.0"/>
        <n v="1028.0"/>
        <n v="1768.0"/>
        <n v="413.0"/>
        <n v="747.0"/>
        <n v="8.0"/>
        <n v="2254.0"/>
        <n v="314.0"/>
        <n v="1140.0"/>
        <n v="650.0"/>
        <n v="1066.0"/>
        <n v="840.0"/>
        <n v="23.0"/>
        <n v="1.0"/>
        <n v="578.0"/>
        <n v="605.0"/>
        <n v="12.0"/>
        <n v="10.0"/>
        <n v="726.0"/>
        <n v="1470.0"/>
        <n v="749.0"/>
        <n v="1736.0"/>
        <n v="682.0"/>
        <n v="985.0"/>
        <n v="1015.0"/>
        <n v="944.0"/>
        <n v="540.0"/>
        <n v="1420.0"/>
        <n v="1624.0"/>
        <n v="3.0"/>
        <n v="11.0"/>
        <n v="7.0"/>
        <n v="551.0"/>
        <n v="1110.0"/>
        <n v="826.0"/>
        <n v="14.0"/>
        <n v="6.0"/>
        <n v="2195.0"/>
        <n v="889.0"/>
        <n v="1441.0"/>
        <n v="1061.0"/>
        <n v="430.0"/>
        <n v="881.0"/>
        <n v="2238.0"/>
        <n v="526.0"/>
        <n v="922.0"/>
        <n v="408.0"/>
        <n v="1416.0"/>
        <n v="1182.0"/>
        <n v="547.0"/>
        <n v="5.0"/>
        <n v="864.0"/>
        <n v="2067.0"/>
        <n v="18.0"/>
        <n v="756.0"/>
        <n v="561.0"/>
        <n v="859.0"/>
        <n v="9.0"/>
        <n v="4.0"/>
        <n v="1516.0"/>
        <n v="1916.0"/>
        <n v="2110.0"/>
        <n v="1848.0"/>
        <n v="333.0"/>
        <n v="427.0"/>
        <n v="2.0"/>
        <n v="731.0"/>
        <n v="978.0"/>
        <n v="13.0"/>
        <n v="709.0"/>
        <n v="1509.0"/>
        <n v="931.0"/>
        <n v="780.0"/>
        <n v="542.0"/>
        <n v="3400.0"/>
        <n v="451.0"/>
        <n v="1473.0"/>
        <n v="1189.0"/>
        <n v="500.0"/>
        <n v="586.0"/>
      </sharedItems>
    </cacheField>
    <cacheField name="language" numFmtId="0">
      <sharedItems>
        <s v="English"/>
        <s v="Mandarin"/>
        <s v="Aboriginal"/>
        <s v="Spanish"/>
        <s v="French"/>
        <s v="Filipino"/>
        <s v="Maya"/>
        <s v="Kazakh"/>
        <s v="Telugu"/>
        <s v="Cantonese"/>
        <s v="Japanese"/>
        <s v="Aramaic"/>
        <s v="Italian"/>
        <s v="Dutch"/>
        <s v="Dari"/>
        <s v="German"/>
        <s v="Mongolian"/>
        <s v="Thai"/>
        <s v="Bosnian"/>
        <s v="Korean"/>
        <s v="Hungarian"/>
        <s v="Hindi"/>
        <s v="Icelandic"/>
        <s v="Danish"/>
        <s v="Portuguese"/>
        <s v="Norwegian"/>
        <s v="Czech"/>
        <s v="Russian"/>
        <s v="None"/>
        <s v="Zulu"/>
        <s v="Hebrew"/>
        <s v="Dzongkha"/>
        <s v="Arabic"/>
        <s v="Vietnamese"/>
        <s v="Indonesian"/>
        <s v="Romanian"/>
        <s v="Persian"/>
        <s v="Swedish"/>
      </sharedItems>
    </cacheField>
    <cacheField name="country" numFmtId="0">
      <sharedItems>
        <s v="USA"/>
        <s v="UK"/>
        <s v="New Zealand"/>
        <s v="Canada"/>
        <s v="Australia"/>
        <s v="Germany"/>
        <s v="China"/>
        <s v="New Line"/>
        <s v="France"/>
        <s v="Japan"/>
        <s v="Spain"/>
        <s v="Hong Kong"/>
        <s v="Czech Republic"/>
        <s v="Peru"/>
        <s v="South Korea"/>
        <s v="India"/>
        <s v="Aruba"/>
        <s v="Denmark"/>
        <s v="Belgium"/>
        <s v="Ireland"/>
        <s v="South Africa"/>
        <s v="Italy"/>
        <s v="Romania"/>
        <s v="Chile"/>
        <s v="Netherlands"/>
        <s v="Hungary"/>
        <s v="Russia"/>
        <s v="Mexico"/>
        <s v="Greece"/>
        <s v="Taiwan"/>
        <s v="Official site"/>
        <s v="Thailand"/>
        <s v="Iran"/>
        <s v="West Germany"/>
        <s v="Georgia"/>
        <s v="Iceland"/>
        <s v="Brazil"/>
        <s v="Finland"/>
        <s v="Norway"/>
        <s v="Argentina"/>
        <s v="Colombia"/>
        <s v="Poland"/>
        <s v="Israel"/>
        <s v="Indonesia"/>
        <s v="Afghanistan"/>
        <s v="Sweden"/>
        <s v="Philippines"/>
      </sharedItems>
    </cacheField>
    <cacheField name="budget" numFmtId="0">
      <sharedItems containsSemiMixedTypes="0" containsString="0" containsNumber="1" containsInteger="1">
        <n v="2.37E8"/>
        <n v="3.0E8"/>
        <n v="2.45E8"/>
        <n v="2.5E8"/>
        <n v="2.58E8"/>
        <n v="2.6E8"/>
        <n v="2.09E8"/>
        <n v="2.0E8"/>
        <n v="2.25E8"/>
        <n v="2.15E8"/>
        <n v="2.2E8"/>
        <n v="2.3E8"/>
        <n v="1.8E8"/>
        <n v="2.07E8"/>
        <n v="1.5E8"/>
        <n v="2.1E8"/>
        <n v="1.7E8"/>
        <n v="1.9E8"/>
        <n v="1.95E8"/>
        <n v="1.05E8"/>
        <n v="1.85E8"/>
        <n v="1.4E8"/>
        <n v="1.76E8"/>
        <n v="1.78E8"/>
        <n v="1.75E8"/>
        <n v="1.45E8"/>
        <n v="1.65E8"/>
        <n v="1.6E8"/>
        <n v="3.8E7"/>
        <n v="1.55E8"/>
        <n v="1.0E8"/>
        <n v="1.49E8"/>
        <n v="1.42E8"/>
        <n v="1.44E8"/>
        <n v="1.39E8"/>
        <n v="1.35E8"/>
        <n v="1.3E8"/>
        <n v="1.37E8"/>
        <n v="1.2E8"/>
        <n v="1.32E8"/>
        <n v="1.1E8"/>
        <n v="1.25E8"/>
        <n v="1.275E8"/>
        <n v="1.27E8"/>
        <n v="6.5E7"/>
        <n v="8.5E7"/>
        <n v="1.23E8"/>
        <n v="1.15E8"/>
        <n v="1.17E8"/>
        <n v="1.13E8"/>
        <n v="1.16E8"/>
        <n v="1.12E8"/>
        <n v="9.3E7"/>
        <n v="1.07E8"/>
        <n v="1.09E8"/>
        <n v="1.33E8"/>
        <n v="1.08E8"/>
        <n v="1.26E8"/>
        <n v="9.0E7"/>
        <n v="1.03E8"/>
        <n v="1.02E8"/>
        <n v="9.2E7"/>
        <n v="8.3E7"/>
        <n v="8.0E7"/>
        <n v="8.4E7"/>
        <n v="9.9E7"/>
        <n v="1.0E7"/>
        <n v="9.8E7"/>
        <n v="9.4E7"/>
        <n v="9.5E7"/>
        <n v="7.5E7"/>
        <n v="8.8E7"/>
        <n v="6.8E7"/>
        <n v="8.6E7"/>
        <n v="2.0E7"/>
        <n v="8.7E7"/>
        <n v="7.0E7"/>
        <n v="6.0E7"/>
        <n v="3.5E7"/>
        <n v="8.2E7"/>
        <n v="8.1E7"/>
        <n v="7.8E7"/>
        <n v="7.9E7"/>
        <n v="4.4E7"/>
        <n v="4.0E7"/>
        <n v="5.2E7"/>
        <n v="5.8E7"/>
        <n v="4.5E7"/>
        <n v="7.6E7"/>
        <n v="8.12E7"/>
        <n v="7.3E7"/>
        <n v="5.0E7"/>
        <n v="5.3E7"/>
        <n v="5.5E7"/>
        <n v="7.4E7"/>
        <n v="6.9E7"/>
        <n v="7.2E7"/>
        <n v="5.966E7"/>
        <n v="7.15E7"/>
        <n v="6.6E7"/>
        <n v="6.95E7"/>
        <n v="3.6E7"/>
        <n v="5.9E7"/>
        <n v="6.3E7"/>
        <n v="6.2E7"/>
        <n v="6.1E7"/>
        <n v="5.01E7"/>
        <n v="4.3E7"/>
        <n v="6.4E7"/>
        <n v="4.2E7"/>
        <n v="4.8E7"/>
        <n v="3.0E7"/>
        <n v="5.88E7"/>
        <n v="5.7E7"/>
        <n v="5.6E7"/>
        <n v="5.4E7"/>
        <n v="7.1E7"/>
        <n v="4.7E7"/>
        <n v="4.6E7"/>
        <n v="5.25E7"/>
        <n v="5.1E7"/>
        <n v="5.02E7"/>
        <n v="2.5E7"/>
        <n v="3.9E8"/>
        <n v="4.99E7"/>
        <n v="2.2E7"/>
        <n v="1.8E7"/>
        <n v="4.9E7"/>
        <n v="2.6E7"/>
        <n v="4.45E7"/>
        <n v="2600000.0"/>
        <n v="3.1115E7"/>
        <n v="3.2E7"/>
        <n v="3.1E7"/>
        <n v="2.7E7"/>
        <n v="4.1E7"/>
        <n v="8000000.0"/>
        <n v="3.4E7"/>
        <n v="500000.0"/>
        <n v="7.7E7"/>
        <n v="2.4E7"/>
        <n v="3.3E7"/>
        <n v="3.92E7"/>
        <n v="2.3E7"/>
        <n v="1.8026148E7"/>
        <n v="3.9E7"/>
        <n v="5.53632E8"/>
        <n v="3.86E7"/>
        <n v="1.5E7"/>
        <n v="3.7E7"/>
        <n v="3.52E7"/>
        <n v="2.9E7"/>
        <n v="1800000.0"/>
        <n v="1.07E7"/>
        <n v="3.25E7"/>
        <n v="2.8E7"/>
        <n v="3.15E7"/>
        <n v="6500000.0"/>
        <n v="3.025E7"/>
        <n v="3.42E7"/>
        <n v="1.9E7"/>
        <n v="1.7E7"/>
        <n v="2.78E7"/>
        <n v="2.1E7"/>
        <n v="1.2E7"/>
        <n v="2.75E7"/>
        <n v="1.6E7"/>
        <n v="1.35E7"/>
        <n v="2.553E7"/>
        <n v="2.51E7"/>
        <n v="2.55E7"/>
        <n v="2.115E7"/>
        <n v="1.3E7"/>
        <n v="1.4E7"/>
        <n v="8200000.0"/>
        <n v="2.36E7"/>
        <n v="1.25E7"/>
        <n v="1.943E7"/>
        <n v="2.27E7"/>
        <n v="2.25E7"/>
        <n v="2.35E7"/>
        <n v="2000000.0"/>
        <n v="2.15E7"/>
        <n v="9000000.0"/>
        <n v="1.940087E7"/>
        <n v="1.98E7"/>
        <n v="1.1E7"/>
        <n v="806947.0"/>
        <n v="8700000.0"/>
        <n v="2.4E9"/>
        <n v="2.127519898E9"/>
        <n v="1.94E7"/>
        <n v="1.85E7"/>
        <n v="1000000.0"/>
        <n v="2700000.0"/>
        <n v="1.135E7"/>
        <n v="1.75E7"/>
        <n v="300000.0"/>
        <n v="4000000.0"/>
        <n v="1.65E7"/>
        <n v="1.68E7"/>
        <n v="1.64E7"/>
        <n v="1.56E7"/>
        <n v="1.77E7"/>
        <n v="1.55E7"/>
        <n v="1.53E7"/>
        <n v="9800000.0"/>
        <n v="7000000.0"/>
        <n v="1.15E7"/>
        <n v="6000000.0"/>
        <n v="1.46E7"/>
        <n v="1.48E7"/>
        <n v="1.45E7"/>
        <n v="1.44E7"/>
        <n v="1.42E7"/>
        <n v="1.58E7"/>
        <n v="8500000.0"/>
        <n v="1.34E7"/>
        <n v="1.32E7"/>
        <n v="3000000.0"/>
        <n v="8495000.0"/>
        <n v="1.262E7"/>
        <n v="1.28E7"/>
        <n v="1.05E7"/>
        <n v="9600000.0"/>
        <n v="5000000.0"/>
        <n v="1.22155E10"/>
        <n v="9200000.0"/>
        <n v="2.5E9"/>
        <n v="1.19E7"/>
        <n v="1.08E7"/>
        <n v="7.0E8"/>
        <n v="1.06E7"/>
        <n v="1.0818775E7"/>
        <n v="1.38E7"/>
        <n v="1.2305523E7"/>
        <n v="1.26E7"/>
        <n v="6400000.0"/>
        <n v="7500000.0"/>
        <n v="6200000.0"/>
        <n v="9500000.0"/>
        <n v="8900000.0"/>
        <n v="9400000.0"/>
        <n v="6.0E8"/>
        <n v="7400000.0"/>
        <n v="7217600.0"/>
        <n v="83532.0"/>
        <n v="4.0E8"/>
        <n v="1.14E7"/>
        <n v="8800000.0"/>
        <n v="8600000.0"/>
        <n v="8550000.0"/>
        <n v="7200000.0"/>
        <n v="1.1E9"/>
        <n v="7900000.0"/>
        <n v="4500000.0"/>
        <n v="7300000.0"/>
        <n v="6600000.0"/>
        <n v="3500000.0"/>
        <n v="4825000.0"/>
        <n v="6900000.0"/>
        <n v="6800000.0"/>
        <n v="4800000.0"/>
        <n v="5300000.0"/>
        <n v="3500159.0"/>
        <n v="5600000.0"/>
        <n v="5500000.0"/>
        <n v="3850000.0"/>
        <n v="5250000.0"/>
        <n v="3.03E7"/>
        <n v="4900000.0"/>
        <n v="3300000.0"/>
        <n v="8.445E7"/>
        <n v="890000.0"/>
        <n v="2800000.0"/>
        <n v="4700000.0"/>
        <n v="4600000.0"/>
        <n v="4.2E9"/>
        <n v="2500000.0"/>
        <n v="4400000.0"/>
        <n v="4200000.0"/>
        <n v="2300000.0"/>
        <n v="3600000.0"/>
        <n v="3200000.0"/>
        <n v="3400000.0"/>
        <n v="1300000.0"/>
        <n v="1500000.0"/>
        <n v="650000.0"/>
        <n v="3977000.0"/>
        <n v="3800000.0"/>
        <n v="3768785.0"/>
        <n v="3700000.0"/>
        <n v="1.99E7"/>
        <n v="2200000.0"/>
        <n v="1900000.0"/>
        <n v="2900000.0"/>
        <n v="2883848.0"/>
        <n v="34000.0"/>
        <n v="8400000.0"/>
        <n v="2400000.0"/>
        <n v="2450000.0"/>
        <n v="2280000.0"/>
        <n v="2100000.0"/>
        <n v="14000.0"/>
        <n v="1400000.0"/>
        <n v="1700000.0"/>
        <n v="1600000.0"/>
        <n v="1650000.0"/>
        <n v="1100000.0"/>
        <n v="960000.0"/>
        <n v="1592000.0"/>
        <n v="1250000.0"/>
        <n v="427000.0"/>
        <n v="1200000.0"/>
        <n v="695393.0"/>
        <n v="1.0E9"/>
        <n v="900000.0"/>
        <n v="910000.0"/>
        <n v="930000.0"/>
        <n v="590000.0"/>
        <n v="950000.0"/>
        <n v="850000.0"/>
        <n v="825000.0"/>
        <n v="800000.0"/>
        <n v="600000.0"/>
        <n v="780000.0"/>
        <n v="777000.0"/>
        <n v="750000.0"/>
        <n v="700000.0"/>
        <n v="609000.0"/>
        <n v="60000.0"/>
        <n v="560000.0"/>
        <n v="46000.0"/>
        <n v="450000.0"/>
        <n v="439000.0"/>
        <n v="225000.0"/>
        <n v="400000.0"/>
        <n v="1066167.0"/>
        <n v="15000.0"/>
        <n v="229575.0"/>
        <n v="100000.0"/>
        <n v="218.0"/>
        <n v="375000.0"/>
        <n v="379000.0"/>
        <n v="1750211.0"/>
        <n v="350000.0"/>
        <n v="312000.0"/>
        <n v="200000.0"/>
        <n v="160000.0"/>
        <n v="270000.0"/>
        <n v="250000.0"/>
        <n v="365000.0"/>
        <n v="150000.0"/>
        <n v="210000.0"/>
        <n v="180000.0"/>
        <n v="120000.0"/>
        <n v="175000.0"/>
        <n v="125000.0"/>
        <n v="40000.0"/>
        <n v="65000.0"/>
        <n v="70000.0"/>
        <n v="25000.0"/>
        <n v="42000.0"/>
        <n v="30000.0"/>
        <n v="230000.0"/>
        <n v="27000.0"/>
        <n v="23000.0"/>
        <n v="10000.0"/>
        <n v="4500.0"/>
        <n v="7000.0"/>
        <n v="9000.0"/>
        <n v="1100.0"/>
      </sharedItems>
    </cacheField>
    <cacheField name="title_year" numFmtId="0">
      <sharedItems containsSemiMixedTypes="0" containsString="0" containsNumber="1" containsInteger="1">
        <n v="2009.0"/>
        <n v="2007.0"/>
        <n v="2015.0"/>
        <n v="2012.0"/>
        <n v="2010.0"/>
        <n v="2016.0"/>
        <n v="2006.0"/>
        <n v="2008.0"/>
        <n v="2013.0"/>
        <n v="2011.0"/>
        <n v="2014.0"/>
        <n v="2005.0"/>
        <n v="1997.0"/>
        <n v="2004.0"/>
        <n v="1999.0"/>
        <n v="1995.0"/>
        <n v="2003.0"/>
        <n v="2001.0"/>
        <n v="2002.0"/>
        <n v="1998.0"/>
        <n v="2000.0"/>
        <n v="1990.0"/>
        <n v="1991.0"/>
        <n v="1994.0"/>
        <n v="1996.0"/>
        <n v="1982.0"/>
        <n v="1993.0"/>
        <n v="1992.0"/>
        <n v="1989.0"/>
        <n v="1988.0"/>
        <n v="1978.0"/>
        <n v="1980.0"/>
        <n v="1984.0"/>
        <n v="1985.0"/>
        <n v="1940.0"/>
        <n v="1963.0"/>
        <n v="1987.0"/>
        <n v="1986.0"/>
        <n v="1973.0"/>
        <n v="1983.0"/>
        <n v="1979.0"/>
        <n v="1981.0"/>
        <n v="1977.0"/>
        <n v="1970.0"/>
        <n v="1960.0"/>
        <n v="1965.0"/>
        <n v="1964.0"/>
        <n v="1962.0"/>
        <n v="1927.0"/>
        <n v="1974.0"/>
        <n v="1975.0"/>
        <n v="1968.0"/>
        <n v="1967.0"/>
        <n v="1971.0"/>
        <n v="1969.0"/>
        <n v="1972.0"/>
        <n v="1976.0"/>
        <n v="1961.0"/>
        <n v="1946.0"/>
        <n v="1953.0"/>
        <n v="1952.0"/>
        <n v="1939.0"/>
        <n v="1950.0"/>
        <n v="1948.0"/>
        <n v="1957.0"/>
        <n v="1959.0"/>
        <n v="1947.0"/>
        <n v="1936.0"/>
        <n v="1937.0"/>
        <n v="1966.0"/>
        <n v="1954.0"/>
        <n v="1935.0"/>
        <n v="1933.0"/>
        <n v="1929.0"/>
      </sharedItems>
    </cacheField>
    <cacheField name="imdb_score" numFmtId="0">
      <sharedItems containsSemiMixedTypes="0" containsString="0" containsNumber="1">
        <n v="7.9"/>
        <n v="7.1"/>
        <n v="6.8"/>
        <n v="8.5"/>
        <n v="6.2"/>
        <n v="7.8"/>
        <n v="7.5"/>
        <n v="6.9"/>
        <n v="6.1"/>
        <n v="6.7"/>
        <n v="7.3"/>
        <n v="6.5"/>
        <n v="7.2"/>
        <n v="6.6"/>
        <n v="8.1"/>
        <n v="7.0"/>
        <n v="7.7"/>
        <n v="8.2"/>
        <n v="5.9"/>
        <n v="6.0"/>
        <n v="5.7"/>
        <n v="6.4"/>
        <n v="6.3"/>
        <n v="5.6"/>
        <n v="8.3"/>
        <n v="8.0"/>
        <n v="8.4"/>
        <n v="5.8"/>
        <n v="5.4"/>
        <n v="9.0"/>
        <n v="4.8"/>
        <n v="5.2"/>
        <n v="7.6"/>
        <n v="5.5"/>
        <n v="8.6"/>
        <n v="8.8"/>
        <n v="5.1"/>
        <n v="7.4"/>
        <n v="4.2"/>
        <n v="5.0"/>
        <n v="4.9"/>
        <n v="3.7"/>
        <n v="5.3"/>
        <n v="4.3"/>
        <n v="3.8"/>
        <n v="4.4"/>
        <n v="3.3"/>
        <n v="2.2"/>
        <n v="8.9"/>
        <n v="8.7"/>
        <n v="4.6"/>
        <n v="2.4"/>
        <n v="3.4"/>
        <n v="4.1"/>
        <n v="4.7"/>
        <n v="4.5"/>
        <n v="3.0"/>
        <n v="3.6"/>
        <n v="3.5"/>
        <n v="4.0"/>
        <n v="2.7"/>
        <n v="9.3"/>
        <n v="2.9"/>
        <n v="3.9"/>
        <n v="2.8"/>
        <n v="2.3"/>
        <n v="1.9"/>
        <n v="3.1"/>
        <n v="1.6"/>
        <n v="2.5"/>
        <n v="2.1"/>
        <n v="9.2"/>
        <n v="2.0"/>
        <n v="3.2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E" cacheId="0" dataCaption="" compact="0" compactData="0">
  <location ref="A1:C3781" firstHeaderRow="0" firstDataRow="2" firstDataCol="0"/>
  <pivotFields>
    <pivotField name="director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t="default"/>
      </items>
    </pivotField>
    <pivotField name="num_critic_for_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t="default"/>
      </items>
    </pivotField>
    <pivotField name="dur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t="default"/>
      </items>
    </pivotField>
    <pivotField name="gros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t="default"/>
      </items>
    </pivotField>
    <pivotField name="genr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t="default"/>
      </items>
    </pivotField>
    <pivotField name="actor_1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t="default"/>
      </items>
    </pivotField>
    <pivotField name="movie_title" axis="axisRow" compact="0" outline="0" multipleItemSelectionAllowed="1" showAll="0" sortType="ascending">
      <items>
        <item h="1" x="3779"/>
        <item x="3124"/>
        <item x="3145"/>
        <item x="2671"/>
        <item x="2528"/>
        <item x="385"/>
        <item x="2954"/>
        <item x="2081"/>
        <item x="1989"/>
        <item x="2201"/>
        <item x="1515"/>
        <item x="911"/>
        <item x="1904"/>
        <item x="1094"/>
        <item x="1044"/>
        <item x="1144"/>
        <item x="1603"/>
        <item x="485"/>
        <item x="680"/>
        <item x="3755"/>
        <item x="3580"/>
        <item x="3094"/>
        <item x="2719"/>
        <item x="57"/>
        <item x="3406"/>
        <item x="2658"/>
        <item x="2557"/>
        <item x="2063"/>
        <item x="1080"/>
        <item x="1321"/>
        <item x="883"/>
        <item x="3235"/>
        <item x="1497"/>
        <item x="2913"/>
        <item x="1074"/>
        <item x="2381"/>
        <item x="1646"/>
        <item x="2336"/>
        <item x="2083"/>
        <item x="3269"/>
        <item x="986"/>
        <item x="1538"/>
        <item x="1640"/>
        <item x="246"/>
        <item x="664"/>
        <item x="668"/>
        <item x="3613"/>
        <item x="2253"/>
        <item x="1129"/>
        <item x="3681"/>
        <item x="81"/>
        <item x="2670"/>
        <item x="500"/>
        <item x="2918"/>
        <item x="2984"/>
        <item x="2554"/>
        <item x="3369"/>
        <item x="1102"/>
        <item x="2938"/>
        <item x="3422"/>
        <item x="1572"/>
        <item x="1178"/>
        <item x="3204"/>
        <item x="1551"/>
        <item x="2217"/>
        <item x="478"/>
        <item x="2820"/>
        <item x="1701"/>
        <item x="1025"/>
        <item x="58"/>
        <item x="2142"/>
        <item x="709"/>
        <item x="2107"/>
        <item x="3019"/>
        <item x="1418"/>
        <item x="3729"/>
        <item x="330"/>
        <item x="1400"/>
        <item x="2065"/>
        <item x="3647"/>
        <item x="3273"/>
        <item x="3405"/>
        <item x="1450"/>
        <item x="3059"/>
        <item x="1103"/>
        <item x="1119"/>
        <item x="3599"/>
        <item x="1793"/>
        <item x="2754"/>
        <item x="1752"/>
        <item x="1298"/>
        <item x="2428"/>
        <item x="1187"/>
        <item x="2113"/>
        <item x="2408"/>
        <item x="2254"/>
        <item x="3348"/>
        <item x="3150"/>
        <item x="2522"/>
        <item x="3078"/>
        <item x="1329"/>
        <item x="1665"/>
        <item x="2486"/>
        <item x="2763"/>
        <item x="3349"/>
        <item x="2108"/>
        <item x="3622"/>
        <item x="3004"/>
        <item x="2261"/>
        <item x="1653"/>
        <item x="3008"/>
        <item x="476"/>
        <item x="2917"/>
        <item x="1233"/>
        <item x="1116"/>
        <item x="2024"/>
        <item x="836"/>
        <item x="1523"/>
        <item x="1695"/>
        <item x="2498"/>
        <item x="2686"/>
        <item x="355"/>
        <item x="829"/>
        <item x="1826"/>
        <item x="1373"/>
        <item x="3060"/>
        <item x="1673"/>
        <item x="2527"/>
        <item x="1503"/>
        <item x="2638"/>
        <item x="606"/>
        <item x="914"/>
        <item x="2601"/>
        <item x="1487"/>
        <item x="1042"/>
        <item x="2604"/>
        <item x="2996"/>
        <item x="2162"/>
        <item x="3170"/>
        <item x="2560"/>
        <item x="3297"/>
        <item x="189"/>
        <item x="779"/>
        <item x="3246"/>
        <item x="1249"/>
        <item x="1711"/>
        <item x="1757"/>
        <item x="601"/>
        <item x="3038"/>
        <item x="3353"/>
        <item x="379"/>
        <item x="3556"/>
        <item x="3312"/>
        <item x="2957"/>
        <item x="1616"/>
        <item x="2974"/>
        <item x="3215"/>
        <item x="1579"/>
        <item x="1366"/>
        <item x="1236"/>
        <item x="1642"/>
        <item x="108"/>
        <item x="1220"/>
        <item x="257"/>
        <item x="2972"/>
        <item x="31"/>
        <item x="101"/>
        <item x="813"/>
        <item x="720"/>
        <item x="2862"/>
        <item x="1048"/>
        <item x="1172"/>
        <item x="2242"/>
        <item x="1446"/>
        <item x="2386"/>
        <item x="2482"/>
        <item x="2903"/>
        <item x="2887"/>
        <item x="845"/>
        <item x="1052"/>
        <item x="2459"/>
        <item x="3589"/>
        <item x="249"/>
        <item x="743"/>
        <item x="2956"/>
        <item x="1299"/>
        <item x="2110"/>
        <item x="3606"/>
        <item x="1620"/>
        <item x="1083"/>
        <item x="2041"/>
        <item x="424"/>
        <item x="351"/>
        <item x="562"/>
        <item x="785"/>
        <item x="1218"/>
        <item x="2182"/>
        <item x="2504"/>
        <item x="996"/>
        <item x="2340"/>
        <item x="3716"/>
        <item x="2268"/>
        <item x="274"/>
        <item x="3630"/>
        <item x="2795"/>
        <item x="1109"/>
        <item x="3699"/>
        <item x="1389"/>
        <item x="1477"/>
        <item x="2595"/>
        <item x="2927"/>
        <item x="919"/>
        <item x="766"/>
        <item x="792"/>
        <item x="3524"/>
        <item x="1170"/>
        <item x="3296"/>
        <item x="3451"/>
        <item x="2855"/>
        <item x="2843"/>
        <item x="2101"/>
        <item x="2484"/>
        <item x="2965"/>
        <item x="3295"/>
        <item x="2716"/>
        <item x="1590"/>
        <item x="1022"/>
        <item x="1780"/>
        <item x="738"/>
        <item x="1495"/>
        <item x="847"/>
        <item x="3424"/>
        <item x="878"/>
        <item x="1755"/>
        <item x="2214"/>
        <item x="1264"/>
        <item x="1816"/>
        <item x="124"/>
        <item x="3341"/>
        <item x="521"/>
        <item x="3045"/>
        <item x="3306"/>
        <item x="3257"/>
        <item x="633"/>
        <item x="2936"/>
        <item x="1677"/>
        <item x="3739"/>
        <item x="2937"/>
        <item x="178"/>
        <item x="3745"/>
        <item x="3598"/>
        <item x="1593"/>
        <item x="2576"/>
        <item x="684"/>
        <item x="692"/>
        <item x="2227"/>
        <item x="1893"/>
        <item x="1462"/>
        <item x="1158"/>
        <item x="617"/>
        <item x="3185"/>
        <item x="3182"/>
        <item x="3631"/>
        <item x="2628"/>
        <item x="1471"/>
        <item x="2640"/>
        <item x="1981"/>
        <item x="1063"/>
        <item x="1949"/>
        <item x="145"/>
        <item x="2069"/>
        <item x="2702"/>
        <item x="256"/>
        <item x="474"/>
        <item x="398"/>
        <item x="3169"/>
        <item x="876"/>
        <item x="3683"/>
        <item x="939"/>
        <item x="1567"/>
        <item x="655"/>
        <item x="1206"/>
        <item x="350"/>
        <item x="2808"/>
        <item x="3213"/>
        <item x="1526"/>
        <item x="2570"/>
        <item x="1782"/>
        <item x="1792"/>
        <item x="654"/>
        <item x="2178"/>
        <item x="1309"/>
        <item x="188"/>
        <item x="3020"/>
        <item x="1174"/>
        <item x="0"/>
        <item x="6"/>
        <item x="561"/>
        <item x="2893"/>
        <item x="1961"/>
        <item x="1245"/>
        <item x="471"/>
        <item x="1507"/>
        <item x="2014"/>
        <item x="2299"/>
        <item x="2535"/>
        <item x="1511"/>
        <item x="959"/>
        <item x="1045"/>
        <item x="3381"/>
        <item x="1112"/>
        <item x="1125"/>
        <item x="2145"/>
        <item x="182"/>
        <item x="1884"/>
        <item x="578"/>
        <item x="2350"/>
        <item x="1845"/>
        <item x="1995"/>
        <item x="2177"/>
        <item x="2140"/>
        <item x="2801"/>
        <item x="2897"/>
        <item x="586"/>
        <item x="2816"/>
        <item x="519"/>
        <item x="2111"/>
        <item x="1058"/>
        <item x="2176"/>
        <item x="2599"/>
        <item x="2419"/>
        <item x="869"/>
        <item x="592"/>
        <item x="943"/>
        <item x="3372"/>
        <item x="204"/>
        <item x="115"/>
        <item x="292"/>
        <item x="418"/>
        <item x="8"/>
        <item x="1310"/>
        <item x="3053"/>
        <item x="566"/>
        <item x="2100"/>
        <item x="466"/>
        <item x="26"/>
        <item x="512"/>
        <item x="2084"/>
        <item x="2255"/>
        <item x="3109"/>
        <item x="3486"/>
        <item x="965"/>
        <item x="2606"/>
        <item x="2383"/>
        <item x="2282"/>
        <item x="984"/>
        <item x="432"/>
        <item x="132"/>
        <item x="3403"/>
        <item x="2247"/>
        <item x="2352"/>
        <item x="1943"/>
        <item x="3361"/>
        <item x="3412"/>
        <item x="3450"/>
        <item x="2946"/>
        <item x="3340"/>
        <item x="1148"/>
        <item x="2542"/>
        <item x="2216"/>
        <item x="3337"/>
        <item x="854"/>
        <item x="3121"/>
        <item x="3649"/>
        <item x="147"/>
        <item x="3091"/>
        <item x="3082"/>
        <item x="3713"/>
        <item x="1979"/>
        <item x="1973"/>
        <item x="922"/>
        <item x="2334"/>
        <item x="762"/>
        <item x="3561"/>
        <item x="3007"/>
        <item x="3654"/>
        <item x="1875"/>
        <item x="3575"/>
        <item x="367"/>
        <item x="1476"/>
        <item x="2787"/>
        <item x="2357"/>
        <item x="567"/>
        <item x="85"/>
        <item x="1221"/>
        <item x="1142"/>
        <item x="1420"/>
        <item x="1444"/>
        <item x="1821"/>
        <item x="1059"/>
        <item x="2168"/>
        <item x="2009"/>
        <item x="2738"/>
        <item x="3162"/>
        <item x="2188"/>
        <item x="2112"/>
        <item x="2556"/>
        <item x="1939"/>
        <item x="2876"/>
        <item x="313"/>
        <item x="1353"/>
        <item x="850"/>
        <item x="2239"/>
        <item x="2802"/>
        <item x="1528"/>
        <item x="2426"/>
        <item x="2519"/>
        <item x="590"/>
        <item x="837"/>
        <item x="1644"/>
        <item x="636"/>
        <item x="1019"/>
        <item x="666"/>
        <item x="1364"/>
        <item x="3400"/>
        <item x="1033"/>
        <item x="1194"/>
        <item x="1839"/>
        <item x="2847"/>
        <item x="1717"/>
        <item x="290"/>
        <item x="1402"/>
        <item x="1781"/>
        <item x="944"/>
        <item x="1840"/>
        <item x="3505"/>
        <item x="3678"/>
        <item x="1518"/>
        <item x="3591"/>
        <item x="1536"/>
        <item x="2189"/>
        <item x="3552"/>
        <item x="3685"/>
        <item x="1291"/>
        <item x="3572"/>
        <item x="2430"/>
        <item x="2493"/>
        <item x="605"/>
        <item x="1457"/>
        <item x="2875"/>
        <item x="126"/>
        <item x="2120"/>
        <item x="2000"/>
        <item x="2392"/>
        <item x="2387"/>
        <item x="1084"/>
        <item x="2169"/>
        <item x="2471"/>
        <item x="3676"/>
        <item x="3214"/>
        <item x="3202"/>
        <item x="3236"/>
        <item x="804"/>
        <item x="3347"/>
        <item x="3266"/>
        <item x="3390"/>
        <item x="2306"/>
        <item x="3444"/>
        <item x="3047"/>
        <item x="1091"/>
        <item x="1127"/>
        <item x="3046"/>
        <item x="53"/>
        <item x="540"/>
        <item x="2423"/>
        <item x="1293"/>
        <item x="2668"/>
        <item x="3769"/>
        <item x="1660"/>
        <item x="3011"/>
        <item x="1784"/>
        <item x="1513"/>
        <item x="1438"/>
        <item x="1147"/>
        <item x="1750"/>
        <item x="927"/>
        <item x="1741"/>
        <item x="3586"/>
        <item x="1805"/>
        <item x="2901"/>
        <item x="2727"/>
        <item x="1974"/>
        <item x="1454"/>
        <item x="2508"/>
        <item x="1827"/>
        <item x="627"/>
        <item x="1377"/>
        <item x="3646"/>
        <item x="2948"/>
        <item x="2265"/>
        <item x="2694"/>
        <item x="2662"/>
        <item x="3483"/>
        <item x="1710"/>
        <item x="2916"/>
        <item x="413"/>
        <item x="2555"/>
        <item x="2815"/>
        <item x="3293"/>
        <item x="3510"/>
        <item x="2455"/>
        <item x="839"/>
        <item x="867"/>
        <item x="2075"/>
        <item x="1555"/>
        <item x="3480"/>
        <item x="835"/>
        <item x="1282"/>
        <item x="3725"/>
        <item x="2089"/>
        <item x="3547"/>
        <item x="3070"/>
        <item x="2129"/>
        <item x="3034"/>
        <item x="3074"/>
        <item x="2642"/>
        <item x="3734"/>
        <item x="2757"/>
        <item x="2121"/>
        <item x="1320"/>
        <item x="2992"/>
        <item x="25"/>
        <item x="165"/>
        <item x="82"/>
        <item x="781"/>
        <item x="793"/>
        <item x="3457"/>
        <item x="3499"/>
        <item x="2502"/>
        <item x="1547"/>
        <item x="39"/>
        <item x="550"/>
        <item x="3096"/>
        <item x="1681"/>
        <item x="2589"/>
        <item x="270"/>
        <item x="865"/>
        <item x="795"/>
        <item x="376"/>
        <item x="2499"/>
        <item x="856"/>
        <item x="2205"/>
        <item x="408"/>
        <item x="681"/>
        <item x="1459"/>
        <item x="296"/>
        <item x="3775"/>
        <item x="2825"/>
        <item x="2646"/>
        <item x="1038"/>
        <item x="3697"/>
        <item x="2203"/>
        <item x="886"/>
        <item x="3389"/>
        <item x="3554"/>
        <item x="1902"/>
        <item x="3385"/>
        <item x="825"/>
        <item x="3028"/>
        <item x="824"/>
        <item x="1021"/>
        <item x="976"/>
        <item x="3241"/>
        <item x="3126"/>
        <item x="113"/>
        <item x="2654"/>
        <item x="1078"/>
        <item x="509"/>
        <item x="213"/>
        <item x="343"/>
        <item x="3711"/>
        <item x="1588"/>
        <item x="2109"/>
        <item x="3753"/>
        <item x="687"/>
        <item x="1117"/>
        <item x="3567"/>
        <item x="1475"/>
        <item x="672"/>
        <item x="1082"/>
        <item x="980"/>
        <item x="2538"/>
        <item x="2869"/>
        <item x="3736"/>
        <item x="495"/>
        <item x="1410"/>
        <item x="2562"/>
        <item x="1742"/>
        <item x="3601"/>
        <item x="3332"/>
        <item x="897"/>
        <item x="2609"/>
        <item x="3715"/>
        <item x="2842"/>
        <item x="372"/>
        <item x="319"/>
        <item x="1224"/>
        <item x="1205"/>
        <item x="1208"/>
        <item x="3097"/>
        <item x="802"/>
        <item x="1275"/>
        <item x="2240"/>
        <item x="3334"/>
        <item x="2669"/>
        <item x="3664"/>
        <item x="201"/>
        <item x="2940"/>
        <item x="3771"/>
        <item x="658"/>
        <item x="1086"/>
        <item x="3161"/>
        <item x="3764"/>
        <item x="407"/>
        <item x="626"/>
        <item x="1708"/>
        <item x="1971"/>
        <item x="1358"/>
        <item x="294"/>
        <item x="481"/>
        <item x="340"/>
        <item x="1736"/>
        <item x="2908"/>
        <item x="2509"/>
        <item x="1020"/>
        <item x="1901"/>
        <item x="2973"/>
        <item x="2096"/>
        <item x="437"/>
        <item x="400"/>
        <item x="694"/>
        <item x="3099"/>
        <item x="1203"/>
        <item x="3113"/>
        <item x="3380"/>
        <item x="3710"/>
        <item x="435"/>
        <item x="371"/>
        <item x="2196"/>
        <item x="1372"/>
        <item x="2379"/>
        <item x="2415"/>
        <item x="892"/>
        <item x="2097"/>
        <item x="444"/>
        <item x="357"/>
        <item x="700"/>
        <item x="1762"/>
        <item x="3062"/>
        <item x="3679"/>
        <item x="2472"/>
        <item x="2363"/>
        <item x="1286"/>
        <item x="2019"/>
        <item x="2712"/>
        <item x="702"/>
        <item x="2691"/>
        <item x="1529"/>
        <item x="2400"/>
        <item x="685"/>
        <item x="1000"/>
        <item x="2123"/>
        <item x="3447"/>
        <item x="1023"/>
        <item x="1776"/>
        <item x="1460"/>
        <item x="2074"/>
        <item x="2634"/>
        <item x="2811"/>
        <item x="2895"/>
        <item x="2449"/>
        <item x="895"/>
        <item x="2545"/>
        <item x="3607"/>
        <item x="1279"/>
        <item x="3315"/>
        <item x="1465"/>
        <item x="798"/>
        <item x="2664"/>
        <item x="2470"/>
        <item x="1789"/>
        <item x="2892"/>
        <item x="2491"/>
        <item x="3123"/>
        <item x="2612"/>
        <item x="2339"/>
        <item x="2688"/>
        <item x="1612"/>
        <item x="3570"/>
        <item x="3717"/>
        <item x="904"/>
        <item x="1057"/>
        <item x="1378"/>
        <item x="333"/>
        <item x="3018"/>
        <item x="3327"/>
        <item x="3085"/>
        <item x="679"/>
        <item x="888"/>
        <item x="3157"/>
        <item x="1787"/>
        <item x="2584"/>
        <item x="2139"/>
        <item x="1850"/>
        <item x="2805"/>
        <item x="233"/>
        <item x="2427"/>
        <item x="1678"/>
        <item x="129"/>
        <item x="756"/>
        <item x="2987"/>
        <item x="2718"/>
        <item x="1936"/>
        <item x="2636"/>
        <item x="1996"/>
        <item x="794"/>
        <item x="3358"/>
        <item x="1627"/>
        <item x="80"/>
        <item x="2036"/>
        <item x="464"/>
        <item x="686"/>
        <item x="3037"/>
        <item x="2417"/>
        <item x="1596"/>
        <item x="2488"/>
        <item x="2687"/>
        <item x="3558"/>
        <item x="2285"/>
        <item x="3628"/>
        <item x="3116"/>
        <item x="764"/>
        <item x="1797"/>
        <item x="2955"/>
        <item x="1953"/>
        <item x="807"/>
        <item x="639"/>
        <item x="2092"/>
        <item x="966"/>
        <item x="3666"/>
        <item x="2087"/>
        <item x="698"/>
        <item x="421"/>
        <item x="1055"/>
        <item x="3307"/>
        <item x="1234"/>
        <item x="1560"/>
        <item x="1923"/>
        <item x="1919"/>
        <item x="3217"/>
        <item x="3304"/>
        <item x="2993"/>
        <item x="491"/>
        <item x="598"/>
        <item x="3675"/>
        <item x="3626"/>
        <item x="2318"/>
        <item x="1922"/>
        <item x="2173"/>
        <item x="2800"/>
        <item x="2998"/>
        <item x="2744"/>
        <item x="2981"/>
        <item x="3127"/>
        <item x="1925"/>
        <item x="2180"/>
        <item x="2347"/>
        <item x="3398"/>
        <item x="990"/>
        <item x="2552"/>
        <item x="2257"/>
        <item x="772"/>
        <item x="143"/>
        <item x="557"/>
        <item x="348"/>
        <item x="1622"/>
        <item x="3191"/>
        <item x="3501"/>
        <item x="3183"/>
        <item x="190"/>
        <item x="2678"/>
        <item x="2791"/>
        <item x="2550"/>
        <item x="2068"/>
        <item x="801"/>
        <item x="1491"/>
        <item x="2452"/>
        <item x="1237"/>
        <item x="2401"/>
        <item x="392"/>
        <item x="1669"/>
        <item x="280"/>
        <item x="3135"/>
        <item x="3435"/>
        <item x="1601"/>
        <item x="547"/>
        <item x="2679"/>
        <item x="1485"/>
        <item x="2750"/>
        <item x="1296"/>
        <item x="1288"/>
        <item x="3092"/>
        <item x="849"/>
        <item x="962"/>
        <item x="3129"/>
        <item x="1796"/>
        <item x="1799"/>
        <item x="906"/>
        <item x="3636"/>
        <item x="1345"/>
        <item x="3240"/>
        <item x="2099"/>
        <item x="579"/>
        <item x="1431"/>
        <item x="3001"/>
        <item x="2302"/>
        <item x="1111"/>
        <item x="1866"/>
        <item x="2016"/>
        <item x="3165"/>
        <item x="3553"/>
        <item x="2947"/>
        <item x="1506"/>
        <item x="2872"/>
        <item x="2514"/>
        <item x="539"/>
        <item x="3566"/>
        <item x="1641"/>
        <item x="573"/>
        <item x="3560"/>
        <item x="1817"/>
        <item x="1532"/>
        <item x="659"/>
        <item x="1456"/>
        <item x="1585"/>
        <item x="748"/>
        <item x="778"/>
        <item x="2218"/>
        <item x="957"/>
        <item x="3590"/>
        <item x="614"/>
        <item x="1449"/>
        <item x="511"/>
        <item x="3338"/>
        <item x="406"/>
        <item x="3049"/>
        <item x="1186"/>
        <item x="970"/>
        <item x="2924"/>
        <item x="2378"/>
        <item x="544"/>
        <item x="2960"/>
        <item x="2786"/>
        <item x="2309"/>
        <item x="1990"/>
        <item x="2524"/>
        <item x="1937"/>
        <item x="623"/>
        <item x="3081"/>
        <item x="2316"/>
        <item x="2660"/>
        <item x="2286"/>
        <item x="1131"/>
        <item x="1554"/>
        <item x="1041"/>
        <item x="1225"/>
        <item x="730"/>
        <item x="2134"/>
        <item x="3375"/>
        <item x="2720"/>
        <item x="436"/>
        <item x="2544"/>
        <item x="3365"/>
        <item x="953"/>
        <item x="2931"/>
        <item x="689"/>
        <item x="2220"/>
        <item x="1794"/>
        <item x="3536"/>
        <item x="736"/>
        <item x="72"/>
        <item x="2840"/>
        <item x="757"/>
        <item x="1992"/>
        <item x="1132"/>
        <item x="1570"/>
        <item x="3485"/>
        <item x="3776"/>
        <item x="2898"/>
        <item x="649"/>
        <item x="1433"/>
        <item x="3044"/>
        <item x="828"/>
        <item x="1783"/>
        <item x="841"/>
        <item x="1371"/>
        <item x="3437"/>
        <item x="216"/>
        <item x="2756"/>
        <item x="383"/>
        <item x="289"/>
        <item x="2783"/>
        <item x="2365"/>
        <item x="253"/>
        <item x="2049"/>
        <item x="393"/>
        <item x="388"/>
        <item x="2930"/>
        <item x="1261"/>
        <item x="2327"/>
        <item x="607"/>
        <item x="2073"/>
        <item x="2004"/>
        <item x="287"/>
        <item x="2125"/>
        <item x="285"/>
        <item x="279"/>
        <item x="881"/>
        <item x="2596"/>
        <item x="2915"/>
        <item x="946"/>
        <item x="3083"/>
        <item x="1157"/>
        <item x="593"/>
        <item x="2275"/>
        <item x="2031"/>
        <item x="2849"/>
        <item x="1802"/>
        <item x="71"/>
        <item x="3171"/>
        <item x="747"/>
        <item x="1698"/>
        <item x="652"/>
        <item x="2093"/>
        <item x="2091"/>
        <item x="3205"/>
        <item x="3321"/>
        <item x="2266"/>
        <item x="814"/>
        <item x="2541"/>
        <item x="2566"/>
        <item x="809"/>
        <item x="3245"/>
        <item x="1968"/>
        <item x="1419"/>
        <item x="153"/>
        <item x="502"/>
        <item x="3509"/>
        <item x="2971"/>
        <item x="1481"/>
        <item x="1267"/>
        <item x="1230"/>
        <item x="1189"/>
        <item x="2029"/>
        <item x="2404"/>
        <item x="3421"/>
        <item x="632"/>
        <item x="431"/>
        <item x="3749"/>
        <item x="3021"/>
        <item x="3069"/>
        <item x="894"/>
        <item x="961"/>
        <item x="2563"/>
        <item x="3248"/>
        <item x="2200"/>
        <item x="453"/>
        <item x="3431"/>
        <item x="209"/>
        <item x="235"/>
        <item x="1215"/>
        <item x="2510"/>
        <item x="3220"/>
        <item x="199"/>
        <item x="1879"/>
        <item x="1031"/>
        <item x="2468"/>
        <item x="2667"/>
        <item x="2164"/>
        <item x="1223"/>
        <item x="1404"/>
        <item x="1185"/>
        <item x="2865"/>
        <item x="2950"/>
        <item x="3188"/>
        <item x="1114"/>
        <item x="643"/>
        <item x="3708"/>
        <item x="3540"/>
        <item x="1703"/>
        <item x="1748"/>
        <item x="1182"/>
        <item x="1886"/>
        <item x="164"/>
        <item x="2564"/>
        <item x="1073"/>
        <item x="321"/>
        <item x="1751"/>
        <item x="3669"/>
        <item x="1951"/>
        <item x="3648"/>
        <item x="2406"/>
        <item x="913"/>
        <item x="520"/>
        <item x="3707"/>
        <item x="3587"/>
        <item x="851"/>
        <item x="2890"/>
        <item x="2114"/>
        <item x="2983"/>
        <item x="1700"/>
        <item x="1687"/>
        <item x="1569"/>
        <item x="2394"/>
        <item x="1386"/>
        <item x="528"/>
        <item x="1467"/>
        <item x="800"/>
        <item x="2507"/>
        <item x="1719"/>
        <item x="2999"/>
        <item x="439"/>
        <item x="138"/>
        <item x="750"/>
        <item x="634"/>
        <item x="535"/>
        <item x="3498"/>
        <item x="1858"/>
        <item x="3620"/>
        <item x="2723"/>
        <item x="934"/>
        <item x="2645"/>
        <item x="1632"/>
        <item x="1509"/>
        <item x="1686"/>
        <item x="784"/>
        <item x="3384"/>
        <item x="2644"/>
        <item x="1510"/>
        <item x="429"/>
        <item x="3275"/>
        <item x="3234"/>
        <item x="2699"/>
        <item x="1247"/>
        <item x="3391"/>
        <item x="1692"/>
        <item x="2409"/>
        <item x="1734"/>
        <item x="3154"/>
        <item x="812"/>
        <item x="949"/>
        <item x="1957"/>
        <item x="3032"/>
        <item x="1472"/>
        <item x="2620"/>
        <item x="2745"/>
        <item x="3539"/>
        <item x="3432"/>
        <item x="3395"/>
        <item x="3173"/>
        <item x="3433"/>
        <item x="3401"/>
        <item x="3313"/>
        <item x="1335"/>
        <item x="3052"/>
        <item x="1581"/>
        <item x="3559"/>
        <item x="2057"/>
        <item x="1026"/>
        <item x="2648"/>
        <item x="866"/>
        <item x="3439"/>
        <item x="1609"/>
        <item x="3579"/>
        <item x="120"/>
        <item x="3616"/>
        <item x="3419"/>
        <item x="3458"/>
        <item x="2495"/>
        <item x="151"/>
        <item x="2450"/>
        <item x="536"/>
        <item x="2279"/>
        <item x="43"/>
        <item x="1384"/>
        <item x="445"/>
        <item x="3301"/>
        <item x="127"/>
        <item x="915"/>
        <item x="162"/>
        <item x="74"/>
        <item x="1016"/>
        <item x="964"/>
        <item x="309"/>
        <item x="727"/>
        <item x="3475"/>
        <item x="3411"/>
        <item x="896"/>
        <item x="1303"/>
        <item x="791"/>
        <item x="3761"/>
        <item x="2050"/>
        <item x="3030"/>
        <item x="1212"/>
        <item x="1126"/>
        <item x="3005"/>
        <item x="3427"/>
        <item x="1556"/>
        <item x="2784"/>
        <item x="1191"/>
        <item x="1474"/>
        <item x="426"/>
        <item x="2212"/>
        <item x="1824"/>
        <item x="780"/>
        <item x="211"/>
        <item x="2023"/>
        <item x="2080"/>
        <item x="3130"/>
        <item x="1907"/>
        <item x="144"/>
        <item x="1654"/>
        <item x="1300"/>
        <item x="844"/>
        <item x="2649"/>
        <item x="1867"/>
        <item x="267"/>
        <item x="2884"/>
        <item x="2579"/>
        <item x="2900"/>
        <item x="1594"/>
        <item x="3430"/>
        <item x="3051"/>
        <item x="1427"/>
        <item x="3569"/>
        <item x="830"/>
        <item x="3319"/>
        <item x="157"/>
        <item x="1587"/>
        <item x="3571"/>
        <item x="1463"/>
        <item x="675"/>
        <item x="3342"/>
        <item x="673"/>
        <item x="266"/>
        <item x="3303"/>
        <item x="2249"/>
        <item x="3064"/>
        <item x="1775"/>
        <item x="2516"/>
        <item x="2991"/>
        <item x="2724"/>
        <item x="2326"/>
        <item x="1756"/>
        <item x="767"/>
        <item x="3689"/>
        <item x="2186"/>
        <item x="2497"/>
        <item x="1169"/>
        <item x="2881"/>
        <item x="1725"/>
        <item x="232"/>
        <item x="3067"/>
        <item x="40"/>
        <item x="3212"/>
        <item x="305"/>
        <item x="923"/>
        <item x="2676"/>
        <item x="1549"/>
        <item x="853"/>
        <item x="3658"/>
        <item x="2385"/>
        <item x="2461"/>
        <item x="425"/>
        <item x="505"/>
        <item x="1251"/>
        <item x="91"/>
        <item x="1323"/>
        <item x="244"/>
        <item x="2822"/>
        <item x="1238"/>
        <item x="1929"/>
        <item x="501"/>
        <item x="2925"/>
        <item x="3639"/>
        <item x="1803"/>
        <item x="603"/>
        <item x="3181"/>
        <item x="3090"/>
        <item x="2371"/>
        <item x="3408"/>
        <item x="2375"/>
        <item x="3176"/>
        <item x="2248"/>
        <item x="2883"/>
        <item x="2225"/>
        <item x="111"/>
        <item x="1181"/>
        <item x="1544"/>
        <item x="1498"/>
        <item x="940"/>
        <item x="907"/>
        <item x="993"/>
        <item x="3374"/>
        <item x="3758"/>
        <item x="169"/>
        <item x="377"/>
        <item x="2736"/>
        <item x="3494"/>
        <item x="3614"/>
        <item x="587"/>
        <item x="1955"/>
        <item x="3600"/>
        <item x="1900"/>
        <item x="2608"/>
        <item x="2873"/>
        <item x="2537"/>
        <item x="2978"/>
        <item x="269"/>
        <item x="110"/>
        <item x="7"/>
        <item x="109"/>
        <item x="187"/>
        <item x="193"/>
        <item x="3456"/>
        <item x="583"/>
        <item x="3136"/>
        <item x="3641"/>
        <item x="1895"/>
        <item x="1795"/>
        <item x="1122"/>
        <item x="1306"/>
        <item x="2494"/>
        <item x="3141"/>
        <item x="1262"/>
        <item x="1470"/>
        <item x="2672"/>
        <item x="1070"/>
        <item x="3203"/>
        <item x="3104"/>
        <item x="2934"/>
        <item x="410"/>
        <item x="708"/>
        <item x="3568"/>
        <item x="2877"/>
        <item x="1890"/>
        <item x="905"/>
        <item x="297"/>
        <item x="1087"/>
        <item x="2422"/>
        <item x="937"/>
        <item x="1097"/>
        <item x="3029"/>
        <item x="2778"/>
        <item x="483"/>
        <item x="1754"/>
        <item x="1088"/>
        <item x="2027"/>
        <item x="2838"/>
        <item x="2680"/>
        <item x="3392"/>
        <item x="2411"/>
        <item x="1716"/>
        <item x="2319"/>
        <item x="1941"/>
        <item x="790"/>
        <item x="2238"/>
        <item x="3379"/>
        <item x="1637"/>
        <item x="1369"/>
        <item x="1987"/>
        <item x="358"/>
        <item x="2317"/>
        <item x="525"/>
        <item x="3751"/>
        <item x="765"/>
        <item x="1970"/>
        <item x="2335"/>
        <item x="2059"/>
        <item x="2421"/>
        <item x="248"/>
        <item x="3548"/>
        <item x="180"/>
        <item x="1931"/>
        <item x="2191"/>
        <item x="1589"/>
        <item x="2236"/>
        <item x="556"/>
        <item x="3637"/>
        <item x="2432"/>
        <item x="667"/>
        <item x="1512"/>
        <item x="1508"/>
        <item x="1156"/>
        <item x="1315"/>
        <item x="523"/>
        <item x="2964"/>
        <item x="3225"/>
        <item x="2303"/>
        <item x="1380"/>
        <item x="2511"/>
        <item x="1295"/>
        <item x="507"/>
        <item x="2237"/>
        <item x="452"/>
        <item x="382"/>
        <item x="3041"/>
        <item x="3003"/>
        <item x="3468"/>
        <item x="2639"/>
        <item x="2284"/>
        <item x="1357"/>
        <item x="2146"/>
        <item x="3164"/>
        <item x="220"/>
        <item x="2618"/>
        <item x="2008"/>
        <item x="205"/>
        <item x="1287"/>
        <item x="2312"/>
        <item x="882"/>
        <item x="1658"/>
        <item x="156"/>
        <item x="89"/>
        <item x="1576"/>
        <item x="1880"/>
        <item x="645"/>
        <item x="67"/>
        <item x="161"/>
        <item x="3335"/>
        <item x="3662"/>
        <item x="3393"/>
        <item x="112"/>
        <item x="2807"/>
        <item x="909"/>
        <item x="1916"/>
        <item x="2147"/>
        <item x="1873"/>
        <item x="1415"/>
        <item x="3317"/>
        <item x="1933"/>
        <item x="2244"/>
        <item x="2575"/>
        <item x="2208"/>
        <item x="1139"/>
        <item x="3503"/>
        <item x="3719"/>
        <item x="3222"/>
        <item x="3493"/>
        <item x="580"/>
        <item x="1861"/>
        <item x="3518"/>
        <item x="3691"/>
        <item x="647"/>
        <item x="259"/>
        <item x="2115"/>
        <item x="318"/>
        <item x="341"/>
        <item x="499"/>
        <item x="613"/>
        <item x="1319"/>
        <item x="1630"/>
        <item x="2443"/>
        <item x="2412"/>
        <item x="2683"/>
        <item x="2879"/>
        <item x="2837"/>
        <item x="2958"/>
        <item x="832"/>
        <item x="522"/>
        <item x="1229"/>
        <item x="1327"/>
        <item x="2433"/>
        <item x="1584"/>
        <item x="1707"/>
        <item x="3609"/>
        <item x="3492"/>
        <item x="3766"/>
        <item x="2650"/>
        <item x="303"/>
        <item x="2571"/>
        <item x="2721"/>
        <item x="761"/>
        <item x="3465"/>
        <item x="1350"/>
        <item x="3002"/>
        <item x="3042"/>
        <item x="93"/>
        <item x="3530"/>
        <item x="88"/>
        <item x="492"/>
        <item x="52"/>
        <item x="975"/>
        <item x="1618"/>
        <item x="3302"/>
        <item x="2567"/>
        <item x="555"/>
        <item x="2098"/>
        <item x="758"/>
        <item x="3466"/>
        <item x="2709"/>
        <item x="890"/>
        <item x="75"/>
        <item x="3143"/>
        <item x="2746"/>
        <item x="3511"/>
        <item x="997"/>
        <item x="503"/>
        <item x="820"/>
        <item x="3151"/>
        <item x="242"/>
        <item x="92"/>
        <item x="3635"/>
        <item x="884"/>
        <item x="954"/>
        <item x="921"/>
        <item x="2054"/>
        <item x="889"/>
        <item x="735"/>
        <item x="2693"/>
        <item x="729"/>
        <item x="1308"/>
        <item x="3325"/>
        <item x="3131"/>
        <item x="77"/>
        <item x="30"/>
        <item x="66"/>
        <item x="1214"/>
        <item x="1304"/>
        <item x="3441"/>
        <item x="2857"/>
        <item x="389"/>
        <item x="2941"/>
        <item x="1359"/>
        <item x="2861"/>
        <item x="484"/>
        <item x="697"/>
        <item x="717"/>
        <item x="47"/>
        <item x="1977"/>
        <item x="3146"/>
        <item x="2607"/>
        <item x="963"/>
        <item x="2441"/>
        <item x="1855"/>
        <item x="541"/>
        <item x="212"/>
        <item x="3357"/>
        <item x="3354"/>
        <item x="2492"/>
        <item x="3371"/>
        <item x="1978"/>
        <item x="1896"/>
        <item x="2594"/>
        <item x="1927"/>
        <item x="1774"/>
        <item x="2737"/>
        <item x="2806"/>
        <item x="2501"/>
        <item x="2308"/>
        <item x="874"/>
        <item x="1167"/>
        <item x="1365"/>
        <item x="3413"/>
        <item x="1141"/>
        <item x="1735"/>
        <item x="2714"/>
        <item x="707"/>
        <item x="2301"/>
        <item x="1265"/>
        <item x="3288"/>
        <item x="1290"/>
        <item x="1062"/>
        <item x="1039"/>
        <item x="2617"/>
        <item x="999"/>
        <item x="2480"/>
        <item x="1930"/>
        <item x="480"/>
        <item x="3534"/>
        <item x="1007"/>
        <item x="1891"/>
        <item x="718"/>
        <item x="1940"/>
        <item x="1672"/>
        <item x="1128"/>
        <item x="409"/>
        <item x="2990"/>
        <item x="2980"/>
        <item x="59"/>
        <item x="327"/>
        <item x="656"/>
        <item x="27"/>
        <item x="434"/>
        <item x="768"/>
        <item x="3386"/>
        <item x="2149"/>
        <item x="1650"/>
        <item x="1231"/>
        <item x="2518"/>
        <item x="2330"/>
        <item x="370"/>
        <item x="982"/>
        <item x="2715"/>
        <item x="3367"/>
        <item x="701"/>
        <item x="2160"/>
        <item x="983"/>
        <item x="2621"/>
        <item x="2399"/>
        <item x="1607"/>
        <item x="3409"/>
        <item x="1659"/>
        <item x="1639"/>
        <item x="1029"/>
        <item x="3506"/>
        <item x="803"/>
        <item x="805"/>
        <item x="3633"/>
        <item x="3209"/>
        <item x="584"/>
        <item x="2826"/>
        <item x="515"/>
        <item x="2407"/>
        <item x="3515"/>
        <item x="1696"/>
        <item x="23"/>
        <item x="1838"/>
        <item x="260"/>
        <item x="3651"/>
        <item x="1790"/>
        <item x="2701"/>
        <item x="2442"/>
        <item x="1211"/>
        <item x="1769"/>
        <item x="3671"/>
        <item x="1670"/>
        <item x="3508"/>
        <item x="2768"/>
        <item x="2859"/>
        <item x="221"/>
        <item x="1393"/>
        <item x="1662"/>
        <item x="893"/>
        <item x="2361"/>
        <item x="1657"/>
        <item x="2060"/>
        <item x="1849"/>
        <item x="133"/>
        <item x="148"/>
        <item x="177"/>
        <item x="2771"/>
        <item x="3612"/>
        <item x="1325"/>
        <item x="3638"/>
        <item x="3117"/>
        <item x="3048"/>
        <item x="3323"/>
        <item x="2221"/>
        <item x="696"/>
        <item x="560"/>
        <item x="3228"/>
        <item x="3243"/>
        <item x="1674"/>
        <item x="2006"/>
        <item x="2163"/>
        <item x="299"/>
        <item x="361"/>
        <item x="325"/>
        <item x="1546"/>
        <item x="2263"/>
        <item x="2582"/>
        <item x="395"/>
        <item x="1034"/>
        <item x="2652"/>
        <item x="1631"/>
        <item x="3619"/>
        <item x="852"/>
        <item x="2370"/>
        <item x="1453"/>
        <item x="3056"/>
        <item x="3137"/>
        <item x="2157"/>
        <item x="771"/>
        <item x="3261"/>
        <item x="1484"/>
        <item x="2174"/>
        <item x="1161"/>
        <item x="1743"/>
        <item x="2170"/>
        <item x="295"/>
        <item x="1814"/>
        <item x="589"/>
        <item x="1501"/>
        <item x="1705"/>
        <item x="2133"/>
        <item x="619"/>
        <item x="3026"/>
        <item x="2082"/>
        <item x="2245"/>
        <item x="1312"/>
        <item x="160"/>
        <item x="2546"/>
        <item x="3378"/>
        <item x="1527"/>
        <item x="1001"/>
        <item x="1092"/>
        <item x="1342"/>
        <item x="2206"/>
        <item x="210"/>
        <item x="1216"/>
        <item x="2553"/>
        <item x="3208"/>
        <item x="3147"/>
        <item x="3721"/>
        <item x="1521"/>
        <item x="420"/>
        <item x="2904"/>
        <item x="615"/>
        <item x="1385"/>
        <item x="1562"/>
        <item x="2106"/>
        <item x="2496"/>
        <item x="277"/>
        <item x="2911"/>
        <item x="459"/>
        <item x="1543"/>
        <item x="1846"/>
        <item x="2354"/>
        <item x="660"/>
        <item x="2988"/>
        <item x="254"/>
        <item x="2635"/>
        <item x="2530"/>
        <item x="3531"/>
        <item x="3709"/>
        <item x="2072"/>
        <item x="2994"/>
        <item x="719"/>
        <item x="3473"/>
        <item x="3180"/>
        <item x="1118"/>
        <item x="3184"/>
        <item x="3665"/>
        <item x="467"/>
        <item x="1505"/>
        <item x="1096"/>
        <item x="1819"/>
        <item x="2066"/>
        <item x="450"/>
        <item x="3256"/>
        <item x="1648"/>
        <item x="2384"/>
        <item x="1571"/>
        <item x="1024"/>
        <item x="3718"/>
        <item x="2198"/>
        <item x="1060"/>
        <item x="2781"/>
        <item x="1847"/>
        <item x="3280"/>
        <item x="2204"/>
        <item x="3712"/>
        <item x="3216"/>
        <item x="3114"/>
        <item x="1675"/>
        <item x="646"/>
        <item x="855"/>
        <item x="1113"/>
        <item x="3592"/>
        <item x="2790"/>
        <item x="2102"/>
        <item x="2588"/>
        <item x="1604"/>
        <item x="958"/>
        <item x="3442"/>
        <item x="2742"/>
        <item x="123"/>
        <item x="1942"/>
        <item x="2675"/>
        <item x="142"/>
        <item x="116"/>
        <item x="494"/>
        <item x="2942"/>
        <item x="1166"/>
        <item x="3197"/>
        <item x="2732"/>
        <item x="1994"/>
        <item x="3260"/>
        <item x="2462"/>
        <item x="2986"/>
        <item x="1285"/>
        <item x="797"/>
        <item x="3305"/>
        <item x="2684"/>
        <item x="1338"/>
        <item x="79"/>
        <item x="2368"/>
        <item x="3066"/>
        <item x="2813"/>
        <item x="2348"/>
        <item x="3133"/>
        <item x="859"/>
        <item x="13"/>
        <item x="951"/>
        <item x="2010"/>
        <item x="1106"/>
        <item x="704"/>
        <item x="864"/>
        <item x="3482"/>
        <item x="1417"/>
        <item x="2466"/>
        <item x="3696"/>
        <item x="3330"/>
        <item x="3025"/>
        <item x="2124"/>
        <item x="2506"/>
        <item x="3331"/>
        <item x="3339"/>
        <item x="1210"/>
        <item x="3417"/>
        <item x="670"/>
        <item x="936"/>
        <item x="2659"/>
        <item x="461"/>
        <item x="137"/>
        <item x="1683"/>
        <item x="3352"/>
        <item x="1897"/>
        <item x="3071"/>
        <item x="994"/>
        <item x="167"/>
        <item x="2389"/>
        <item x="3402"/>
        <item x="2632"/>
        <item x="1349"/>
        <item x="2003"/>
        <item x="1812"/>
        <item x="3491"/>
        <item x="2258"/>
        <item x="1843"/>
        <item x="3454"/>
        <item x="1993"/>
        <item x="868"/>
        <item x="3661"/>
        <item x="2184"/>
        <item x="3244"/>
        <item x="1201"/>
        <item x="1171"/>
        <item x="755"/>
        <item x="399"/>
        <item x="1876"/>
        <item x="669"/>
        <item x="786"/>
        <item x="1540"/>
        <item x="2224"/>
        <item x="192"/>
        <item x="1935"/>
        <item x="2860"/>
        <item x="3159"/>
        <item x="396"/>
        <item x="1217"/>
        <item x="17"/>
        <item x="146"/>
        <item x="335"/>
        <item x="1441"/>
        <item x="2968"/>
        <item x="3314"/>
        <item x="740"/>
        <item x="3645"/>
        <item x="1519"/>
        <item x="2451"/>
        <item x="3682"/>
        <item x="3438"/>
        <item x="1947"/>
        <item x="1823"/>
        <item x="1183"/>
        <item x="1101"/>
        <item x="3732"/>
        <item x="1516"/>
        <item x="1367"/>
        <item x="1541"/>
        <item x="2226"/>
        <item x="455"/>
        <item x="2021"/>
        <item x="1771"/>
        <item x="1494"/>
        <item x="1688"/>
        <item x="530"/>
        <item x="268"/>
        <item x="1056"/>
        <item x="1626"/>
        <item x="2523"/>
        <item x="401"/>
        <item x="3283"/>
        <item x="1360"/>
        <item x="725"/>
        <item x="1006"/>
        <item x="3101"/>
        <item x="1599"/>
        <item x="365"/>
        <item x="149"/>
        <item x="130"/>
        <item x="207"/>
        <item x="135"/>
        <item x="415"/>
        <item x="3502"/>
        <item x="2770"/>
        <item x="3519"/>
        <item x="1945"/>
        <item x="1965"/>
        <item x="3239"/>
        <item x="630"/>
        <item x="3298"/>
        <item x="1685"/>
        <item x="1763"/>
        <item x="599"/>
        <item x="898"/>
        <item x="2222"/>
        <item x="527"/>
        <item x="3545"/>
        <item x="518"/>
        <item x="1013"/>
        <item x="3259"/>
        <item x="3155"/>
        <item x="33"/>
        <item x="65"/>
        <item x="225"/>
        <item x="3673"/>
        <item x="2038"/>
        <item x="3687"/>
        <item x="3198"/>
        <item x="1963"/>
        <item x="1468"/>
        <item x="2293"/>
        <item x="1190"/>
        <item x="1545"/>
        <item x="1984"/>
        <item x="760"/>
        <item x="3024"/>
        <item x="2846"/>
        <item x="848"/>
        <item x="2792"/>
        <item x="1564"/>
        <item x="241"/>
        <item x="1779"/>
        <item x="879"/>
        <item x="1464"/>
        <item x="140"/>
        <item x="810"/>
        <item x="2503"/>
        <item x="2085"/>
        <item x="1723"/>
        <item x="1829"/>
        <item x="2921"/>
        <item x="2775"/>
        <item x="345"/>
        <item x="2444"/>
        <item x="1047"/>
        <item x="1613"/>
        <item x="513"/>
        <item x="1869"/>
        <item x="833"/>
        <item x="938"/>
        <item x="3698"/>
        <item x="1344"/>
        <item x="2048"/>
        <item x="995"/>
        <item x="2179"/>
        <item x="3174"/>
        <item x="2473"/>
        <item x="2830"/>
        <item x="2485"/>
        <item x="2682"/>
        <item x="3778"/>
        <item x="2989"/>
        <item x="2243"/>
        <item x="731"/>
        <item x="1948"/>
        <item x="2278"/>
        <item x="2267"/>
        <item x="3415"/>
        <item x="3521"/>
        <item x="2902"/>
        <item x="3410"/>
        <item x="1663"/>
        <item x="1810"/>
        <item x="2313"/>
        <item x="3495"/>
        <item x="1559"/>
        <item x="2779"/>
        <item x="602"/>
        <item x="1651"/>
        <item x="3086"/>
        <item x="1493"/>
        <item x="1437"/>
        <item x="1522"/>
        <item x="2035"/>
        <item x="1368"/>
        <item x="1758"/>
        <item x="3684"/>
        <item x="2967"/>
        <item x="2349"/>
        <item x="284"/>
        <item x="3640"/>
        <item x="3538"/>
        <item x="2630"/>
        <item x="611"/>
        <item x="1336"/>
        <item x="2166"/>
        <item x="2045"/>
        <item x="3663"/>
        <item x="1959"/>
        <item x="2446"/>
        <item x="1294"/>
        <item x="2926"/>
        <item x="2923"/>
        <item x="1712"/>
        <item x="1219"/>
        <item x="2418"/>
        <item x="3777"/>
        <item x="3359"/>
        <item x="2853"/>
        <item x="3578"/>
        <item x="2823"/>
        <item x="2749"/>
        <item x="117"/>
        <item x="191"/>
        <item x="236"/>
        <item x="3252"/>
        <item x="2907"/>
        <item x="1283"/>
        <item x="3512"/>
        <item x="468"/>
        <item x="933"/>
        <item x="1053"/>
        <item x="1739"/>
        <item x="3463"/>
        <item x="3187"/>
        <item x="2539"/>
        <item x="1638"/>
        <item x="1745"/>
        <item x="185"/>
        <item x="1242"/>
        <item x="900"/>
        <item x="1573"/>
        <item x="3479"/>
        <item x="2364"/>
        <item x="3627"/>
        <item x="3189"/>
        <item x="1666"/>
        <item x="3706"/>
        <item x="1760"/>
        <item x="1081"/>
        <item x="3720"/>
        <item x="3107"/>
        <item x="362"/>
        <item x="504"/>
        <item x="3054"/>
        <item x="2393"/>
        <item x="1864"/>
        <item x="404"/>
        <item x="1704"/>
        <item x="2710"/>
        <item x="222"/>
        <item x="2195"/>
        <item x="380"/>
        <item x="390"/>
        <item x="240"/>
        <item x="475"/>
        <item x="1661"/>
        <item x="3160"/>
        <item x="3201"/>
        <item x="2850"/>
        <item x="2785"/>
        <item x="1340"/>
        <item x="3704"/>
        <item x="1859"/>
        <item x="3377"/>
        <item x="648"/>
        <item x="2739"/>
        <item x="564"/>
        <item x="929"/>
        <item x="2922"/>
        <item x="2803"/>
        <item x="1851"/>
        <item x="3611"/>
        <item x="3597"/>
        <item x="1595"/>
        <item x="1621"/>
        <item x="3742"/>
        <item x="2661"/>
        <item x="2413"/>
        <item x="2777"/>
        <item x="3247"/>
        <item x="1098"/>
        <item x="2614"/>
        <item x="2232"/>
        <item x="2028"/>
        <item x="2076"/>
        <item x="3481"/>
        <item x="1557"/>
        <item x="2456"/>
        <item x="3230"/>
        <item x="3105"/>
        <item x="2889"/>
        <item x="1699"/>
        <item x="391"/>
        <item x="3650"/>
        <item x="2573"/>
        <item x="3072"/>
        <item x="3588"/>
        <item x="1713"/>
        <item x="3656"/>
        <item x="2585"/>
        <item x="588"/>
        <item x="3149"/>
        <item x="1655"/>
        <item x="2487"/>
        <item x="3167"/>
        <item x="2695"/>
        <item x="1466"/>
        <item x="988"/>
        <item x="1946"/>
        <item x="928"/>
        <item x="899"/>
        <item x="3010"/>
        <item x="2793"/>
        <item x="419"/>
        <item x="2828"/>
        <item x="36"/>
        <item x="1525"/>
        <item x="3251"/>
        <item x="50"/>
        <item x="817"/>
        <item x="1706"/>
        <item x="3036"/>
        <item x="2297"/>
        <item x="139"/>
        <item x="1228"/>
        <item x="978"/>
        <item x="2064"/>
        <item x="2629"/>
        <item x="3345"/>
        <item x="3148"/>
        <item x="3152"/>
        <item x="3156"/>
        <item x="3686"/>
        <item x="710"/>
        <item x="1744"/>
        <item x="2558"/>
        <item x="1382"/>
        <item x="3211"/>
        <item x="877"/>
        <item x="2953"/>
        <item x="1012"/>
        <item x="1263"/>
        <item x="1691"/>
        <item x="1175"/>
        <item x="1184"/>
        <item x="891"/>
        <item x="712"/>
        <item x="2880"/>
        <item x="2814"/>
        <item x="106"/>
        <item x="2434"/>
        <item x="2187"/>
        <item x="175"/>
        <item x="2135"/>
        <item x="334"/>
        <item x="360"/>
        <item x="653"/>
        <item x="2976"/>
        <item x="2674"/>
        <item x="3363"/>
        <item x="3360"/>
        <item x="1434"/>
        <item x="2314"/>
        <item x="2626"/>
        <item x="2685"/>
        <item x="3754"/>
        <item x="3703"/>
        <item x="1697"/>
        <item x="3770"/>
        <item x="3765"/>
        <item x="1069"/>
        <item x="1874"/>
        <item x="1"/>
        <item x="11"/>
        <item x="16"/>
        <item x="195"/>
        <item x="1888"/>
        <item x="1605"/>
        <item x="2259"/>
        <item x="354"/>
        <item x="733"/>
        <item x="271"/>
        <item x="3068"/>
        <item x="1872"/>
        <item x="1416"/>
        <item x="787"/>
        <item x="2481"/>
        <item x="301"/>
        <item x="2841"/>
        <item x="3233"/>
        <item x="3093"/>
        <item x="2856"/>
        <item x="1347"/>
        <item x="477"/>
        <item x="3525"/>
        <item x="1412"/>
        <item x="2058"/>
        <item x="3286"/>
        <item x="3322"/>
        <item x="3254"/>
        <item x="100"/>
        <item x="2436"/>
        <item x="3680"/>
        <item x="723"/>
        <item x="1269"/>
        <item x="1362"/>
        <item x="2181"/>
        <item x="1160"/>
        <item x="2944"/>
        <item x="1379"/>
        <item x="2001"/>
        <item x="2469"/>
        <item x="1643"/>
        <item x="1577"/>
        <item x="1656"/>
        <item x="745"/>
        <item x="637"/>
        <item x="3774"/>
        <item x="49"/>
        <item x="2888"/>
        <item x="2119"/>
        <item x="3290"/>
        <item x="1014"/>
        <item x="2346"/>
        <item x="2641"/>
        <item x="2613"/>
        <item x="2183"/>
        <item x="2933"/>
        <item x="214"/>
        <item x="2437"/>
        <item x="641"/>
        <item x="3291"/>
        <item x="2047"/>
        <item x="273"/>
        <item x="2906"/>
        <item x="1972"/>
        <item x="1801"/>
        <item x="1396"/>
        <item x="1429"/>
        <item x="183"/>
        <item x="10"/>
        <item x="2615"/>
        <item x="2697"/>
        <item x="1361"/>
        <item x="2040"/>
        <item x="2512"/>
        <item x="3688"/>
        <item x="194"/>
        <item x="3138"/>
        <item x="3210"/>
        <item x="3012"/>
        <item x="901"/>
        <item x="2310"/>
        <item x="1401"/>
        <item x="1334"/>
        <item x="2197"/>
        <item x="1969"/>
        <item x="1724"/>
        <item x="1226"/>
        <item x="2424"/>
        <item x="2692"/>
        <item x="932"/>
        <item x="3625"/>
        <item x="770"/>
        <item x="1067"/>
        <item x="2390"/>
        <item x="651"/>
        <item x="174"/>
        <item x="554"/>
        <item x="2132"/>
        <item x="981"/>
        <item x="114"/>
        <item x="2653"/>
        <item x="1136"/>
        <item x="1871"/>
        <item x="250"/>
        <item x="3364"/>
        <item x="2741"/>
        <item x="422"/>
        <item x="1252"/>
        <item x="482"/>
        <item x="1702"/>
        <item x="473"/>
        <item x="1093"/>
        <item x="775"/>
        <item x="691"/>
        <item x="3219"/>
        <item x="3017"/>
        <item x="726"/>
        <item x="2053"/>
        <item x="1297"/>
        <item x="3418"/>
        <item x="3043"/>
        <item x="2311"/>
        <item x="1482"/>
        <item x="1202"/>
        <item x="2233"/>
        <item x="1667"/>
        <item x="2776"/>
        <item x="1193"/>
        <item x="1455"/>
        <item x="2905"/>
        <item x="3237"/>
        <item x="2804"/>
        <item x="3549"/>
        <item x="774"/>
        <item x="926"/>
        <item x="1032"/>
        <item x="638"/>
        <item x="1346"/>
        <item x="2559"/>
        <item x="1862"/>
        <item x="1997"/>
        <item x="2711"/>
        <item x="1043"/>
        <item x="1173"/>
        <item x="2858"/>
        <item x="1272"/>
        <item x="1134"/>
        <item x="1740"/>
        <item x="1405"/>
        <item x="992"/>
        <item x="739"/>
        <item x="366"/>
        <item x="150"/>
        <item x="328"/>
        <item x="2022"/>
        <item x="3478"/>
        <item x="3523"/>
        <item x="2753"/>
        <item x="433"/>
        <item x="2289"/>
        <item x="2273"/>
        <item x="1645"/>
        <item x="873"/>
        <item x="20"/>
        <item x="1934"/>
        <item x="218"/>
        <item x="3414"/>
        <item x="430"/>
        <item x="582"/>
        <item x="1268"/>
        <item x="2223"/>
        <item x="1853"/>
        <item x="3563"/>
        <item x="3747"/>
        <item x="1623"/>
        <item x="585"/>
        <item x="2463"/>
        <item x="2809"/>
        <item x="1747"/>
        <item x="815"/>
        <item x="2549"/>
        <item x="2836"/>
        <item x="2623"/>
        <item x="3670"/>
        <item x="3624"/>
        <item x="3221"/>
        <item x="1766"/>
        <item x="1499"/>
        <item x="2962"/>
        <item x="952"/>
        <item x="3490"/>
        <item x="551"/>
        <item x="1592"/>
        <item x="2270"/>
        <item x="2647"/>
        <item x="338"/>
        <item x="56"/>
        <item x="1284"/>
        <item x="2765"/>
        <item x="558"/>
        <item x="1394"/>
        <item x="1636"/>
        <item x="384"/>
        <item x="3604"/>
        <item x="1428"/>
        <item x="3632"/>
        <item x="163"/>
        <item x="3470"/>
        <item x="3142"/>
        <item x="3629"/>
        <item x="184"/>
        <item x="3139"/>
        <item x="3284"/>
        <item x="237"/>
        <item x="1561"/>
        <item x="2464"/>
        <item x="3232"/>
        <item x="1037"/>
        <item x="2521"/>
        <item x="3192"/>
        <item x="1337"/>
        <item x="610"/>
        <item x="1924"/>
        <item x="2252"/>
        <item x="3144"/>
        <item x="2725"/>
        <item x="2730"/>
        <item x="2713"/>
        <item x="2689"/>
        <item x="3542"/>
        <item x="1835"/>
        <item x="1759"/>
        <item x="1017"/>
        <item x="1005"/>
        <item x="1123"/>
        <item x="2020"/>
        <item x="1730"/>
        <item x="3084"/>
        <item x="2055"/>
        <item x="1983"/>
        <item x="1733"/>
        <item x="405"/>
        <item x="3267"/>
        <item x="402"/>
        <item x="1854"/>
        <item x="1124"/>
        <item x="1177"/>
        <item x="2143"/>
        <item x="2643"/>
        <item x="1436"/>
        <item x="1490"/>
        <item x="2141"/>
        <item x="3199"/>
        <item x="374"/>
        <item x="1534"/>
        <item x="1162"/>
        <item x="1332"/>
        <item x="3276"/>
        <item x="2298"/>
        <item x="1614"/>
        <item x="2794"/>
        <item x="2012"/>
        <item x="1720"/>
        <item x="1998"/>
        <item x="822"/>
        <item x="2281"/>
        <item x="1633"/>
        <item x="1248"/>
        <item x="2551"/>
        <item x="1610"/>
        <item x="3517"/>
        <item x="2867"/>
        <item x="838"/>
        <item x="2513"/>
        <item x="3667"/>
        <item x="576"/>
        <item x="324"/>
        <item x="2839"/>
        <item x="316"/>
        <item x="2156"/>
        <item x="1180"/>
        <item x="3541"/>
        <item x="1255"/>
        <item x="3040"/>
        <item x="1061"/>
        <item x="2932"/>
        <item x="1921"/>
        <item x="846"/>
        <item x="1694"/>
        <item x="1149"/>
        <item x="1140"/>
        <item x="3055"/>
        <item x="903"/>
        <item x="808"/>
        <item x="2271"/>
        <item x="2833"/>
        <item x="1815"/>
        <item x="510"/>
        <item x="3106"/>
        <item x="3178"/>
        <item x="2729"/>
        <item x="3738"/>
        <item x="2037"/>
        <item x="1778"/>
        <item x="3318"/>
        <item x="200"/>
        <item x="349"/>
        <item x="3474"/>
        <item x="3128"/>
        <item x="3657"/>
        <item x="721"/>
        <item x="3289"/>
        <item x="3730"/>
        <item x="3460"/>
        <item x="2043"/>
        <item x="2939"/>
        <item x="1209"/>
        <item x="549"/>
        <item x="83"/>
        <item x="102"/>
        <item x="871"/>
        <item x="428"/>
        <item x="2919"/>
        <item x="1530"/>
        <item x="2870"/>
        <item x="1552"/>
        <item x="2246"/>
        <item x="548"/>
        <item x="2056"/>
        <item x="917"/>
        <item x="3445"/>
        <item x="1956"/>
        <item x="1709"/>
        <item x="2052"/>
        <item x="3103"/>
        <item x="650"/>
        <item x="1137"/>
        <item x="746"/>
        <item x="2759"/>
        <item x="3351"/>
        <item x="446"/>
        <item x="3469"/>
        <item x="2894"/>
        <item x="591"/>
        <item x="1326"/>
        <item x="28"/>
        <item x="2766"/>
        <item x="3767"/>
        <item x="2703"/>
        <item x="3585"/>
        <item x="3425"/>
        <item x="1066"/>
        <item x="2789"/>
        <item x="3087"/>
        <item x="3224"/>
        <item x="2333"/>
        <item x="2331"/>
        <item x="2467"/>
        <item x="3196"/>
        <item x="1150"/>
        <item x="2202"/>
        <item x="3762"/>
        <item x="1403"/>
        <item x="3449"/>
        <item x="2251"/>
        <item x="532"/>
        <item x="1424"/>
        <item x="2673"/>
        <item x="2360"/>
        <item x="2533"/>
        <item x="1435"/>
        <item x="1301"/>
        <item x="3112"/>
        <item x="78"/>
        <item x="3528"/>
        <item x="1243"/>
        <item x="526"/>
        <item x="2587"/>
        <item x="3394"/>
        <item x="1889"/>
        <item x="1352"/>
        <item x="427"/>
        <item x="3027"/>
        <item x="1917"/>
        <item x="302"/>
        <item x="3118"/>
        <item x="3487"/>
        <item x="2637"/>
        <item x="2581"/>
        <item x="2961"/>
        <item x="3223"/>
        <item x="2325"/>
        <item x="2194"/>
        <item x="2500"/>
        <item x="1445"/>
        <item x="1952"/>
        <item x="2276"/>
        <item x="1531"/>
        <item x="1305"/>
        <item x="625"/>
        <item x="441"/>
        <item x="1905"/>
        <item x="3356"/>
        <item x="517"/>
        <item x="2760"/>
        <item x="1151"/>
        <item x="3608"/>
        <item x="1328"/>
        <item x="2"/>
        <item x="252"/>
        <item x="219"/>
        <item x="1479"/>
        <item x="533"/>
        <item x="2818"/>
        <item x="1786"/>
        <item x="29"/>
        <item x="4"/>
        <item x="155"/>
        <item x="2821"/>
        <item x="448"/>
        <item x="2153"/>
        <item x="2910"/>
        <item x="1575"/>
        <item x="3014"/>
        <item x="2005"/>
        <item x="3175"/>
        <item x="3242"/>
        <item x="364"/>
        <item x="2192"/>
        <item x="1256"/>
        <item x="1115"/>
        <item x="1684"/>
        <item x="1314"/>
        <item x="2526"/>
        <item x="3299"/>
        <item x="2912"/>
        <item x="54"/>
        <item x="2600"/>
        <item x="2171"/>
        <item x="46"/>
        <item x="1852"/>
        <item x="1520"/>
        <item x="1668"/>
        <item x="998"/>
        <item x="1257"/>
        <item x="565"/>
        <item x="734"/>
        <item x="1318"/>
        <item x="154"/>
        <item x="227"/>
        <item x="224"/>
        <item x="223"/>
        <item x="2677"/>
        <item x="1883"/>
        <item x="1430"/>
        <item x="575"/>
        <item x="293"/>
        <item x="706"/>
        <item x="2039"/>
        <item x="1813"/>
        <item x="158"/>
        <item x="2130"/>
        <item x="2321"/>
        <item x="621"/>
        <item x="2235"/>
        <item x="1535"/>
        <item x="1423"/>
        <item x="2605"/>
        <item x="887"/>
        <item x="2207"/>
        <item x="1440"/>
        <item x="3172"/>
        <item x="2625"/>
        <item x="2657"/>
        <item x="3520"/>
        <item x="1411"/>
        <item x="2474"/>
        <item x="1832"/>
        <item x="1944"/>
        <item x="3471"/>
        <item x="1825"/>
        <item x="3677"/>
        <item x="1617"/>
        <item x="2104"/>
        <item x="1537"/>
        <item x="1830"/>
        <item x="971"/>
        <item x="1354"/>
        <item x="2033"/>
        <item x="2726"/>
        <item x="935"/>
        <item x="215"/>
        <item x="261"/>
        <item x="821"/>
        <item x="531"/>
        <item x="2764"/>
        <item x="3722"/>
        <item x="70"/>
        <item x="2260"/>
        <item x="1926"/>
        <item x="3383"/>
        <item x="3186"/>
        <item x="3122"/>
        <item x="1232"/>
        <item x="880"/>
        <item x="1095"/>
        <item x="3756"/>
        <item x="3543"/>
        <item x="3426"/>
        <item x="2094"/>
        <item x="2234"/>
        <item x="1376"/>
        <item x="843"/>
        <item x="1250"/>
        <item x="2269"/>
        <item x="9"/>
        <item x="788"/>
        <item x="752"/>
        <item x="2478"/>
        <item x="311"/>
        <item x="3115"/>
        <item x="462"/>
        <item x="3255"/>
        <item x="1682"/>
        <item x="1253"/>
        <item x="1199"/>
        <item x="3740"/>
        <item x="2831"/>
        <item x="2755"/>
        <item x="1962"/>
        <item x="3728"/>
        <item x="1273"/>
        <item x="456"/>
        <item x="2283"/>
        <item x="2118"/>
        <item x="910"/>
        <item x="2975"/>
        <item x="3741"/>
        <item x="2591"/>
        <item x="2158"/>
        <item x="3227"/>
        <item x="1548"/>
        <item x="1004"/>
        <item x="987"/>
        <item x="1727"/>
        <item x="1442"/>
        <item x="1625"/>
        <item x="2631"/>
        <item x="3088"/>
        <item x="3278"/>
        <item x="538"/>
        <item x="1982"/>
        <item x="5"/>
        <item x="806"/>
        <item x="3238"/>
        <item x="1837"/>
        <item x="3388"/>
        <item x="3690"/>
        <item x="3596"/>
        <item x="2489"/>
        <item x="2797"/>
        <item x="2017"/>
        <item x="514"/>
        <item x="600"/>
        <item x="875"/>
        <item x="3362"/>
        <item x="1737"/>
        <item x="1954"/>
        <item x="234"/>
        <item x="231"/>
        <item x="272"/>
        <item x="90"/>
        <item x="104"/>
        <item x="42"/>
        <item x="2018"/>
        <item x="1274"/>
        <item x="2963"/>
        <item x="2920"/>
        <item x="3407"/>
        <item x="777"/>
        <item x="203"/>
        <item x="1820"/>
        <item x="1693"/>
        <item x="3110"/>
        <item x="1278"/>
        <item x="412"/>
        <item x="571"/>
        <item x="3595"/>
        <item x="1486"/>
        <item x="872"/>
        <item x="1892"/>
        <item x="2264"/>
        <item x="973"/>
        <item x="3050"/>
        <item x="1806"/>
        <item x="304"/>
        <item x="488"/>
        <item x="930"/>
        <item x="186"/>
        <item x="1533"/>
        <item x="1408"/>
        <item x="331"/>
        <item x="3544"/>
        <item x="37"/>
        <item x="19"/>
        <item x="662"/>
        <item x="2011"/>
        <item x="2161"/>
        <item x="534"/>
        <item x="1913"/>
        <item x="1040"/>
        <item x="3166"/>
        <item x="2277"/>
        <item x="1192"/>
        <item x="2291"/>
        <item x="2454"/>
        <item x="1602"/>
        <item x="2547"/>
        <item x="1414"/>
        <item x="15"/>
        <item x="243"/>
        <item x="2138"/>
        <item x="1351"/>
        <item x="3513"/>
        <item x="2751"/>
        <item x="2030"/>
        <item x="3193"/>
        <item x="3285"/>
        <item x="3535"/>
        <item x="3594"/>
        <item x="931"/>
        <item x="3727"/>
        <item x="1966"/>
        <item x="3516"/>
        <item x="1343"/>
        <item x="2740"/>
        <item x="1967"/>
        <item x="2250"/>
        <item x="2868"/>
        <item x="1728"/>
        <item x="1844"/>
        <item x="3436"/>
        <item x="3692"/>
        <item x="171"/>
        <item x="968"/>
        <item x="2536"/>
        <item x="2425"/>
        <item x="1624"/>
        <item x="3292"/>
        <item x="1443"/>
        <item x="1107"/>
        <item x="749"/>
        <item x="3643"/>
        <item x="1313"/>
        <item x="2959"/>
        <item x="1671"/>
        <item x="1729"/>
        <item x="977"/>
        <item x="438"/>
        <item x="912"/>
        <item x="3462"/>
        <item x="2155"/>
        <item x="2929"/>
        <item x="1608"/>
        <item x="1611"/>
        <item x="1065"/>
        <item x="2154"/>
        <item x="674"/>
        <item x="378"/>
        <item x="176"/>
        <item x="1807"/>
        <item x="722"/>
        <item x="2583"/>
        <item x="3262"/>
        <item x="2743"/>
        <item x="3617"/>
        <item x="858"/>
        <item x="1878"/>
        <item x="3355"/>
        <item x="1912"/>
        <item x="3695"/>
        <item x="3584"/>
        <item x="2117"/>
        <item x="460"/>
        <item x="3759"/>
        <item x="2829"/>
        <item x="3075"/>
        <item x="2834"/>
        <item x="3500"/>
        <item x="1011"/>
        <item x="3733"/>
        <item x="2532"/>
        <item x="1539"/>
        <item x="989"/>
        <item x="2572"/>
        <item x="314"/>
        <item x="3723"/>
        <item x="258"/>
        <item x="1578"/>
        <item x="3532"/>
        <item x="1330"/>
        <item x="863"/>
        <item x="2126"/>
        <item x="3132"/>
        <item x="14"/>
        <item x="61"/>
        <item x="105"/>
        <item x="217"/>
        <item x="3039"/>
        <item x="3772"/>
        <item x="2568"/>
        <item x="2448"/>
        <item x="1010"/>
        <item x="2116"/>
        <item x="2796"/>
        <item x="2733"/>
        <item x="2344"/>
        <item x="1120"/>
        <item x="1980"/>
        <item x="1818"/>
        <item x="1721"/>
        <item x="2874"/>
        <item x="3270"/>
        <item x="403"/>
        <item x="2774"/>
        <item x="985"/>
        <item x="1848"/>
        <item x="1152"/>
        <item x="2061"/>
        <item x="2042"/>
        <item x="2388"/>
        <item x="2152"/>
        <item x="1894"/>
        <item x="2574"/>
        <item x="228"/>
        <item x="1244"/>
        <item x="3253"/>
        <item x="3773"/>
        <item x="96"/>
        <item x="1718"/>
        <item x="1524"/>
        <item x="197"/>
        <item x="3065"/>
        <item x="2656"/>
        <item x="3"/>
        <item x="63"/>
        <item x="1422"/>
        <item x="206"/>
        <item x="443"/>
        <item x="2026"/>
        <item x="1222"/>
        <item x="344"/>
        <item x="1986"/>
        <item x="2997"/>
        <item x="3574"/>
        <item x="1317"/>
        <item x="776"/>
        <item x="2150"/>
        <item x="369"/>
        <item x="3000"/>
        <item x="3464"/>
        <item x="631"/>
        <item x="577"/>
        <item x="3387"/>
        <item x="1179"/>
        <item x="1679"/>
        <item x="2899"/>
        <item x="861"/>
        <item x="3058"/>
        <item x="2577"/>
        <item x="282"/>
        <item x="1899"/>
        <item x="1324"/>
        <item x="796"/>
        <item x="2172"/>
        <item x="2593"/>
        <item x="283"/>
        <item x="300"/>
        <item x="414"/>
        <item x="1277"/>
        <item x="3033"/>
        <item x="2616"/>
        <item x="2362"/>
        <item x="690"/>
        <item x="2175"/>
        <item x="826"/>
        <item x="397"/>
        <item x="95"/>
        <item x="2622"/>
        <item x="315"/>
        <item x="1732"/>
        <item x="2681"/>
        <item x="1146"/>
        <item x="1077"/>
        <item x="1489"/>
        <item x="1860"/>
        <item x="1563"/>
        <item x="769"/>
        <item x="1003"/>
        <item x="310"/>
        <item x="2193"/>
        <item x="811"/>
        <item x="2817"/>
        <item x="3194"/>
        <item x="1409"/>
        <item x="1381"/>
        <item x="2762"/>
        <item x="3757"/>
        <item x="1064"/>
        <item x="3311"/>
        <item x="2586"/>
        <item x="3750"/>
        <item x="1791"/>
        <item x="2131"/>
        <item x="1911"/>
        <item x="916"/>
        <item x="676"/>
        <item x="3477"/>
        <item x="816"/>
        <item x="1054"/>
        <item x="2782"/>
        <item x="1811"/>
        <item x="347"/>
        <item x="1772"/>
        <item x="1928"/>
        <item x="1046"/>
        <item x="2520"/>
        <item x="840"/>
        <item x="2982"/>
        <item x="2597"/>
        <item x="22"/>
        <item x="1461"/>
        <item x="2928"/>
        <item x="2845"/>
        <item x="3309"/>
        <item x="2460"/>
        <item x="1598"/>
        <item x="3550"/>
        <item x="2851"/>
        <item x="3731"/>
        <item x="1469"/>
        <item x="1258"/>
        <item x="2655"/>
        <item x="2377"/>
        <item x="48"/>
        <item x="763"/>
        <item x="3488"/>
        <item x="3258"/>
        <item x="2067"/>
        <item x="3111"/>
        <item x="245"/>
        <item x="3576"/>
        <item x="671"/>
        <item x="1753"/>
        <item x="2007"/>
        <item x="2735"/>
        <item x="3098"/>
        <item x="1176"/>
        <item x="1235"/>
        <item x="2707"/>
        <item x="3618"/>
        <item x="417"/>
        <item x="1307"/>
        <item x="703"/>
        <item x="665"/>
        <item x="356"/>
        <item x="3179"/>
        <item x="440"/>
        <item x="3031"/>
        <item x="1085"/>
        <item x="3537"/>
        <item x="1731"/>
        <item x="2395"/>
        <item x="2256"/>
        <item x="3310"/>
        <item x="1030"/>
        <item x="1831"/>
        <item x="94"/>
        <item x="18"/>
        <item x="21"/>
        <item x="387"/>
        <item x="3529"/>
        <item x="2329"/>
        <item x="3744"/>
        <item x="693"/>
        <item x="942"/>
        <item x="2966"/>
        <item x="1777"/>
        <item x="1770"/>
        <item x="2812"/>
        <item x="3602"/>
        <item x="3565"/>
        <item x="1240"/>
        <item x="281"/>
        <item x="1914"/>
        <item x="179"/>
        <item x="196"/>
        <item x="98"/>
        <item x="416"/>
        <item x="1483"/>
        <item x="3336"/>
        <item x="819"/>
        <item x="1239"/>
        <item x="230"/>
        <item x="1260"/>
        <item x="2405"/>
        <item x="2213"/>
        <item x="2824"/>
        <item x="1887"/>
        <item x="2272"/>
        <item x="1591"/>
        <item x="2345"/>
        <item x="2322"/>
        <item x="2431"/>
        <item x="1213"/>
        <item x="2439"/>
        <item x="1458"/>
        <item x="170"/>
        <item x="332"/>
        <item x="3714"/>
        <item x="1036"/>
        <item x="1002"/>
        <item x="1920"/>
        <item x="3634"/>
        <item x="604"/>
        <item x="1133"/>
        <item x="945"/>
        <item x="773"/>
        <item x="359"/>
        <item x="1099"/>
        <item x="487"/>
        <item x="2165"/>
        <item x="947"/>
        <item x="2479"/>
        <item x="1196"/>
        <item x="264"/>
        <item x="682"/>
        <item x="711"/>
        <item x="1615"/>
        <item x="3610"/>
        <item x="2827"/>
        <item x="924"/>
        <item x="1999"/>
        <item x="76"/>
        <item x="1068"/>
        <item x="1108"/>
        <item x="628"/>
        <item x="3263"/>
        <item x="2580"/>
        <item x="2341"/>
        <item x="537"/>
        <item x="2062"/>
        <item x="3555"/>
        <item x="2696"/>
        <item x="3476"/>
        <item x="1348"/>
        <item x="1163"/>
        <item x="2590"/>
        <item x="134"/>
        <item x="751"/>
        <item x="2717"/>
        <item x="2747"/>
        <item x="1761"/>
        <item x="3265"/>
        <item x="3484"/>
        <item x="2517"/>
        <item x="2373"/>
        <item x="3089"/>
        <item x="609"/>
        <item x="1135"/>
        <item x="152"/>
        <item x="3434"/>
        <item x="1988"/>
        <item x="1586"/>
        <item x="2219"/>
        <item x="3009"/>
        <item x="3300"/>
        <item x="472"/>
        <item x="2748"/>
        <item x="3158"/>
        <item x="490"/>
        <item x="742"/>
        <item x="3443"/>
        <item x="3763"/>
        <item x="594"/>
        <item x="2885"/>
        <item x="60"/>
        <item x="2210"/>
        <item x="457"/>
        <item x="724"/>
        <item x="948"/>
        <item x="2665"/>
        <item x="950"/>
        <item x="2810"/>
        <item x="1153"/>
        <item x="479"/>
        <item x="486"/>
        <item x="1932"/>
        <item x="3446"/>
        <item x="1159"/>
        <item x="3674"/>
        <item x="2359"/>
        <item x="12"/>
        <item x="640"/>
        <item x="1413"/>
        <item x="423"/>
        <item x="1898"/>
        <item x="255"/>
        <item x="322"/>
        <item x="323"/>
        <item x="3527"/>
        <item x="1798"/>
        <item x="3287"/>
        <item x="2852"/>
        <item x="3752"/>
        <item x="493"/>
        <item x="663"/>
        <item x="320"/>
        <item x="1749"/>
        <item x="2505"/>
        <item x="3496"/>
        <item x="3207"/>
        <item x="1204"/>
        <item x="543"/>
        <item x="516"/>
        <item x="1331"/>
        <item x="2070"/>
        <item x="2995"/>
        <item x="2420"/>
        <item x="2095"/>
        <item x="451"/>
        <item x="2398"/>
        <item x="263"/>
        <item x="622"/>
        <item x="2167"/>
        <item x="3328"/>
        <item x="2296"/>
        <item x="1276"/>
        <item x="2780"/>
        <item x="121"/>
        <item x="119"/>
        <item x="616"/>
        <item x="1406"/>
        <item x="1079"/>
        <item x="1104"/>
        <item x="1865"/>
        <item x="1597"/>
        <item x="955"/>
        <item x="3061"/>
        <item x="1143"/>
        <item x="2457"/>
        <item x="2734"/>
        <item x="3023"/>
        <item x="1089"/>
        <item x="3472"/>
        <item x="2540"/>
        <item x="570"/>
        <item x="754"/>
        <item x="1090"/>
        <item x="308"/>
        <item x="69"/>
        <item x="2619"/>
        <item x="1018"/>
        <item x="2416"/>
        <item x="1197"/>
        <item x="1885"/>
        <item x="3231"/>
        <item x="1356"/>
        <item x="920"/>
        <item x="2977"/>
        <item x="1915"/>
        <item x="2529"/>
        <item x="1582"/>
        <item x="1680"/>
        <item x="1809"/>
        <item x="1565"/>
        <item x="3271"/>
        <item x="1266"/>
        <item x="1496"/>
        <item x="2403"/>
        <item x="1447"/>
        <item x="1517"/>
        <item x="373"/>
        <item x="2159"/>
        <item x="789"/>
        <item x="2380"/>
        <item x="1165"/>
        <item x="2979"/>
        <item x="972"/>
        <item x="2128"/>
        <item x="2844"/>
        <item x="1395"/>
        <item x="3344"/>
        <item x="3272"/>
        <item x="1198"/>
        <item x="3668"/>
        <item x="3423"/>
        <item x="278"/>
        <item x="3015"/>
        <item x="1145"/>
        <item x="2241"/>
        <item x="1195"/>
        <item x="2758"/>
        <item x="2848"/>
        <item x="782"/>
        <item x="2137"/>
        <item x="1722"/>
        <item x="239"/>
        <item x="925"/>
        <item x="306"/>
        <item x="1009"/>
        <item x="2708"/>
        <item x="2592"/>
        <item x="3603"/>
        <item x="2769"/>
        <item x="3190"/>
        <item x="208"/>
        <item x="2565"/>
        <item x="827"/>
        <item x="1051"/>
        <item x="1355"/>
        <item x="2985"/>
        <item x="442"/>
        <item x="3308"/>
        <item x="2410"/>
        <item x="823"/>
        <item x="2402"/>
        <item x="3168"/>
        <item x="1049"/>
        <item x="87"/>
        <item x="1828"/>
        <item x="470"/>
        <item x="1155"/>
        <item x="678"/>
        <item x="1500"/>
        <item x="1877"/>
        <item x="262"/>
        <item x="2376"/>
        <item x="1008"/>
        <item x="1488"/>
        <item x="1050"/>
        <item x="1600"/>
        <item x="3701"/>
        <item x="1110"/>
        <item x="2122"/>
        <item x="3120"/>
        <item x="3768"/>
        <item x="1426"/>
        <item x="2871"/>
        <item x="2728"/>
        <item x="3350"/>
        <item x="799"/>
        <item x="2351"/>
        <item x="1452"/>
        <item x="2077"/>
        <item x="3615"/>
        <item x="3659"/>
        <item x="1960"/>
        <item x="3562"/>
        <item x="2228"/>
        <item x="1168"/>
        <item x="1714"/>
        <item x="1432"/>
        <item x="3277"/>
        <item x="1200"/>
        <item x="2798"/>
        <item x="737"/>
        <item x="2391"/>
        <item x="1568"/>
        <item x="918"/>
        <item x="172"/>
        <item x="1676"/>
        <item x="1302"/>
        <item x="1035"/>
        <item x="317"/>
        <item x="1833"/>
        <item x="3153"/>
        <item x="498"/>
        <item x="2435"/>
        <item x="1910"/>
        <item x="2300"/>
        <item x="2896"/>
        <item x="1629"/>
        <item x="1619"/>
        <item x="1808"/>
        <item x="3274"/>
        <item x="2864"/>
        <item x="394"/>
        <item x="1542"/>
        <item x="363"/>
        <item x="3522"/>
        <item x="2231"/>
        <item x="618"/>
        <item x="1909"/>
        <item x="960"/>
        <item x="688"/>
        <item x="597"/>
        <item x="695"/>
        <item x="2515"/>
        <item x="2767"/>
        <item x="3551"/>
        <item x="3320"/>
        <item x="2690"/>
        <item x="489"/>
        <item x="342"/>
        <item x="2945"/>
        <item x="732"/>
        <item x="3577"/>
        <item x="1188"/>
        <item x="705"/>
        <item x="2531"/>
        <item x="1788"/>
        <item x="1388"/>
        <item x="574"/>
        <item x="1975"/>
        <item x="542"/>
        <item x="2949"/>
        <item x="3655"/>
        <item x="1768"/>
        <item x="1105"/>
        <item x="1164"/>
        <item x="2366"/>
        <item x="3672"/>
        <item x="251"/>
        <item x="247"/>
        <item x="1121"/>
        <item x="741"/>
        <item x="2458"/>
        <item x="99"/>
        <item x="2909"/>
        <item x="307"/>
        <item x="1027"/>
        <item x="3605"/>
        <item x="3416"/>
        <item x="329"/>
        <item x="759"/>
        <item x="553"/>
        <item x="1492"/>
        <item x="1652"/>
        <item x="2475"/>
        <item x="3507"/>
        <item x="1690"/>
        <item x="3652"/>
        <item x="312"/>
        <item x="3724"/>
        <item x="3125"/>
        <item x="941"/>
        <item x="2799"/>
        <item x="595"/>
        <item x="3249"/>
        <item x="3200"/>
        <item x="1076"/>
        <item x="2835"/>
        <item x="2148"/>
        <item x="2211"/>
        <item x="276"/>
        <item x="714"/>
        <item x="1130"/>
        <item x="2136"/>
        <item x="3140"/>
        <item x="506"/>
        <item x="3063"/>
        <item x="2863"/>
        <item x="3229"/>
        <item x="2294"/>
        <item x="2367"/>
        <item x="862"/>
        <item x="1271"/>
        <item x="2315"/>
        <item x="991"/>
        <item x="381"/>
        <item x="2002"/>
        <item x="454"/>
        <item x="1246"/>
        <item x="3514"/>
        <item x="288"/>
        <item x="1280"/>
        <item x="3440"/>
        <item x="1938"/>
        <item x="1958"/>
        <item x="1392"/>
        <item x="3735"/>
        <item x="3448"/>
        <item x="677"/>
        <item x="715"/>
        <item x="168"/>
        <item x="596"/>
        <item x="870"/>
        <item x="1254"/>
        <item x="2292"/>
        <item x="1738"/>
        <item x="2627"/>
        <item x="3077"/>
        <item x="2569"/>
        <item x="2288"/>
        <item x="546"/>
        <item x="3100"/>
        <item x="3467"/>
        <item x="3218"/>
        <item x="2705"/>
        <item x="1480"/>
        <item x="3108"/>
        <item x="1398"/>
        <item x="1241"/>
        <item x="1100"/>
        <item x="3268"/>
        <item x="818"/>
        <item x="1425"/>
        <item x="1906"/>
        <item x="1882"/>
        <item x="2878"/>
        <item x="3163"/>
        <item x="2078"/>
        <item x="2374"/>
        <item x="1628"/>
        <item x="2951"/>
        <item x="2323"/>
        <item x="2229"/>
        <item x="1857"/>
        <item x="1574"/>
        <item x="2561"/>
        <item x="1765"/>
        <item x="3316"/>
        <item x="1870"/>
        <item x="3396"/>
        <item x="291"/>
        <item x="131"/>
        <item x="226"/>
        <item x="3743"/>
        <item x="2355"/>
        <item x="2304"/>
        <item x="3076"/>
        <item x="3095"/>
        <item x="3057"/>
        <item x="2970"/>
        <item x="166"/>
        <item x="2034"/>
        <item x="1836"/>
        <item x="2230"/>
        <item x="3080"/>
        <item x="1370"/>
        <item x="608"/>
        <item x="2127"/>
        <item x="2343"/>
        <item x="1448"/>
        <item x="2295"/>
        <item x="1390"/>
        <item x="1311"/>
        <item x="2722"/>
        <item x="1764"/>
        <item x="1908"/>
        <item x="3264"/>
        <item x="2262"/>
        <item x="2453"/>
        <item x="2320"/>
        <item x="1856"/>
        <item x="2598"/>
        <item x="2490"/>
        <item x="2144"/>
        <item x="3370"/>
        <item x="463"/>
        <item x="3452"/>
        <item x="2534"/>
        <item x="1339"/>
        <item x="3429"/>
        <item x="699"/>
        <item x="1439"/>
        <item x="2015"/>
        <item x="635"/>
        <item x="2151"/>
        <item x="122"/>
        <item x="125"/>
        <item x="3428"/>
        <item x="2440"/>
        <item x="979"/>
        <item x="2088"/>
        <item x="3282"/>
        <item x="1421"/>
        <item x="2866"/>
        <item x="834"/>
        <item x="3382"/>
        <item x="2611"/>
        <item x="3621"/>
        <item x="3329"/>
        <item x="1634"/>
        <item x="3404"/>
        <item x="469"/>
        <item x="1028"/>
        <item x="1964"/>
        <item x="3760"/>
        <item x="524"/>
        <item x="24"/>
        <item x="1333"/>
        <item x="2044"/>
        <item x="1950"/>
        <item x="3653"/>
        <item x="1746"/>
        <item x="2698"/>
        <item x="238"/>
        <item x="84"/>
        <item x="2337"/>
        <item x="2624"/>
        <item x="2338"/>
        <item x="3642"/>
        <item x="3746"/>
        <item x="2105"/>
        <item x="1785"/>
        <item x="1207"/>
        <item x="202"/>
        <item x="386"/>
        <item x="265"/>
        <item x="336"/>
        <item x="41"/>
        <item x="1478"/>
        <item x="2666"/>
        <item x="974"/>
        <item x="1015"/>
        <item x="3343"/>
        <item x="1322"/>
        <item x="2324"/>
        <item x="3573"/>
        <item x="326"/>
        <item x="35"/>
        <item x="51"/>
        <item x="34"/>
        <item x="107"/>
        <item x="1451"/>
        <item x="2447"/>
        <item x="3489"/>
        <item x="298"/>
        <item x="3533"/>
        <item x="3694"/>
        <item x="2772"/>
        <item x="2086"/>
        <item x="3226"/>
        <item x="3324"/>
        <item x="38"/>
        <item x="2215"/>
        <item x="346"/>
        <item x="141"/>
        <item x="3526"/>
        <item x="1316"/>
        <item x="275"/>
        <item x="2578"/>
        <item x="2882"/>
        <item x="3294"/>
        <item x="3373"/>
        <item x="2397"/>
        <item x="3700"/>
        <item x="173"/>
        <item x="831"/>
        <item x="3376"/>
        <item x="2752"/>
        <item x="1289"/>
        <item x="3660"/>
        <item x="2342"/>
        <item x="375"/>
        <item x="545"/>
        <item x="2543"/>
        <item x="2886"/>
        <item x="3581"/>
        <item x="2651"/>
        <item x="683"/>
        <item x="661"/>
        <item x="3195"/>
        <item x="3399"/>
        <item x="1566"/>
        <item x="1804"/>
        <item x="529"/>
        <item x="624"/>
        <item x="716"/>
        <item x="2051"/>
        <item x="2185"/>
        <item x="1834"/>
        <item x="1767"/>
        <item x="581"/>
        <item x="1071"/>
        <item x="1341"/>
        <item x="1918"/>
        <item x="2891"/>
        <item x="2079"/>
        <item x="908"/>
        <item x="1407"/>
        <item x="2465"/>
        <item x="3564"/>
        <item x="2190"/>
        <item x="1227"/>
        <item x="1154"/>
        <item x="1075"/>
        <item x="337"/>
        <item x="1363"/>
        <item x="713"/>
        <item x="1502"/>
        <item x="64"/>
        <item x="2476"/>
        <item x="2396"/>
        <item x="3726"/>
        <item x="902"/>
        <item x="1473"/>
        <item x="860"/>
        <item x="2761"/>
        <item x="1374"/>
        <item x="352"/>
        <item x="3420"/>
        <item x="2483"/>
        <item x="2013"/>
        <item x="2046"/>
        <item x="2328"/>
        <item x="3079"/>
        <item x="559"/>
        <item x="1903"/>
        <item x="1138"/>
        <item x="2290"/>
        <item x="3016"/>
        <item x="2706"/>
        <item x="2274"/>
        <item x="508"/>
        <item x="2788"/>
        <item x="2305"/>
        <item x="1072"/>
        <item x="1558"/>
        <item x="368"/>
        <item x="1726"/>
        <item x="2358"/>
        <item x="3035"/>
        <item x="3279"/>
        <item x="3557"/>
        <item x="3504"/>
        <item x="3346"/>
        <item x="1387"/>
        <item x="1606"/>
        <item x="3582"/>
        <item x="783"/>
        <item x="465"/>
        <item x="572"/>
        <item x="2280"/>
        <item x="55"/>
        <item x="3461"/>
        <item x="497"/>
        <item x="569"/>
        <item x="181"/>
        <item x="2832"/>
        <item x="1800"/>
        <item x="103"/>
        <item x="2602"/>
        <item x="3368"/>
        <item x="3006"/>
        <item x="1504"/>
        <item x="1822"/>
        <item x="1399"/>
        <item x="2332"/>
        <item x="159"/>
        <item x="1259"/>
        <item x="73"/>
        <item x="1976"/>
        <item x="644"/>
        <item x="3455"/>
        <item x="3022"/>
        <item x="1647"/>
        <item x="563"/>
        <item x="2090"/>
        <item x="1292"/>
        <item x="3737"/>
        <item x="1664"/>
        <item x="2663"/>
        <item x="1715"/>
        <item x="3623"/>
        <item x="3705"/>
        <item x="3073"/>
        <item x="3250"/>
        <item x="1773"/>
        <item x="458"/>
        <item x="3693"/>
        <item x="1689"/>
        <item x="339"/>
        <item x="969"/>
        <item x="1281"/>
        <item x="612"/>
        <item x="2704"/>
        <item x="1550"/>
        <item x="2071"/>
        <item x="2429"/>
        <item x="2438"/>
        <item x="2356"/>
        <item x="2943"/>
        <item x="2287"/>
        <item x="3702"/>
        <item x="2382"/>
        <item x="2369"/>
        <item x="1841"/>
        <item x="286"/>
        <item x="2819"/>
        <item x="2414"/>
        <item x="3333"/>
        <item x="3366"/>
        <item x="1985"/>
        <item x="2477"/>
        <item x="136"/>
        <item x="2731"/>
        <item x="2307"/>
        <item x="1270"/>
        <item x="1391"/>
        <item x="3583"/>
        <item x="3013"/>
        <item x="1991"/>
        <item x="2353"/>
        <item x="1580"/>
        <item x="2952"/>
        <item x="2025"/>
        <item x="68"/>
        <item x="2372"/>
        <item x="2103"/>
        <item x="1383"/>
        <item x="1868"/>
        <item x="229"/>
        <item x="1583"/>
        <item x="1649"/>
        <item x="1553"/>
        <item x="3119"/>
        <item x="3326"/>
        <item x="3453"/>
        <item x="753"/>
        <item x="3102"/>
        <item x="3459"/>
        <item x="1514"/>
        <item x="1842"/>
        <item x="2969"/>
        <item x="2603"/>
        <item x="568"/>
        <item x="2700"/>
        <item x="2935"/>
        <item x="1375"/>
        <item x="3134"/>
        <item x="2548"/>
        <item x="3644"/>
        <item x="629"/>
        <item x="44"/>
        <item x="128"/>
        <item x="86"/>
        <item x="3593"/>
        <item x="2773"/>
        <item x="657"/>
        <item x="198"/>
        <item x="118"/>
        <item x="62"/>
        <item x="45"/>
        <item x="97"/>
        <item x="32"/>
        <item x="496"/>
        <item x="744"/>
        <item x="552"/>
        <item x="3177"/>
        <item x="728"/>
        <item x="2610"/>
        <item x="885"/>
        <item x="3497"/>
        <item x="447"/>
        <item x="2032"/>
        <item x="3546"/>
        <item x="353"/>
        <item x="2914"/>
        <item x="3281"/>
        <item x="2854"/>
        <item x="2445"/>
        <item x="842"/>
        <item x="620"/>
        <item x="2633"/>
        <item x="3397"/>
        <item x="2525"/>
        <item x="2199"/>
        <item x="956"/>
        <item x="3748"/>
        <item x="2209"/>
        <item x="1863"/>
        <item x="642"/>
        <item x="857"/>
        <item x="3206"/>
        <item x="411"/>
        <item x="1881"/>
        <item x="449"/>
        <item x="967"/>
        <item x="1635"/>
        <item x="1397"/>
        <item t="default"/>
      </items>
    </pivotField>
    <pivotField name="num_voted_us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t="default"/>
      </items>
    </pivotField>
    <pivotField name="num_user_for_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t="default"/>
      </items>
    </pivotField>
    <pivotField name="langu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budge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t="default"/>
      </items>
    </pivotField>
    <pivotField name="title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name="imdb_sco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</pivotFields>
  <rowFields>
    <field x="6"/>
  </rowFields>
  <colFields>
    <field x="-2"/>
  </colFields>
  <dataFields>
    <dataField name="Budget" fld="11" baseField="0"/>
    <dataField name="Gross" fld="3" baseField="0"/>
  </dataFields>
</pivotTableDefinition>
</file>

<file path=xl/pivotTables/pivotTable2.xml><?xml version="1.0" encoding="utf-8"?>
<pivotTableDefinition xmlns="http://schemas.openxmlformats.org/spreadsheetml/2006/main" name="D" cacheId="0" dataCaption="" compact="0" compactData="0">
  <location ref="A1:B1750" firstHeaderRow="0" firstDataRow="1" firstDataCol="0"/>
  <pivotFields>
    <pivotField name="director_name" axis="axisRow" compact="0" outline="0" multipleItemSelectionAllowed="1" showAll="0" sortType="ascending">
      <items>
        <item h="1" x="1748"/>
        <item x="1360"/>
        <item x="1297"/>
        <item x="835"/>
        <item x="1096"/>
        <item x="1588"/>
        <item x="1576"/>
        <item x="1479"/>
        <item x="157"/>
        <item x="1467"/>
        <item x="969"/>
        <item x="226"/>
        <item x="429"/>
        <item x="1577"/>
        <item x="1153"/>
        <item x="1422"/>
        <item x="1363"/>
        <item x="1138"/>
        <item x="365"/>
        <item x="390"/>
        <item x="1053"/>
        <item x="201"/>
        <item x="1218"/>
        <item x="387"/>
        <item x="592"/>
        <item x="1135"/>
        <item x="731"/>
        <item x="72"/>
        <item x="1018"/>
        <item x="229"/>
        <item x="526"/>
        <item x="299"/>
        <item x="109"/>
        <item x="879"/>
        <item x="96"/>
        <item x="1684"/>
        <item x="1225"/>
        <item x="1075"/>
        <item x="1635"/>
        <item x="1535"/>
        <item x="100"/>
        <item x="1521"/>
        <item x="1681"/>
        <item x="1307"/>
        <item x="646"/>
        <item x="438"/>
        <item x="596"/>
        <item x="117"/>
        <item x="857"/>
        <item x="1513"/>
        <item x="673"/>
        <item x="965"/>
        <item x="605"/>
        <item x="1434"/>
        <item x="867"/>
        <item x="896"/>
        <item x="1465"/>
        <item x="982"/>
        <item x="948"/>
        <item x="11"/>
        <item x="443"/>
        <item x="1274"/>
        <item x="216"/>
        <item x="697"/>
        <item x="900"/>
        <item x="1417"/>
        <item x="850"/>
        <item x="1724"/>
        <item x="729"/>
        <item x="446"/>
        <item x="39"/>
        <item x="1275"/>
        <item x="204"/>
        <item x="285"/>
        <item x="690"/>
        <item x="423"/>
        <item x="1228"/>
        <item x="264"/>
        <item x="102"/>
        <item x="426"/>
        <item x="308"/>
        <item x="888"/>
        <item x="1267"/>
        <item x="1604"/>
        <item x="508"/>
        <item x="515"/>
        <item x="803"/>
        <item x="855"/>
        <item x="375"/>
        <item x="1487"/>
        <item x="228"/>
        <item x="1637"/>
        <item x="18"/>
        <item x="259"/>
        <item x="843"/>
        <item x="1125"/>
        <item x="1037"/>
        <item x="246"/>
        <item x="1231"/>
        <item x="1542"/>
        <item x="1249"/>
        <item x="1314"/>
        <item x="637"/>
        <item x="1599"/>
        <item x="1220"/>
        <item x="513"/>
        <item x="1654"/>
        <item x="178"/>
        <item x="780"/>
        <item x="906"/>
        <item x="837"/>
        <item x="347"/>
        <item x="320"/>
        <item x="444"/>
        <item x="503"/>
        <item x="242"/>
        <item x="262"/>
        <item x="1420"/>
        <item x="13"/>
        <item x="1670"/>
        <item x="914"/>
        <item x="33"/>
        <item x="439"/>
        <item x="492"/>
        <item x="701"/>
        <item x="1621"/>
        <item x="193"/>
        <item x="1658"/>
        <item x="1237"/>
        <item x="1227"/>
        <item x="1562"/>
        <item x="1644"/>
        <item x="421"/>
        <item x="1480"/>
        <item x="876"/>
        <item x="741"/>
        <item x="276"/>
        <item x="183"/>
        <item x="107"/>
        <item x="1392"/>
        <item x="1147"/>
        <item x="1712"/>
        <item x="611"/>
        <item x="907"/>
        <item x="488"/>
        <item x="1347"/>
        <item x="1504"/>
        <item x="1084"/>
        <item x="815"/>
        <item x="151"/>
        <item x="624"/>
        <item x="874"/>
        <item x="1170"/>
        <item x="1210"/>
        <item x="730"/>
        <item x="1080"/>
        <item x="753"/>
        <item x="291"/>
        <item x="787"/>
        <item x="1597"/>
        <item x="1035"/>
        <item x="58"/>
        <item x="467"/>
        <item x="140"/>
        <item x="170"/>
        <item x="1615"/>
        <item x="911"/>
        <item x="1737"/>
        <item x="104"/>
        <item x="329"/>
        <item x="1144"/>
        <item x="672"/>
        <item x="23"/>
        <item x="1669"/>
        <item x="1394"/>
        <item x="199"/>
        <item x="493"/>
        <item x="417"/>
        <item x="1111"/>
        <item x="1338"/>
        <item x="1097"/>
        <item x="339"/>
        <item x="895"/>
        <item x="338"/>
        <item x="814"/>
        <item x="894"/>
        <item x="1072"/>
        <item x="516"/>
        <item x="1587"/>
        <item x="1707"/>
        <item x="685"/>
        <item x="770"/>
        <item x="1589"/>
        <item x="968"/>
        <item x="1014"/>
        <item x="9"/>
        <item x="499"/>
        <item x="82"/>
        <item x="1651"/>
        <item x="1353"/>
        <item x="524"/>
        <item x="718"/>
        <item x="280"/>
        <item x="713"/>
        <item x="440"/>
        <item x="56"/>
        <item x="1561"/>
        <item x="192"/>
        <item x="1416"/>
        <item x="1524"/>
        <item x="1164"/>
        <item x="1320"/>
        <item x="1131"/>
        <item x="767"/>
        <item x="1685"/>
        <item x="506"/>
        <item x="742"/>
        <item x="1426"/>
        <item x="136"/>
        <item x="1129"/>
        <item x="1585"/>
        <item x="1469"/>
        <item x="736"/>
        <item x="578"/>
        <item x="1286"/>
        <item x="560"/>
        <item x="547"/>
        <item x="675"/>
        <item x="872"/>
        <item x="885"/>
        <item x="1239"/>
        <item x="1533"/>
        <item x="78"/>
        <item x="341"/>
        <item x="600"/>
        <item x="120"/>
        <item x="1537"/>
        <item x="619"/>
        <item x="1534"/>
        <item x="866"/>
        <item x="70"/>
        <item x="744"/>
        <item x="649"/>
        <item x="1624"/>
        <item x="687"/>
        <item x="582"/>
        <item x="1254"/>
        <item x="165"/>
        <item x="17"/>
        <item x="552"/>
        <item x="816"/>
        <item x="577"/>
        <item x="536"/>
        <item x="959"/>
        <item x="927"/>
        <item x="1390"/>
        <item x="1359"/>
        <item x="433"/>
        <item x="1065"/>
        <item x="1110"/>
        <item x="1122"/>
        <item x="1373"/>
        <item x="1482"/>
        <item x="85"/>
        <item x="3"/>
        <item x="1662"/>
        <item x="1217"/>
        <item x="808"/>
        <item x="1136"/>
        <item x="158"/>
        <item x="1165"/>
        <item x="1173"/>
        <item x="966"/>
        <item x="1471"/>
        <item x="279"/>
        <item x="1213"/>
        <item x="1288"/>
        <item x="1279"/>
        <item x="1601"/>
        <item x="270"/>
        <item x="309"/>
        <item x="1616"/>
        <item x="248"/>
        <item x="827"/>
        <item x="529"/>
        <item x="20"/>
        <item x="696"/>
        <item x="928"/>
        <item x="453"/>
        <item x="1622"/>
        <item x="917"/>
        <item x="1082"/>
        <item x="1022"/>
        <item x="686"/>
        <item x="604"/>
        <item x="775"/>
        <item x="1708"/>
        <item x="1649"/>
        <item x="404"/>
        <item x="957"/>
        <item x="227"/>
        <item x="1456"/>
        <item x="1078"/>
        <item x="1315"/>
        <item x="1472"/>
        <item x="754"/>
        <item x="1485"/>
        <item x="873"/>
        <item x="1112"/>
        <item x="1196"/>
        <item x="1252"/>
        <item x="1215"/>
        <item x="1139"/>
        <item x="1402"/>
        <item x="24"/>
        <item x="1367"/>
        <item x="892"/>
        <item x="1292"/>
        <item x="938"/>
        <item x="209"/>
        <item x="321"/>
        <item x="1664"/>
        <item x="810"/>
        <item x="1560"/>
        <item x="442"/>
        <item x="623"/>
        <item x="457"/>
        <item x="1064"/>
        <item x="489"/>
        <item x="1525"/>
        <item x="1240"/>
        <item x="1119"/>
        <item x="116"/>
        <item x="1357"/>
        <item x="1162"/>
        <item x="1490"/>
        <item x="1743"/>
        <item x="875"/>
        <item x="138"/>
        <item x="1438"/>
        <item x="1571"/>
        <item x="891"/>
        <item x="1348"/>
        <item x="48"/>
        <item x="91"/>
        <item x="1603"/>
        <item x="562"/>
        <item x="449"/>
        <item x="408"/>
        <item x="1547"/>
        <item x="1248"/>
        <item x="1368"/>
        <item x="64"/>
        <item x="328"/>
        <item x="1719"/>
        <item x="1374"/>
        <item x="451"/>
        <item x="1154"/>
        <item x="1271"/>
        <item x="256"/>
        <item x="369"/>
        <item x="715"/>
        <item x="480"/>
        <item x="176"/>
        <item x="337"/>
        <item x="565"/>
        <item x="1109"/>
        <item x="1493"/>
        <item x="1007"/>
        <item x="346"/>
        <item x="817"/>
        <item x="477"/>
        <item x="1024"/>
        <item x="1532"/>
        <item x="314"/>
        <item x="1141"/>
        <item x="1445"/>
        <item x="274"/>
        <item x="1545"/>
        <item x="296"/>
        <item x="110"/>
        <item x="130"/>
        <item x="706"/>
        <item x="1281"/>
        <item x="7"/>
        <item x="468"/>
        <item x="1060"/>
        <item x="61"/>
        <item x="1118"/>
        <item x="98"/>
        <item x="1161"/>
        <item x="1342"/>
        <item x="1538"/>
        <item x="325"/>
        <item x="1729"/>
        <item x="469"/>
        <item x="546"/>
        <item x="196"/>
        <item x="992"/>
        <item x="1395"/>
        <item x="994"/>
        <item x="1499"/>
        <item x="1008"/>
        <item x="1208"/>
        <item x="251"/>
        <item x="1149"/>
        <item x="757"/>
        <item x="961"/>
        <item x="533"/>
        <item x="1306"/>
        <item x="1510"/>
        <item x="1043"/>
        <item x="1431"/>
        <item x="154"/>
        <item x="1334"/>
        <item x="266"/>
        <item x="1483"/>
        <item x="59"/>
        <item x="703"/>
        <item x="763"/>
        <item x="634"/>
        <item x="1255"/>
        <item x="355"/>
        <item x="302"/>
        <item x="50"/>
        <item x="1013"/>
        <item x="792"/>
        <item x="1713"/>
        <item x="1016"/>
        <item x="660"/>
        <item x="1265"/>
        <item x="71"/>
        <item x="1619"/>
        <item x="1145"/>
        <item x="749"/>
        <item x="723"/>
        <item x="1735"/>
        <item x="1067"/>
        <item x="1430"/>
        <item x="1336"/>
        <item x="1706"/>
        <item x="218"/>
        <item x="1461"/>
        <item x="700"/>
        <item x="99"/>
        <item x="1633"/>
        <item x="1246"/>
        <item x="545"/>
        <item x="1283"/>
        <item x="1647"/>
        <item x="1001"/>
        <item x="699"/>
        <item x="680"/>
        <item x="898"/>
        <item x="1057"/>
        <item x="1711"/>
        <item x="1495"/>
        <item x="1207"/>
        <item x="1069"/>
        <item x="234"/>
        <item x="1195"/>
        <item x="75"/>
        <item x="118"/>
        <item x="1643"/>
        <item x="1676"/>
        <item x="1474"/>
        <item x="849"/>
        <item x="172"/>
        <item x="1115"/>
        <item x="1423"/>
        <item x="520"/>
        <item x="574"/>
        <item x="1098"/>
        <item x="1717"/>
        <item x="1370"/>
        <item x="510"/>
        <item x="1573"/>
        <item x="258"/>
        <item x="1580"/>
        <item x="1412"/>
        <item x="943"/>
        <item x="1404"/>
        <item x="1446"/>
        <item x="732"/>
        <item x="1264"/>
        <item x="1629"/>
        <item x="265"/>
        <item x="1233"/>
        <item x="166"/>
        <item x="1160"/>
        <item x="651"/>
        <item x="1192"/>
        <item x="1266"/>
        <item x="1575"/>
        <item x="1501"/>
        <item x="400"/>
        <item x="66"/>
        <item x="1699"/>
        <item x="1054"/>
        <item x="149"/>
        <item x="275"/>
        <item x="1413"/>
        <item x="418"/>
        <item x="319"/>
        <item x="862"/>
        <item x="179"/>
        <item x="1508"/>
        <item x="1646"/>
        <item x="1205"/>
        <item x="813"/>
        <item x="802"/>
        <item x="1331"/>
        <item x="1124"/>
        <item x="1387"/>
        <item x="745"/>
        <item x="539"/>
        <item x="1038"/>
        <item x="979"/>
        <item x="737"/>
        <item x="384"/>
        <item x="1682"/>
        <item x="1613"/>
        <item x="277"/>
        <item x="474"/>
        <item x="603"/>
        <item x="590"/>
        <item x="427"/>
        <item x="942"/>
        <item x="1329"/>
        <item x="288"/>
        <item x="1543"/>
        <item x="205"/>
        <item x="1229"/>
        <item x="284"/>
        <item x="160"/>
        <item x="652"/>
        <item x="975"/>
        <item x="77"/>
        <item x="684"/>
        <item x="1068"/>
        <item x="207"/>
        <item x="345"/>
        <item x="555"/>
        <item x="901"/>
        <item x="458"/>
        <item x="283"/>
        <item x="933"/>
        <item x="790"/>
        <item x="1099"/>
        <item x="1377"/>
        <item x="134"/>
        <item x="79"/>
        <item x="413"/>
        <item x="490"/>
        <item x="1365"/>
        <item x="1326"/>
        <item x="1453"/>
        <item x="868"/>
        <item x="615"/>
        <item x="594"/>
        <item x="261"/>
        <item x="1047"/>
        <item x="983"/>
        <item x="998"/>
        <item x="782"/>
        <item x="877"/>
        <item x="313"/>
        <item x="1389"/>
        <item x="1632"/>
        <item x="512"/>
        <item x="1"/>
        <item x="349"/>
        <item x="789"/>
        <item x="1625"/>
        <item x="1172"/>
        <item x="1674"/>
        <item x="531"/>
        <item x="1040"/>
        <item x="287"/>
        <item x="1046"/>
        <item x="844"/>
        <item x="1146"/>
        <item x="1703"/>
        <item x="350"/>
        <item x="750"/>
        <item x="35"/>
        <item x="1299"/>
        <item x="497"/>
        <item x="1294"/>
        <item x="1611"/>
        <item x="122"/>
        <item x="1645"/>
        <item x="921"/>
        <item x="1595"/>
        <item x="1687"/>
        <item x="1323"/>
        <item x="366"/>
        <item x="608"/>
        <item x="1202"/>
        <item x="1384"/>
        <item x="359"/>
        <item x="1617"/>
        <item x="353"/>
        <item x="1698"/>
        <item x="811"/>
        <item x="1238"/>
        <item x="614"/>
        <item x="1503"/>
        <item x="1701"/>
        <item x="1583"/>
        <item x="1427"/>
        <item x="856"/>
        <item x="1371"/>
        <item x="268"/>
        <item x="786"/>
        <item x="1714"/>
        <item x="105"/>
        <item x="1364"/>
        <item x="434"/>
        <item x="950"/>
        <item x="83"/>
        <item x="1039"/>
        <item x="1546"/>
        <item x="1549"/>
        <item x="617"/>
        <item x="613"/>
        <item x="598"/>
        <item x="1551"/>
        <item x="633"/>
        <item x="368"/>
        <item x="1381"/>
        <item x="705"/>
        <item x="1130"/>
        <item x="579"/>
        <item x="540"/>
        <item x="1514"/>
        <item x="919"/>
        <item x="233"/>
        <item x="571"/>
        <item x="544"/>
        <item x="640"/>
        <item x="881"/>
        <item x="32"/>
        <item x="1396"/>
        <item x="1477"/>
        <item x="1675"/>
        <item x="247"/>
        <item x="1744"/>
        <item x="532"/>
        <item x="1045"/>
        <item x="1114"/>
        <item x="1559"/>
        <item x="238"/>
        <item x="1742"/>
        <item x="69"/>
        <item x="764"/>
        <item x="0"/>
        <item x="1361"/>
        <item x="1607"/>
        <item x="1163"/>
        <item x="1520"/>
        <item x="1062"/>
        <item x="1017"/>
        <item x="708"/>
        <item x="63"/>
        <item x="1056"/>
        <item x="972"/>
        <item x="132"/>
        <item x="1406"/>
        <item x="133"/>
        <item x="989"/>
        <item x="870"/>
        <item x="424"/>
        <item x="1590"/>
        <item x="1515"/>
        <item x="1362"/>
        <item x="31"/>
        <item x="984"/>
        <item x="460"/>
        <item x="1602"/>
        <item x="1050"/>
        <item x="1652"/>
        <item x="147"/>
        <item x="1123"/>
        <item x="709"/>
        <item x="627"/>
        <item x="1500"/>
        <item x="1194"/>
        <item x="1494"/>
        <item x="661"/>
        <item x="939"/>
        <item x="645"/>
        <item x="1204"/>
        <item x="1158"/>
        <item x="422"/>
        <item x="406"/>
        <item x="1197"/>
        <item x="1397"/>
        <item x="180"/>
        <item x="335"/>
        <item x="1100"/>
        <item x="678"/>
        <item x="213"/>
        <item x="1335"/>
        <item x="607"/>
        <item x="553"/>
        <item x="886"/>
        <item x="348"/>
        <item x="831"/>
        <item x="568"/>
        <item x="688"/>
        <item x="1610"/>
        <item x="1436"/>
        <item x="1584"/>
        <item x="918"/>
        <item x="1187"/>
        <item x="922"/>
        <item x="762"/>
        <item x="830"/>
        <item x="712"/>
        <item x="779"/>
        <item x="575"/>
        <item x="1661"/>
        <item x="88"/>
        <item x="618"/>
        <item x="758"/>
        <item x="1405"/>
        <item x="1328"/>
        <item x="550"/>
        <item x="801"/>
        <item x="263"/>
        <item x="382"/>
        <item x="1380"/>
        <item x="977"/>
        <item x="807"/>
        <item x="973"/>
        <item x="1085"/>
        <item x="1489"/>
        <item x="1457"/>
        <item x="985"/>
        <item x="852"/>
        <item x="934"/>
        <item x="946"/>
        <item x="1184"/>
        <item x="1447"/>
        <item x="452"/>
        <item x="828"/>
        <item x="386"/>
        <item x="1411"/>
        <item x="530"/>
        <item x="1245"/>
        <item x="725"/>
        <item x="910"/>
        <item x="1000"/>
        <item x="1667"/>
        <item x="739"/>
        <item x="1385"/>
        <item x="621"/>
        <item x="1091"/>
        <item x="244"/>
        <item x="86"/>
        <item x="953"/>
        <item x="231"/>
        <item x="420"/>
        <item x="1738"/>
        <item x="92"/>
        <item x="358"/>
        <item x="1183"/>
        <item x="988"/>
        <item x="125"/>
        <item x="475"/>
        <item x="1351"/>
        <item x="1668"/>
        <item x="479"/>
        <item x="1103"/>
        <item x="1005"/>
        <item x="916"/>
        <item x="1346"/>
        <item x="1505"/>
        <item x="1270"/>
        <item x="447"/>
        <item x="1049"/>
        <item x="1143"/>
        <item x="819"/>
        <item x="371"/>
        <item x="826"/>
        <item x="743"/>
        <item x="1108"/>
        <item x="937"/>
        <item x="639"/>
        <item x="388"/>
        <item x="514"/>
        <item x="631"/>
        <item x="505"/>
        <item x="483"/>
        <item x="1092"/>
        <item x="500"/>
        <item x="507"/>
        <item x="776"/>
        <item x="935"/>
        <item x="1073"/>
        <item x="437"/>
        <item x="27"/>
        <item x="189"/>
        <item x="629"/>
        <item x="378"/>
        <item x="704"/>
        <item x="848"/>
        <item x="124"/>
        <item x="1341"/>
        <item x="203"/>
        <item x="188"/>
        <item x="1004"/>
        <item x="351"/>
        <item x="845"/>
        <item x="740"/>
        <item x="1199"/>
        <item x="663"/>
        <item x="1251"/>
        <item x="768"/>
        <item x="484"/>
        <item x="249"/>
        <item x="1093"/>
        <item x="450"/>
        <item x="1081"/>
        <item x="755"/>
        <item x="521"/>
        <item x="126"/>
        <item x="1421"/>
        <item x="1639"/>
        <item x="219"/>
        <item x="342"/>
        <item x="45"/>
        <item x="1527"/>
        <item x="1090"/>
        <item x="435"/>
        <item x="1159"/>
        <item x="834"/>
        <item x="103"/>
        <item x="1126"/>
        <item x="1716"/>
        <item x="1214"/>
        <item x="67"/>
        <item x="1419"/>
        <item x="1260"/>
        <item x="1694"/>
        <item x="1253"/>
        <item x="237"/>
        <item x="282"/>
        <item x="880"/>
        <item x="622"/>
        <item x="772"/>
        <item x="1598"/>
        <item x="647"/>
        <item x="84"/>
        <item x="561"/>
        <item x="62"/>
        <item x="798"/>
        <item x="923"/>
        <item x="558"/>
        <item x="356"/>
        <item x="431"/>
        <item x="1444"/>
        <item x="1186"/>
        <item x="1631"/>
        <item x="131"/>
        <item x="967"/>
        <item x="1673"/>
        <item x="1358"/>
        <item x="541"/>
        <item x="26"/>
        <item x="502"/>
        <item x="297"/>
        <item x="800"/>
        <item x="1507"/>
        <item x="1113"/>
        <item x="326"/>
        <item x="1058"/>
        <item x="139"/>
        <item x="1475"/>
        <item x="824"/>
        <item x="1634"/>
        <item x="1211"/>
        <item x="1516"/>
        <item x="6"/>
        <item x="997"/>
        <item x="1462"/>
        <item x="271"/>
        <item x="952"/>
        <item x="1491"/>
        <item x="509"/>
        <item x="481"/>
        <item x="1222"/>
        <item x="840"/>
        <item x="537"/>
        <item x="1721"/>
        <item x="1473"/>
        <item x="38"/>
        <item x="630"/>
        <item x="695"/>
        <item x="563"/>
        <item x="1156"/>
        <item x="1630"/>
        <item x="398"/>
        <item x="1448"/>
        <item x="395"/>
        <item x="931"/>
        <item x="1648"/>
        <item x="1354"/>
        <item x="1498"/>
        <item x="1223"/>
        <item x="202"/>
        <item x="890"/>
        <item x="823"/>
        <item x="1691"/>
        <item x="322"/>
        <item x="1273"/>
        <item x="235"/>
        <item x="534"/>
        <item x="1704"/>
        <item x="518"/>
        <item x="612"/>
        <item x="81"/>
        <item x="971"/>
        <item x="1063"/>
        <item x="336"/>
        <item x="392"/>
        <item x="292"/>
        <item x="727"/>
        <item x="379"/>
        <item x="1302"/>
        <item x="245"/>
        <item x="344"/>
        <item x="936"/>
        <item x="679"/>
        <item x="1740"/>
        <item x="208"/>
        <item x="1333"/>
        <item x="586"/>
        <item x="51"/>
        <item x="585"/>
        <item x="576"/>
        <item x="793"/>
        <item x="912"/>
        <item x="1541"/>
        <item x="1628"/>
        <item x="1564"/>
        <item x="1638"/>
        <item x="665"/>
        <item x="1330"/>
        <item x="300"/>
        <item x="135"/>
        <item x="573"/>
        <item x="1071"/>
        <item x="751"/>
        <item x="1745"/>
        <item x="1409"/>
        <item x="1236"/>
        <item x="1671"/>
        <item x="1606"/>
        <item x="677"/>
        <item x="269"/>
        <item x="1134"/>
        <item x="42"/>
        <item x="926"/>
        <item x="1548"/>
        <item x="1734"/>
        <item x="310"/>
        <item x="1579"/>
        <item x="1048"/>
        <item x="606"/>
        <item x="820"/>
        <item x="1552"/>
        <item x="173"/>
        <item x="304"/>
        <item x="567"/>
        <item x="94"/>
        <item x="658"/>
        <item x="29"/>
        <item x="1167"/>
        <item x="148"/>
        <item x="1739"/>
        <item x="1079"/>
        <item x="1176"/>
        <item x="785"/>
        <item x="230"/>
        <item x="1512"/>
        <item x="1496"/>
        <item x="1614"/>
        <item x="638"/>
        <item x="609"/>
        <item x="698"/>
        <item x="1429"/>
        <item x="666"/>
        <item x="1689"/>
        <item x="1688"/>
        <item x="1015"/>
        <item x="1188"/>
        <item x="1463"/>
        <item x="108"/>
        <item x="1319"/>
        <item x="181"/>
        <item x="1470"/>
        <item x="1198"/>
        <item x="1696"/>
        <item x="1565"/>
        <item x="1592"/>
        <item x="472"/>
        <item x="566"/>
        <item x="1318"/>
        <item x="593"/>
        <item x="1731"/>
        <item x="1304"/>
        <item x="89"/>
        <item x="286"/>
        <item x="884"/>
        <item x="1582"/>
        <item x="1563"/>
        <item x="1723"/>
        <item x="714"/>
        <item x="1393"/>
        <item x="882"/>
        <item x="554"/>
        <item x="1241"/>
        <item x="10"/>
        <item x="330"/>
        <item x="1626"/>
        <item x="1276"/>
        <item x="15"/>
        <item x="1133"/>
        <item x="324"/>
        <item x="777"/>
        <item x="1190"/>
        <item x="1166"/>
        <item x="1709"/>
        <item x="1544"/>
        <item x="1679"/>
        <item x="523"/>
        <item x="37"/>
        <item x="1076"/>
        <item x="1083"/>
        <item x="161"/>
        <item x="747"/>
        <item x="1095"/>
        <item x="1567"/>
        <item x="1010"/>
        <item x="869"/>
        <item x="377"/>
        <item x="112"/>
        <item x="504"/>
        <item x="1021"/>
        <item x="1034"/>
        <item x="893"/>
        <item x="1247"/>
        <item x="1663"/>
        <item x="128"/>
        <item x="1345"/>
        <item x="1316"/>
        <item x="187"/>
        <item x="1441"/>
        <item x="215"/>
        <item x="28"/>
        <item x="1355"/>
        <item x="1256"/>
        <item x="1027"/>
        <item x="46"/>
        <item x="1003"/>
        <item x="1261"/>
        <item x="1031"/>
        <item x="796"/>
        <item x="1257"/>
        <item x="482"/>
        <item x="1296"/>
        <item x="932"/>
        <item x="1657"/>
        <item x="1339"/>
        <item x="55"/>
        <item x="990"/>
        <item x="889"/>
        <item x="425"/>
        <item x="920"/>
        <item x="65"/>
        <item x="1686"/>
        <item x="1378"/>
        <item x="1718"/>
        <item x="1313"/>
        <item x="1540"/>
        <item x="30"/>
        <item x="1243"/>
        <item x="805"/>
        <item x="273"/>
        <item x="1216"/>
        <item x="1726"/>
        <item x="839"/>
        <item x="724"/>
        <item x="551"/>
        <item x="1295"/>
        <item x="73"/>
        <item x="25"/>
        <item x="293"/>
        <item x="1036"/>
        <item x="495"/>
        <item x="1226"/>
        <item x="1272"/>
        <item x="728"/>
        <item x="1403"/>
        <item x="1518"/>
        <item x="799"/>
        <item x="987"/>
        <item x="897"/>
        <item x="1458"/>
        <item x="924"/>
        <item x="1531"/>
        <item x="733"/>
        <item x="861"/>
        <item x="1526"/>
        <item x="316"/>
        <item x="305"/>
        <item x="150"/>
        <item x="1460"/>
        <item x="1002"/>
        <item x="650"/>
        <item x="1366"/>
        <item x="1221"/>
        <item x="1235"/>
        <item x="871"/>
        <item x="1185"/>
        <item x="182"/>
        <item x="1077"/>
        <item x="734"/>
        <item x="694"/>
        <item x="710"/>
        <item x="1705"/>
        <item x="597"/>
        <item x="1168"/>
        <item x="851"/>
        <item x="641"/>
        <item x="1391"/>
        <item x="587"/>
        <item x="1665"/>
        <item x="1023"/>
        <item x="143"/>
        <item x="956"/>
        <item x="1414"/>
        <item x="1728"/>
        <item x="200"/>
        <item x="1386"/>
        <item x="707"/>
        <item x="632"/>
        <item x="294"/>
        <item x="290"/>
        <item x="809"/>
        <item x="860"/>
        <item x="1741"/>
        <item x="1725"/>
        <item x="691"/>
        <item x="1428"/>
        <item x="1375"/>
        <item x="380"/>
        <item x="1105"/>
        <item x="878"/>
        <item x="925"/>
        <item x="1104"/>
        <item x="1437"/>
        <item x="57"/>
        <item x="1012"/>
        <item x="34"/>
        <item x="257"/>
        <item x="1418"/>
        <item x="409"/>
        <item x="224"/>
        <item x="804"/>
        <item x="1539"/>
        <item x="1301"/>
        <item x="1678"/>
        <item x="1700"/>
        <item x="1408"/>
        <item x="1623"/>
        <item x="1180"/>
        <item x="1025"/>
        <item x="981"/>
        <item x="1736"/>
        <item x="1509"/>
        <item x="1572"/>
        <item x="210"/>
        <item x="887"/>
        <item x="636"/>
        <item x="1376"/>
        <item x="5"/>
        <item x="1677"/>
        <item x="212"/>
        <item x="414"/>
        <item x="788"/>
        <item x="626"/>
        <item x="129"/>
        <item x="1747"/>
        <item x="905"/>
        <item x="1578"/>
        <item x="1407"/>
        <item x="913"/>
        <item x="1117"/>
        <item x="717"/>
        <item x="588"/>
        <item x="522"/>
        <item x="964"/>
        <item x="689"/>
        <item x="674"/>
        <item x="1424"/>
        <item x="1642"/>
        <item x="995"/>
        <item x="1263"/>
        <item x="693"/>
        <item x="756"/>
        <item x="681"/>
        <item x="1107"/>
        <item x="525"/>
        <item x="1481"/>
        <item x="1206"/>
        <item x="1550"/>
        <item x="144"/>
        <item x="947"/>
        <item x="307"/>
        <item x="494"/>
        <item x="564"/>
        <item x="1280"/>
        <item x="1175"/>
        <item x="773"/>
        <item x="1242"/>
        <item x="1659"/>
        <item x="250"/>
        <item x="491"/>
        <item x="74"/>
        <item x="1086"/>
        <item x="461"/>
        <item x="1324"/>
        <item x="1692"/>
        <item x="1554"/>
        <item x="466"/>
        <item x="1612"/>
        <item x="1127"/>
        <item x="1558"/>
        <item x="538"/>
        <item x="1087"/>
        <item x="1484"/>
        <item x="771"/>
        <item x="1177"/>
        <item x="361"/>
        <item x="171"/>
        <item x="459"/>
        <item x="454"/>
        <item x="1432"/>
        <item x="589"/>
        <item x="1372"/>
        <item x="865"/>
        <item x="464"/>
        <item x="1555"/>
        <item x="1636"/>
        <item x="95"/>
        <item x="111"/>
        <item x="1285"/>
        <item x="676"/>
        <item x="411"/>
        <item x="389"/>
        <item x="1088"/>
        <item x="496"/>
        <item x="662"/>
        <item x="1303"/>
        <item x="570"/>
        <item x="278"/>
        <item x="123"/>
        <item x="206"/>
        <item x="528"/>
        <item x="156"/>
        <item x="1568"/>
        <item x="829"/>
        <item x="463"/>
        <item x="958"/>
        <item x="43"/>
        <item x="1586"/>
        <item x="221"/>
        <item x="1006"/>
        <item x="19"/>
        <item x="331"/>
        <item x="1128"/>
        <item x="1029"/>
        <item x="153"/>
        <item x="1244"/>
        <item x="955"/>
        <item x="864"/>
        <item x="527"/>
        <item x="419"/>
        <item x="557"/>
        <item x="478"/>
        <item x="167"/>
        <item x="14"/>
        <item x="1032"/>
        <item x="963"/>
        <item x="602"/>
        <item x="654"/>
        <item x="393"/>
        <item x="1486"/>
        <item x="374"/>
        <item x="1200"/>
        <item x="1259"/>
        <item x="97"/>
        <item x="220"/>
        <item x="1169"/>
        <item x="1454"/>
        <item x="445"/>
        <item x="106"/>
        <item x="1529"/>
        <item x="113"/>
        <item x="295"/>
        <item x="667"/>
        <item x="191"/>
        <item x="999"/>
        <item x="761"/>
        <item x="720"/>
        <item x="1150"/>
        <item x="115"/>
        <item x="405"/>
        <item x="254"/>
        <item x="410"/>
        <item x="169"/>
        <item x="1710"/>
        <item x="1356"/>
        <item x="1070"/>
        <item x="1680"/>
        <item x="159"/>
        <item x="1425"/>
        <item x="1140"/>
        <item x="1317"/>
        <item x="778"/>
        <item x="1219"/>
        <item x="145"/>
        <item x="1553"/>
        <item x="1650"/>
        <item x="616"/>
        <item x="1051"/>
        <item x="1401"/>
        <item x="281"/>
        <item x="415"/>
        <item x="1695"/>
        <item x="1155"/>
        <item x="1340"/>
        <item x="1581"/>
        <item x="1519"/>
        <item x="501"/>
        <item x="190"/>
        <item x="648"/>
        <item x="986"/>
        <item x="1653"/>
        <item x="1596"/>
        <item x="60"/>
        <item x="702"/>
        <item x="774"/>
        <item x="473"/>
        <item x="101"/>
        <item x="1627"/>
        <item x="1312"/>
        <item x="716"/>
        <item x="752"/>
        <item x="1382"/>
        <item x="766"/>
        <item x="1209"/>
        <item x="456"/>
        <item x="401"/>
        <item x="722"/>
        <item x="432"/>
        <item x="625"/>
        <item x="1451"/>
        <item x="556"/>
        <item x="795"/>
        <item x="1350"/>
        <item x="1435"/>
        <item x="1052"/>
        <item x="908"/>
        <item x="993"/>
        <item x="1722"/>
        <item x="902"/>
        <item x="16"/>
        <item x="769"/>
        <item x="1337"/>
        <item x="1569"/>
        <item x="301"/>
        <item x="47"/>
        <item x="1383"/>
        <item x="44"/>
        <item x="12"/>
        <item x="1609"/>
        <item x="93"/>
        <item x="1142"/>
        <item x="323"/>
        <item x="1178"/>
        <item x="991"/>
        <item x="1522"/>
        <item x="899"/>
        <item x="711"/>
        <item x="1179"/>
        <item x="397"/>
        <item x="1466"/>
        <item x="1379"/>
        <item x="1459"/>
        <item x="1530"/>
        <item x="940"/>
        <item x="962"/>
        <item x="1443"/>
        <item x="260"/>
        <item x="1293"/>
        <item x="1277"/>
        <item x="334"/>
        <item x="403"/>
        <item x="121"/>
        <item x="1327"/>
        <item x="54"/>
        <item x="781"/>
        <item x="1733"/>
        <item x="584"/>
        <item x="41"/>
        <item x="836"/>
        <item x="1727"/>
        <item x="363"/>
        <item x="1033"/>
        <item x="1557"/>
        <item x="1289"/>
        <item x="211"/>
        <item x="1433"/>
        <item x="243"/>
        <item x="137"/>
        <item x="498"/>
        <item x="471"/>
        <item x="1697"/>
        <item x="141"/>
        <item x="40"/>
        <item x="455"/>
        <item x="318"/>
        <item x="1574"/>
        <item x="152"/>
        <item x="1439"/>
        <item x="80"/>
        <item x="396"/>
        <item x="267"/>
        <item x="174"/>
        <item x="1399"/>
        <item x="610"/>
        <item x="818"/>
        <item x="1171"/>
        <item x="1157"/>
        <item x="1449"/>
        <item x="352"/>
        <item x="1440"/>
        <item x="53"/>
        <item x="628"/>
        <item x="186"/>
        <item x="1620"/>
        <item x="806"/>
        <item x="1287"/>
        <item x="476"/>
        <item x="1332"/>
        <item x="1042"/>
        <item x="572"/>
        <item x="1660"/>
        <item x="1656"/>
        <item x="333"/>
        <item x="1020"/>
        <item x="1352"/>
        <item x="559"/>
        <item x="1174"/>
        <item x="1570"/>
        <item x="1464"/>
        <item x="343"/>
        <item x="1702"/>
        <item x="2"/>
        <item x="1074"/>
        <item x="1452"/>
        <item x="4"/>
        <item x="517"/>
        <item x="381"/>
        <item x="1730"/>
        <item x="996"/>
        <item x="214"/>
        <item x="721"/>
        <item x="1120"/>
        <item x="402"/>
        <item x="232"/>
        <item x="726"/>
        <item x="581"/>
        <item x="1193"/>
        <item x="1224"/>
        <item x="620"/>
        <item x="360"/>
        <item x="303"/>
        <item x="1666"/>
        <item x="376"/>
        <item x="909"/>
        <item x="485"/>
        <item x="184"/>
        <item x="692"/>
        <item x="225"/>
        <item x="298"/>
        <item x="858"/>
        <item x="668"/>
        <item x="21"/>
        <item x="1746"/>
        <item x="1655"/>
        <item x="1523"/>
        <item x="1310"/>
        <item x="735"/>
        <item x="76"/>
        <item x="394"/>
        <item x="960"/>
        <item x="1720"/>
        <item x="1290"/>
        <item x="1672"/>
        <item x="944"/>
        <item x="791"/>
        <item x="1148"/>
        <item x="90"/>
        <item x="162"/>
        <item x="487"/>
        <item x="511"/>
        <item x="542"/>
        <item x="1683"/>
        <item x="1308"/>
        <item x="164"/>
        <item x="416"/>
        <item x="1102"/>
        <item x="1230"/>
        <item x="311"/>
        <item x="1282"/>
        <item x="1044"/>
        <item x="1442"/>
        <item x="163"/>
        <item x="1009"/>
        <item x="1061"/>
        <item x="1089"/>
        <item x="863"/>
        <item x="535"/>
        <item x="465"/>
        <item x="430"/>
        <item x="373"/>
        <item x="643"/>
        <item x="236"/>
        <item x="669"/>
        <item x="543"/>
        <item x="1311"/>
        <item x="253"/>
        <item x="52"/>
        <item x="1321"/>
        <item x="399"/>
        <item x="765"/>
        <item x="846"/>
        <item x="748"/>
        <item x="657"/>
        <item x="794"/>
        <item x="1594"/>
        <item x="272"/>
        <item x="1388"/>
        <item x="1019"/>
        <item x="87"/>
        <item x="1268"/>
        <item x="175"/>
        <item x="832"/>
        <item x="569"/>
        <item x="412"/>
        <item x="580"/>
        <item x="859"/>
        <item x="1605"/>
        <item x="838"/>
        <item x="240"/>
        <item x="595"/>
        <item x="436"/>
        <item x="1566"/>
        <item x="441"/>
        <item x="951"/>
        <item x="142"/>
        <item x="36"/>
        <item x="340"/>
        <item x="1094"/>
        <item x="644"/>
        <item x="1369"/>
        <item x="357"/>
        <item x="317"/>
        <item x="822"/>
        <item x="1121"/>
        <item x="1693"/>
        <item x="1502"/>
        <item x="486"/>
        <item x="599"/>
        <item x="970"/>
        <item x="197"/>
        <item x="1536"/>
        <item x="759"/>
        <item x="222"/>
        <item x="1349"/>
        <item x="1618"/>
        <item x="842"/>
        <item x="1132"/>
        <item x="1398"/>
        <item x="1106"/>
        <item x="217"/>
        <item x="671"/>
        <item x="315"/>
        <item x="655"/>
        <item x="784"/>
        <item x="1201"/>
        <item x="1234"/>
        <item x="407"/>
        <item x="929"/>
        <item x="241"/>
        <item x="904"/>
        <item x="1309"/>
        <item x="833"/>
        <item x="1066"/>
        <item x="1182"/>
        <item x="853"/>
        <item x="470"/>
        <item x="1278"/>
        <item x="198"/>
        <item x="1641"/>
        <item x="1151"/>
        <item x="1517"/>
        <item x="22"/>
        <item x="1305"/>
        <item x="1497"/>
        <item x="327"/>
        <item x="1556"/>
        <item x="114"/>
        <item x="659"/>
        <item x="372"/>
        <item x="635"/>
        <item x="127"/>
        <item x="1191"/>
        <item x="1137"/>
        <item x="255"/>
        <item x="1028"/>
        <item x="591"/>
        <item x="1476"/>
        <item x="1059"/>
        <item x="719"/>
        <item x="883"/>
        <item x="949"/>
        <item x="223"/>
        <item x="1492"/>
        <item x="847"/>
        <item x="1203"/>
        <item x="385"/>
        <item x="1298"/>
        <item x="1258"/>
        <item x="1011"/>
        <item x="664"/>
        <item x="1055"/>
        <item x="306"/>
        <item x="1415"/>
        <item x="841"/>
        <item x="119"/>
        <item x="1478"/>
        <item x="1715"/>
        <item x="1608"/>
        <item x="1488"/>
        <item x="49"/>
        <item x="168"/>
        <item x="642"/>
        <item x="825"/>
        <item x="1269"/>
        <item x="976"/>
        <item x="1511"/>
        <item x="601"/>
        <item x="428"/>
        <item x="194"/>
        <item x="362"/>
        <item x="354"/>
        <item x="797"/>
        <item x="1041"/>
        <item x="1189"/>
        <item x="1300"/>
        <item x="1284"/>
        <item x="155"/>
        <item x="1732"/>
        <item x="941"/>
        <item x="821"/>
        <item x="1262"/>
        <item x="670"/>
        <item x="760"/>
        <item x="1181"/>
        <item x="738"/>
        <item x="980"/>
        <item x="812"/>
        <item x="548"/>
        <item x="370"/>
        <item x="954"/>
        <item x="903"/>
        <item x="974"/>
        <item x="1030"/>
        <item x="1450"/>
        <item x="1506"/>
        <item x="746"/>
        <item x="1212"/>
        <item x="1291"/>
        <item x="239"/>
        <item x="1455"/>
        <item x="682"/>
        <item x="1640"/>
        <item x="1250"/>
        <item x="1116"/>
        <item x="185"/>
        <item x="195"/>
        <item x="364"/>
        <item x="367"/>
        <item x="462"/>
        <item x="1468"/>
        <item x="978"/>
        <item x="945"/>
        <item x="383"/>
        <item x="783"/>
        <item x="448"/>
        <item x="332"/>
        <item x="519"/>
        <item x="1690"/>
        <item x="1026"/>
        <item x="146"/>
        <item x="312"/>
        <item x="683"/>
        <item x="915"/>
        <item x="1152"/>
        <item x="854"/>
        <item x="1591"/>
        <item x="1101"/>
        <item x="391"/>
        <item x="1410"/>
        <item x="549"/>
        <item x="656"/>
        <item x="1528"/>
        <item x="583"/>
        <item x="1325"/>
        <item x="68"/>
        <item x="653"/>
        <item x="289"/>
        <item x="1400"/>
        <item x="930"/>
        <item x="252"/>
        <item x="1232"/>
        <item x="177"/>
        <item x="1600"/>
        <item x="1344"/>
        <item x="1343"/>
        <item x="8"/>
        <item x="1593"/>
        <item x="1322"/>
        <item t="default"/>
      </items>
    </pivotField>
    <pivotField name="num_critic_for_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t="default"/>
      </items>
    </pivotField>
    <pivotField name="dur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t="default"/>
      </items>
    </pivotField>
    <pivotField name="gr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t="default"/>
      </items>
    </pivotField>
    <pivotField name="genr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t="default"/>
      </items>
    </pivotField>
    <pivotField name="actor_1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t="default"/>
      </items>
    </pivotField>
    <pivotField name="movie_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t="default"/>
      </items>
    </pivotField>
    <pivotField name="num_voted_us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t="default"/>
      </items>
    </pivotField>
    <pivotField name="num_user_for_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t="default"/>
      </items>
    </pivotField>
    <pivotField name="langu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budg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t="default"/>
      </items>
    </pivotField>
    <pivotField name="title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name="imdb_scor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</pivotFields>
  <rowFields>
    <field x="0"/>
  </rowFields>
  <dataFields>
    <dataField name="AVERAGE of imdb_score" fld="13" subtotal="average" baseField="0"/>
  </dataFields>
</pivotTableDefinition>
</file>

<file path=xl/pivotTables/pivotTable3.xml><?xml version="1.0" encoding="utf-8"?>
<pivotTableDefinition xmlns="http://schemas.openxmlformats.org/spreadsheetml/2006/main" name="B" cacheId="0" dataCaption="" compact="0" compactData="0">
  <location ref="A3:C3779" firstHeaderRow="0" firstDataRow="2" firstDataCol="0" rowPageCount="1" colPageCount="1"/>
  <pivotFields>
    <pivotField name="director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t="default"/>
      </items>
    </pivotField>
    <pivotField name="num_critic_for_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t="default"/>
      </items>
    </pivotField>
    <pivotField name="duration" axis="axisP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h="1"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t="default"/>
      </items>
    </pivotField>
    <pivotField name="gr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t="default"/>
      </items>
    </pivotField>
    <pivotField name="genr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t="default"/>
      </items>
    </pivotField>
    <pivotField name="actor_1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t="default"/>
      </items>
    </pivotField>
    <pivotField name="movie_title" axis="axisRow" compact="0" outline="0" multipleItemSelectionAllowed="1" showAll="0" sortType="ascending">
      <items>
        <item h="1" x="3779"/>
        <item x="3124"/>
        <item x="3145"/>
        <item x="2671"/>
        <item x="2528"/>
        <item x="385"/>
        <item x="2954"/>
        <item x="2081"/>
        <item x="1989"/>
        <item x="2201"/>
        <item x="1515"/>
        <item x="911"/>
        <item x="1904"/>
        <item x="1094"/>
        <item x="1044"/>
        <item x="1144"/>
        <item x="1603"/>
        <item x="485"/>
        <item x="680"/>
        <item x="3755"/>
        <item x="3580"/>
        <item x="3094"/>
        <item x="2719"/>
        <item x="57"/>
        <item x="3406"/>
        <item x="2658"/>
        <item x="2557"/>
        <item x="2063"/>
        <item x="1080"/>
        <item x="1321"/>
        <item x="883"/>
        <item x="3235"/>
        <item x="1497"/>
        <item x="2913"/>
        <item x="1074"/>
        <item x="2381"/>
        <item x="1646"/>
        <item x="2336"/>
        <item x="2083"/>
        <item x="3269"/>
        <item x="986"/>
        <item x="1538"/>
        <item x="1640"/>
        <item x="246"/>
        <item x="664"/>
        <item x="668"/>
        <item x="3613"/>
        <item x="2253"/>
        <item x="1129"/>
        <item x="3681"/>
        <item x="81"/>
        <item x="2670"/>
        <item x="500"/>
        <item x="2918"/>
        <item x="2984"/>
        <item x="2554"/>
        <item x="3369"/>
        <item x="1102"/>
        <item x="2938"/>
        <item x="3422"/>
        <item x="1572"/>
        <item x="1178"/>
        <item x="3204"/>
        <item x="1551"/>
        <item x="2217"/>
        <item x="478"/>
        <item x="2820"/>
        <item x="1701"/>
        <item x="1025"/>
        <item x="58"/>
        <item x="2142"/>
        <item x="709"/>
        <item x="2107"/>
        <item x="3019"/>
        <item x="1418"/>
        <item x="3729"/>
        <item x="330"/>
        <item x="1400"/>
        <item x="2065"/>
        <item x="3647"/>
        <item x="3273"/>
        <item x="3405"/>
        <item x="1450"/>
        <item x="3059"/>
        <item x="1103"/>
        <item x="1119"/>
        <item x="3599"/>
        <item x="1793"/>
        <item x="2754"/>
        <item x="1752"/>
        <item x="1298"/>
        <item x="2428"/>
        <item x="1187"/>
        <item x="2113"/>
        <item x="2408"/>
        <item x="2254"/>
        <item x="3348"/>
        <item x="3150"/>
        <item x="2522"/>
        <item x="3078"/>
        <item x="1329"/>
        <item x="1665"/>
        <item x="2486"/>
        <item x="2763"/>
        <item x="3349"/>
        <item x="2108"/>
        <item x="3622"/>
        <item x="3004"/>
        <item x="2261"/>
        <item x="1653"/>
        <item x="3008"/>
        <item x="476"/>
        <item x="2917"/>
        <item x="1233"/>
        <item x="1116"/>
        <item x="2024"/>
        <item x="836"/>
        <item x="1523"/>
        <item x="1695"/>
        <item x="2498"/>
        <item x="2686"/>
        <item x="355"/>
        <item x="829"/>
        <item x="1826"/>
        <item x="1373"/>
        <item x="3060"/>
        <item x="1673"/>
        <item x="2527"/>
        <item x="1503"/>
        <item x="2638"/>
        <item x="606"/>
        <item x="914"/>
        <item x="2601"/>
        <item x="1487"/>
        <item x="1042"/>
        <item x="2604"/>
        <item x="2996"/>
        <item x="2162"/>
        <item x="3170"/>
        <item x="2560"/>
        <item x="3297"/>
        <item x="189"/>
        <item x="779"/>
        <item x="3246"/>
        <item x="1249"/>
        <item x="1711"/>
        <item x="1757"/>
        <item x="601"/>
        <item x="3038"/>
        <item x="3353"/>
        <item x="379"/>
        <item x="3556"/>
        <item x="3312"/>
        <item x="2957"/>
        <item x="1616"/>
        <item x="2974"/>
        <item x="3215"/>
        <item x="1579"/>
        <item x="1366"/>
        <item x="1236"/>
        <item x="1642"/>
        <item x="108"/>
        <item x="1220"/>
        <item x="257"/>
        <item x="2972"/>
        <item x="31"/>
        <item x="101"/>
        <item x="813"/>
        <item x="720"/>
        <item x="2862"/>
        <item x="1048"/>
        <item x="1172"/>
        <item x="2242"/>
        <item x="1446"/>
        <item x="2386"/>
        <item x="2482"/>
        <item x="2903"/>
        <item x="2887"/>
        <item x="845"/>
        <item x="1052"/>
        <item x="2459"/>
        <item x="3589"/>
        <item x="249"/>
        <item x="743"/>
        <item x="2956"/>
        <item x="1299"/>
        <item x="2110"/>
        <item x="3606"/>
        <item x="1620"/>
        <item x="1083"/>
        <item x="2041"/>
        <item x="424"/>
        <item x="351"/>
        <item x="562"/>
        <item x="785"/>
        <item x="1218"/>
        <item x="2182"/>
        <item x="2504"/>
        <item x="996"/>
        <item x="2340"/>
        <item x="3716"/>
        <item x="2268"/>
        <item x="274"/>
        <item x="3630"/>
        <item x="2795"/>
        <item x="1109"/>
        <item x="3699"/>
        <item x="1389"/>
        <item x="1477"/>
        <item x="2595"/>
        <item x="2927"/>
        <item x="919"/>
        <item x="766"/>
        <item x="792"/>
        <item x="3524"/>
        <item x="1170"/>
        <item x="3296"/>
        <item x="3451"/>
        <item x="2855"/>
        <item x="2843"/>
        <item x="2101"/>
        <item x="2484"/>
        <item x="2965"/>
        <item x="3295"/>
        <item x="2716"/>
        <item x="1590"/>
        <item x="1022"/>
        <item x="1780"/>
        <item x="738"/>
        <item x="1495"/>
        <item x="847"/>
        <item x="3424"/>
        <item x="878"/>
        <item x="1755"/>
        <item x="2214"/>
        <item x="1264"/>
        <item x="1816"/>
        <item x="124"/>
        <item x="3341"/>
        <item x="521"/>
        <item x="3045"/>
        <item x="3306"/>
        <item x="3257"/>
        <item x="633"/>
        <item x="2936"/>
        <item x="1677"/>
        <item x="3739"/>
        <item x="2937"/>
        <item x="178"/>
        <item x="3745"/>
        <item x="3598"/>
        <item x="1593"/>
        <item x="2576"/>
        <item x="684"/>
        <item x="692"/>
        <item x="2227"/>
        <item x="1893"/>
        <item x="1462"/>
        <item x="1158"/>
        <item x="617"/>
        <item x="3185"/>
        <item x="3182"/>
        <item x="3631"/>
        <item x="2628"/>
        <item x="1471"/>
        <item x="2640"/>
        <item x="1981"/>
        <item x="1063"/>
        <item x="1949"/>
        <item x="145"/>
        <item x="2069"/>
        <item x="2702"/>
        <item x="256"/>
        <item x="474"/>
        <item x="398"/>
        <item x="3169"/>
        <item x="876"/>
        <item x="3683"/>
        <item x="939"/>
        <item x="1567"/>
        <item x="655"/>
        <item x="1206"/>
        <item x="350"/>
        <item x="2808"/>
        <item x="3213"/>
        <item x="1526"/>
        <item x="2570"/>
        <item x="1782"/>
        <item x="1792"/>
        <item x="654"/>
        <item x="2178"/>
        <item x="1309"/>
        <item x="188"/>
        <item x="3020"/>
        <item x="1174"/>
        <item x="0"/>
        <item x="6"/>
        <item x="561"/>
        <item x="2893"/>
        <item x="1961"/>
        <item x="1245"/>
        <item x="471"/>
        <item x="1507"/>
        <item x="2014"/>
        <item x="2299"/>
        <item x="2535"/>
        <item x="1511"/>
        <item x="959"/>
        <item x="1045"/>
        <item x="3381"/>
        <item x="1112"/>
        <item x="1125"/>
        <item x="2145"/>
        <item x="182"/>
        <item x="1884"/>
        <item x="578"/>
        <item x="2350"/>
        <item x="1845"/>
        <item x="1995"/>
        <item x="2177"/>
        <item x="2140"/>
        <item x="2801"/>
        <item x="2897"/>
        <item x="586"/>
        <item x="2816"/>
        <item x="519"/>
        <item x="2111"/>
        <item x="1058"/>
        <item x="2176"/>
        <item x="2599"/>
        <item x="2419"/>
        <item x="869"/>
        <item x="592"/>
        <item x="943"/>
        <item x="3372"/>
        <item x="204"/>
        <item x="115"/>
        <item x="292"/>
        <item x="418"/>
        <item x="8"/>
        <item x="1310"/>
        <item x="3053"/>
        <item x="566"/>
        <item x="2100"/>
        <item x="466"/>
        <item x="26"/>
        <item x="512"/>
        <item x="2084"/>
        <item x="2255"/>
        <item x="3109"/>
        <item x="3486"/>
        <item x="965"/>
        <item x="2606"/>
        <item x="2383"/>
        <item x="2282"/>
        <item x="984"/>
        <item x="432"/>
        <item x="132"/>
        <item x="3403"/>
        <item x="2247"/>
        <item x="2352"/>
        <item x="1943"/>
        <item x="3361"/>
        <item x="3412"/>
        <item x="3450"/>
        <item x="2946"/>
        <item x="3340"/>
        <item x="1148"/>
        <item x="2542"/>
        <item x="2216"/>
        <item x="3337"/>
        <item x="854"/>
        <item x="3121"/>
        <item x="3649"/>
        <item x="147"/>
        <item x="3091"/>
        <item x="3082"/>
        <item x="3713"/>
        <item x="1979"/>
        <item x="1973"/>
        <item x="922"/>
        <item x="2334"/>
        <item x="762"/>
        <item x="3561"/>
        <item x="3007"/>
        <item x="3654"/>
        <item x="1875"/>
        <item x="3575"/>
        <item x="367"/>
        <item x="1476"/>
        <item x="2787"/>
        <item x="2357"/>
        <item x="567"/>
        <item x="85"/>
        <item x="1221"/>
        <item x="1142"/>
        <item x="1420"/>
        <item x="1444"/>
        <item x="1821"/>
        <item x="1059"/>
        <item x="2168"/>
        <item x="2009"/>
        <item x="2738"/>
        <item x="3162"/>
        <item x="2188"/>
        <item x="2112"/>
        <item x="2556"/>
        <item x="1939"/>
        <item x="2876"/>
        <item x="313"/>
        <item x="1353"/>
        <item x="850"/>
        <item x="2239"/>
        <item x="2802"/>
        <item x="1528"/>
        <item x="2426"/>
        <item x="2519"/>
        <item x="590"/>
        <item x="837"/>
        <item x="1644"/>
        <item x="636"/>
        <item x="1019"/>
        <item x="666"/>
        <item x="1364"/>
        <item x="3400"/>
        <item x="1033"/>
        <item x="1194"/>
        <item x="1839"/>
        <item x="2847"/>
        <item x="1717"/>
        <item x="290"/>
        <item x="1402"/>
        <item x="1781"/>
        <item x="944"/>
        <item x="1840"/>
        <item x="3505"/>
        <item x="3678"/>
        <item x="1518"/>
        <item x="3591"/>
        <item x="1536"/>
        <item x="2189"/>
        <item x="3552"/>
        <item x="3685"/>
        <item x="1291"/>
        <item x="3572"/>
        <item x="2430"/>
        <item x="2493"/>
        <item x="605"/>
        <item x="1457"/>
        <item x="2875"/>
        <item x="126"/>
        <item x="2120"/>
        <item x="2000"/>
        <item x="2392"/>
        <item x="2387"/>
        <item x="1084"/>
        <item x="2169"/>
        <item x="2471"/>
        <item x="3676"/>
        <item x="3214"/>
        <item x="3202"/>
        <item x="3236"/>
        <item x="804"/>
        <item x="3347"/>
        <item x="3266"/>
        <item x="3390"/>
        <item x="2306"/>
        <item x="3444"/>
        <item x="3047"/>
        <item x="1091"/>
        <item x="1127"/>
        <item x="3046"/>
        <item x="53"/>
        <item x="540"/>
        <item x="2423"/>
        <item x="1293"/>
        <item x="2668"/>
        <item x="3769"/>
        <item x="1660"/>
        <item x="3011"/>
        <item x="1784"/>
        <item x="1513"/>
        <item x="1438"/>
        <item x="1147"/>
        <item x="1750"/>
        <item x="927"/>
        <item x="1741"/>
        <item x="3586"/>
        <item x="1805"/>
        <item x="2901"/>
        <item x="2727"/>
        <item x="1974"/>
        <item x="1454"/>
        <item x="2508"/>
        <item x="1827"/>
        <item x="627"/>
        <item x="1377"/>
        <item x="3646"/>
        <item x="2948"/>
        <item x="2265"/>
        <item x="2694"/>
        <item x="2662"/>
        <item x="3483"/>
        <item x="1710"/>
        <item x="2916"/>
        <item x="413"/>
        <item x="2555"/>
        <item x="2815"/>
        <item x="3293"/>
        <item x="3510"/>
        <item x="2455"/>
        <item x="839"/>
        <item x="867"/>
        <item x="2075"/>
        <item x="1555"/>
        <item x="3480"/>
        <item x="835"/>
        <item x="1282"/>
        <item x="3725"/>
        <item x="2089"/>
        <item x="3547"/>
        <item x="3070"/>
        <item x="2129"/>
        <item x="3034"/>
        <item x="3074"/>
        <item x="2642"/>
        <item x="3734"/>
        <item x="2757"/>
        <item x="2121"/>
        <item x="1320"/>
        <item x="2992"/>
        <item x="25"/>
        <item x="165"/>
        <item x="82"/>
        <item x="781"/>
        <item x="793"/>
        <item x="3457"/>
        <item x="3499"/>
        <item x="2502"/>
        <item x="1547"/>
        <item x="39"/>
        <item x="550"/>
        <item x="3096"/>
        <item x="1681"/>
        <item x="2589"/>
        <item x="270"/>
        <item x="865"/>
        <item x="795"/>
        <item x="376"/>
        <item x="2499"/>
        <item x="856"/>
        <item x="2205"/>
        <item x="408"/>
        <item x="681"/>
        <item x="1459"/>
        <item x="296"/>
        <item x="3775"/>
        <item x="2825"/>
        <item x="2646"/>
        <item x="1038"/>
        <item x="3697"/>
        <item x="2203"/>
        <item x="886"/>
        <item x="3389"/>
        <item x="3554"/>
        <item x="1902"/>
        <item x="3385"/>
        <item x="825"/>
        <item x="3028"/>
        <item x="824"/>
        <item x="1021"/>
        <item x="976"/>
        <item x="3241"/>
        <item x="3126"/>
        <item x="113"/>
        <item x="2654"/>
        <item x="1078"/>
        <item x="509"/>
        <item x="213"/>
        <item x="343"/>
        <item x="3711"/>
        <item x="1588"/>
        <item x="2109"/>
        <item x="3753"/>
        <item x="687"/>
        <item x="1117"/>
        <item x="3567"/>
        <item x="1475"/>
        <item x="672"/>
        <item x="1082"/>
        <item x="980"/>
        <item x="2538"/>
        <item x="2869"/>
        <item x="3736"/>
        <item x="495"/>
        <item x="1410"/>
        <item x="2562"/>
        <item x="1742"/>
        <item x="3601"/>
        <item x="3332"/>
        <item x="897"/>
        <item x="2609"/>
        <item x="3715"/>
        <item x="2842"/>
        <item x="372"/>
        <item x="319"/>
        <item x="1224"/>
        <item x="1205"/>
        <item x="1208"/>
        <item x="3097"/>
        <item x="802"/>
        <item x="1275"/>
        <item x="2240"/>
        <item x="3334"/>
        <item x="2669"/>
        <item x="3664"/>
        <item x="201"/>
        <item x="2940"/>
        <item x="3771"/>
        <item x="658"/>
        <item x="1086"/>
        <item x="3161"/>
        <item x="3764"/>
        <item x="407"/>
        <item x="626"/>
        <item x="1708"/>
        <item x="1971"/>
        <item x="1358"/>
        <item x="294"/>
        <item x="481"/>
        <item x="340"/>
        <item x="1736"/>
        <item x="2908"/>
        <item x="2509"/>
        <item x="1020"/>
        <item x="1901"/>
        <item x="2973"/>
        <item x="2096"/>
        <item x="437"/>
        <item x="400"/>
        <item x="694"/>
        <item x="3099"/>
        <item x="1203"/>
        <item x="3113"/>
        <item x="3380"/>
        <item x="3710"/>
        <item x="435"/>
        <item x="371"/>
        <item x="2196"/>
        <item x="1372"/>
        <item x="2379"/>
        <item x="2415"/>
        <item x="892"/>
        <item x="2097"/>
        <item x="444"/>
        <item x="357"/>
        <item x="700"/>
        <item x="1762"/>
        <item x="3062"/>
        <item x="3679"/>
        <item x="2472"/>
        <item x="2363"/>
        <item x="1286"/>
        <item x="2019"/>
        <item x="2712"/>
        <item x="702"/>
        <item x="2691"/>
        <item x="1529"/>
        <item x="2400"/>
        <item x="685"/>
        <item x="1000"/>
        <item x="2123"/>
        <item x="3447"/>
        <item x="1023"/>
        <item x="1776"/>
        <item x="1460"/>
        <item x="2074"/>
        <item x="2634"/>
        <item x="2811"/>
        <item x="2895"/>
        <item x="2449"/>
        <item x="895"/>
        <item x="2545"/>
        <item x="3607"/>
        <item x="1279"/>
        <item x="3315"/>
        <item x="1465"/>
        <item x="798"/>
        <item x="2664"/>
        <item x="2470"/>
        <item x="1789"/>
        <item x="2892"/>
        <item x="2491"/>
        <item x="3123"/>
        <item x="2612"/>
        <item x="2339"/>
        <item x="2688"/>
        <item x="1612"/>
        <item x="3570"/>
        <item x="3717"/>
        <item x="904"/>
        <item x="1057"/>
        <item x="1378"/>
        <item x="333"/>
        <item x="3018"/>
        <item x="3327"/>
        <item x="3085"/>
        <item x="679"/>
        <item x="888"/>
        <item x="3157"/>
        <item x="1787"/>
        <item x="2584"/>
        <item x="2139"/>
        <item x="1850"/>
        <item x="2805"/>
        <item x="233"/>
        <item x="2427"/>
        <item x="1678"/>
        <item x="129"/>
        <item x="756"/>
        <item x="2987"/>
        <item x="2718"/>
        <item x="1936"/>
        <item x="2636"/>
        <item x="1996"/>
        <item x="794"/>
        <item x="3358"/>
        <item x="1627"/>
        <item x="80"/>
        <item x="2036"/>
        <item x="464"/>
        <item x="686"/>
        <item x="3037"/>
        <item x="2417"/>
        <item x="1596"/>
        <item x="2488"/>
        <item x="2687"/>
        <item x="3558"/>
        <item x="2285"/>
        <item x="3628"/>
        <item x="3116"/>
        <item x="764"/>
        <item x="1797"/>
        <item x="2955"/>
        <item x="1953"/>
        <item x="807"/>
        <item x="639"/>
        <item x="2092"/>
        <item x="966"/>
        <item x="3666"/>
        <item x="2087"/>
        <item x="698"/>
        <item x="421"/>
        <item x="1055"/>
        <item x="3307"/>
        <item x="1234"/>
        <item x="1560"/>
        <item x="1923"/>
        <item x="1919"/>
        <item x="3217"/>
        <item x="3304"/>
        <item x="2993"/>
        <item x="491"/>
        <item x="598"/>
        <item x="3675"/>
        <item x="3626"/>
        <item x="2318"/>
        <item x="1922"/>
        <item x="2173"/>
        <item x="2800"/>
        <item x="2998"/>
        <item x="2744"/>
        <item x="2981"/>
        <item x="3127"/>
        <item x="1925"/>
        <item x="2180"/>
        <item x="2347"/>
        <item x="3398"/>
        <item x="990"/>
        <item x="2552"/>
        <item x="2257"/>
        <item x="772"/>
        <item x="143"/>
        <item x="557"/>
        <item x="348"/>
        <item x="1622"/>
        <item x="3191"/>
        <item x="3501"/>
        <item x="3183"/>
        <item x="190"/>
        <item x="2678"/>
        <item x="2791"/>
        <item x="2550"/>
        <item x="2068"/>
        <item x="801"/>
        <item x="1491"/>
        <item x="2452"/>
        <item x="1237"/>
        <item x="2401"/>
        <item x="392"/>
        <item x="1669"/>
        <item x="280"/>
        <item x="3135"/>
        <item x="3435"/>
        <item x="1601"/>
        <item x="547"/>
        <item x="2679"/>
        <item x="1485"/>
        <item x="2750"/>
        <item x="1296"/>
        <item x="1288"/>
        <item x="3092"/>
        <item x="849"/>
        <item x="962"/>
        <item x="3129"/>
        <item x="1796"/>
        <item x="1799"/>
        <item x="906"/>
        <item x="3636"/>
        <item x="1345"/>
        <item x="3240"/>
        <item x="2099"/>
        <item x="579"/>
        <item x="1431"/>
        <item x="3001"/>
        <item x="2302"/>
        <item x="1111"/>
        <item x="1866"/>
        <item x="2016"/>
        <item x="3165"/>
        <item x="3553"/>
        <item x="2947"/>
        <item x="1506"/>
        <item x="2872"/>
        <item x="2514"/>
        <item x="539"/>
        <item x="3566"/>
        <item x="1641"/>
        <item x="573"/>
        <item x="3560"/>
        <item x="1817"/>
        <item x="1532"/>
        <item x="659"/>
        <item x="1456"/>
        <item x="1585"/>
        <item x="748"/>
        <item x="778"/>
        <item x="2218"/>
        <item x="957"/>
        <item x="3590"/>
        <item x="614"/>
        <item x="1449"/>
        <item x="511"/>
        <item x="3338"/>
        <item x="406"/>
        <item x="3049"/>
        <item x="1186"/>
        <item x="970"/>
        <item x="2924"/>
        <item x="2378"/>
        <item x="544"/>
        <item x="2960"/>
        <item x="2786"/>
        <item x="2309"/>
        <item x="1990"/>
        <item x="2524"/>
        <item x="1937"/>
        <item x="623"/>
        <item x="3081"/>
        <item x="2316"/>
        <item x="2660"/>
        <item x="2286"/>
        <item x="1131"/>
        <item x="1554"/>
        <item x="1041"/>
        <item x="1225"/>
        <item x="730"/>
        <item x="2134"/>
        <item x="3375"/>
        <item x="2720"/>
        <item x="436"/>
        <item x="2544"/>
        <item x="3365"/>
        <item x="953"/>
        <item x="2931"/>
        <item x="689"/>
        <item x="2220"/>
        <item x="1794"/>
        <item x="3536"/>
        <item x="736"/>
        <item x="72"/>
        <item x="2840"/>
        <item x="757"/>
        <item x="1992"/>
        <item x="1132"/>
        <item x="1570"/>
        <item x="3485"/>
        <item x="3776"/>
        <item x="2898"/>
        <item x="649"/>
        <item x="1433"/>
        <item x="3044"/>
        <item x="828"/>
        <item x="1783"/>
        <item x="841"/>
        <item x="1371"/>
        <item x="3437"/>
        <item x="216"/>
        <item x="2756"/>
        <item x="383"/>
        <item x="289"/>
        <item x="2783"/>
        <item x="2365"/>
        <item x="253"/>
        <item x="2049"/>
        <item x="393"/>
        <item x="388"/>
        <item x="2930"/>
        <item x="1261"/>
        <item x="2327"/>
        <item x="607"/>
        <item x="2073"/>
        <item x="2004"/>
        <item x="287"/>
        <item x="2125"/>
        <item x="285"/>
        <item x="279"/>
        <item x="881"/>
        <item x="2596"/>
        <item x="2915"/>
        <item x="946"/>
        <item x="3083"/>
        <item x="1157"/>
        <item x="593"/>
        <item x="2275"/>
        <item x="2031"/>
        <item x="2849"/>
        <item x="1802"/>
        <item x="71"/>
        <item x="3171"/>
        <item x="747"/>
        <item x="1698"/>
        <item x="652"/>
        <item x="2093"/>
        <item x="2091"/>
        <item x="3205"/>
        <item x="3321"/>
        <item x="2266"/>
        <item x="814"/>
        <item x="2541"/>
        <item x="2566"/>
        <item x="809"/>
        <item x="3245"/>
        <item x="1968"/>
        <item x="1419"/>
        <item x="153"/>
        <item x="502"/>
        <item x="3509"/>
        <item x="2971"/>
        <item x="1481"/>
        <item x="1267"/>
        <item x="1230"/>
        <item x="1189"/>
        <item x="2029"/>
        <item x="2404"/>
        <item x="3421"/>
        <item x="632"/>
        <item x="431"/>
        <item x="3749"/>
        <item x="3021"/>
        <item x="3069"/>
        <item x="894"/>
        <item x="961"/>
        <item x="2563"/>
        <item x="3248"/>
        <item x="2200"/>
        <item x="453"/>
        <item x="3431"/>
        <item x="209"/>
        <item x="235"/>
        <item x="1215"/>
        <item x="2510"/>
        <item x="3220"/>
        <item x="199"/>
        <item x="1879"/>
        <item x="1031"/>
        <item x="2468"/>
        <item x="2667"/>
        <item x="2164"/>
        <item x="1223"/>
        <item x="1404"/>
        <item x="1185"/>
        <item x="2865"/>
        <item x="2950"/>
        <item x="3188"/>
        <item x="1114"/>
        <item x="643"/>
        <item x="3708"/>
        <item x="3540"/>
        <item x="1703"/>
        <item x="1748"/>
        <item x="1182"/>
        <item x="1886"/>
        <item x="164"/>
        <item x="2564"/>
        <item x="1073"/>
        <item x="321"/>
        <item x="1751"/>
        <item x="3669"/>
        <item x="1951"/>
        <item x="3648"/>
        <item x="2406"/>
        <item x="913"/>
        <item x="520"/>
        <item x="3707"/>
        <item x="3587"/>
        <item x="851"/>
        <item x="2890"/>
        <item x="2114"/>
        <item x="2983"/>
        <item x="1700"/>
        <item x="1687"/>
        <item x="1569"/>
        <item x="2394"/>
        <item x="1386"/>
        <item x="528"/>
        <item x="1467"/>
        <item x="800"/>
        <item x="2507"/>
        <item x="1719"/>
        <item x="2999"/>
        <item x="439"/>
        <item x="138"/>
        <item x="750"/>
        <item x="634"/>
        <item x="535"/>
        <item x="3498"/>
        <item x="1858"/>
        <item x="3620"/>
        <item x="2723"/>
        <item x="934"/>
        <item x="2645"/>
        <item x="1632"/>
        <item x="1509"/>
        <item x="1686"/>
        <item x="784"/>
        <item x="3384"/>
        <item x="2644"/>
        <item x="1510"/>
        <item x="429"/>
        <item x="3275"/>
        <item x="3234"/>
        <item x="2699"/>
        <item x="1247"/>
        <item x="3391"/>
        <item x="1692"/>
        <item x="2409"/>
        <item x="1734"/>
        <item x="3154"/>
        <item x="812"/>
        <item x="949"/>
        <item x="1957"/>
        <item x="3032"/>
        <item x="1472"/>
        <item x="2620"/>
        <item x="2745"/>
        <item x="3539"/>
        <item x="3432"/>
        <item x="3395"/>
        <item x="3173"/>
        <item x="3433"/>
        <item x="3401"/>
        <item x="3313"/>
        <item x="1335"/>
        <item x="3052"/>
        <item x="1581"/>
        <item x="3559"/>
        <item x="2057"/>
        <item x="1026"/>
        <item x="2648"/>
        <item x="866"/>
        <item x="3439"/>
        <item x="1609"/>
        <item x="3579"/>
        <item x="120"/>
        <item x="3616"/>
        <item x="3419"/>
        <item x="3458"/>
        <item x="2495"/>
        <item x="151"/>
        <item x="2450"/>
        <item x="536"/>
        <item x="2279"/>
        <item x="43"/>
        <item x="1384"/>
        <item x="445"/>
        <item x="3301"/>
        <item x="127"/>
        <item x="915"/>
        <item x="162"/>
        <item x="74"/>
        <item x="1016"/>
        <item x="964"/>
        <item x="309"/>
        <item x="727"/>
        <item x="3475"/>
        <item x="3411"/>
        <item x="896"/>
        <item x="1303"/>
        <item x="791"/>
        <item x="3761"/>
        <item x="2050"/>
        <item x="3030"/>
        <item x="1212"/>
        <item x="1126"/>
        <item x="3005"/>
        <item x="3427"/>
        <item x="1556"/>
        <item x="2784"/>
        <item x="1191"/>
        <item x="1474"/>
        <item x="426"/>
        <item x="2212"/>
        <item x="1824"/>
        <item x="780"/>
        <item x="211"/>
        <item x="2023"/>
        <item x="2080"/>
        <item x="3130"/>
        <item x="1907"/>
        <item x="144"/>
        <item x="1654"/>
        <item x="1300"/>
        <item x="844"/>
        <item x="2649"/>
        <item x="1867"/>
        <item x="267"/>
        <item x="2884"/>
        <item x="2579"/>
        <item x="2900"/>
        <item x="1594"/>
        <item x="3430"/>
        <item x="3051"/>
        <item x="1427"/>
        <item x="3569"/>
        <item x="830"/>
        <item x="3319"/>
        <item x="157"/>
        <item x="1587"/>
        <item x="3571"/>
        <item x="1463"/>
        <item x="675"/>
        <item x="3342"/>
        <item x="673"/>
        <item x="266"/>
        <item x="3303"/>
        <item x="2249"/>
        <item x="3064"/>
        <item x="1775"/>
        <item x="2516"/>
        <item x="2991"/>
        <item x="2724"/>
        <item x="2326"/>
        <item x="1756"/>
        <item x="767"/>
        <item x="3689"/>
        <item x="2186"/>
        <item x="2497"/>
        <item x="1169"/>
        <item x="2881"/>
        <item x="1725"/>
        <item x="232"/>
        <item x="3067"/>
        <item x="40"/>
        <item x="3212"/>
        <item x="305"/>
        <item x="923"/>
        <item x="2676"/>
        <item x="1549"/>
        <item x="853"/>
        <item x="3658"/>
        <item x="2385"/>
        <item x="2461"/>
        <item x="425"/>
        <item x="505"/>
        <item x="1251"/>
        <item x="91"/>
        <item x="1323"/>
        <item x="244"/>
        <item x="2822"/>
        <item x="1238"/>
        <item x="1929"/>
        <item x="501"/>
        <item x="2925"/>
        <item x="3639"/>
        <item x="1803"/>
        <item x="603"/>
        <item x="3181"/>
        <item x="3090"/>
        <item x="2371"/>
        <item x="3408"/>
        <item x="2375"/>
        <item x="3176"/>
        <item x="2248"/>
        <item x="2883"/>
        <item x="2225"/>
        <item x="111"/>
        <item x="1181"/>
        <item x="1544"/>
        <item x="1498"/>
        <item x="940"/>
        <item x="907"/>
        <item x="993"/>
        <item x="3374"/>
        <item x="3758"/>
        <item x="169"/>
        <item x="377"/>
        <item x="2736"/>
        <item x="3494"/>
        <item x="3614"/>
        <item x="587"/>
        <item x="1955"/>
        <item x="3600"/>
        <item x="1900"/>
        <item x="2608"/>
        <item x="2873"/>
        <item x="2537"/>
        <item x="2978"/>
        <item x="269"/>
        <item x="110"/>
        <item x="7"/>
        <item x="109"/>
        <item x="187"/>
        <item x="193"/>
        <item x="3456"/>
        <item x="583"/>
        <item x="3136"/>
        <item x="3641"/>
        <item x="1895"/>
        <item x="1795"/>
        <item x="1122"/>
        <item x="1306"/>
        <item x="2494"/>
        <item x="3141"/>
        <item x="1262"/>
        <item x="1470"/>
        <item x="2672"/>
        <item x="1070"/>
        <item x="3203"/>
        <item x="3104"/>
        <item x="2934"/>
        <item x="410"/>
        <item x="708"/>
        <item x="3568"/>
        <item x="2877"/>
        <item x="1890"/>
        <item x="905"/>
        <item x="297"/>
        <item x="1087"/>
        <item x="2422"/>
        <item x="937"/>
        <item x="1097"/>
        <item x="3029"/>
        <item x="2778"/>
        <item x="483"/>
        <item x="1754"/>
        <item x="1088"/>
        <item x="2027"/>
        <item x="2838"/>
        <item x="2680"/>
        <item x="3392"/>
        <item x="2411"/>
        <item x="1716"/>
        <item x="2319"/>
        <item x="1941"/>
        <item x="790"/>
        <item x="2238"/>
        <item x="3379"/>
        <item x="1637"/>
        <item x="1369"/>
        <item x="1987"/>
        <item x="358"/>
        <item x="2317"/>
        <item x="525"/>
        <item x="3751"/>
        <item x="765"/>
        <item x="1970"/>
        <item x="2335"/>
        <item x="2059"/>
        <item x="2421"/>
        <item x="248"/>
        <item x="3548"/>
        <item x="180"/>
        <item x="1931"/>
        <item x="2191"/>
        <item x="1589"/>
        <item x="2236"/>
        <item x="556"/>
        <item x="3637"/>
        <item x="2432"/>
        <item x="667"/>
        <item x="1512"/>
        <item x="1508"/>
        <item x="1156"/>
        <item x="1315"/>
        <item x="523"/>
        <item x="2964"/>
        <item x="3225"/>
        <item x="2303"/>
        <item x="1380"/>
        <item x="2511"/>
        <item x="1295"/>
        <item x="507"/>
        <item x="2237"/>
        <item x="452"/>
        <item x="382"/>
        <item x="3041"/>
        <item x="3003"/>
        <item x="3468"/>
        <item x="2639"/>
        <item x="2284"/>
        <item x="1357"/>
        <item x="2146"/>
        <item x="3164"/>
        <item x="220"/>
        <item x="2618"/>
        <item x="2008"/>
        <item x="205"/>
        <item x="1287"/>
        <item x="2312"/>
        <item x="882"/>
        <item x="1658"/>
        <item x="156"/>
        <item x="89"/>
        <item x="1576"/>
        <item x="1880"/>
        <item x="645"/>
        <item x="67"/>
        <item x="161"/>
        <item x="3335"/>
        <item x="3662"/>
        <item x="3393"/>
        <item x="112"/>
        <item x="2807"/>
        <item x="909"/>
        <item x="1916"/>
        <item x="2147"/>
        <item x="1873"/>
        <item x="1415"/>
        <item x="3317"/>
        <item x="1933"/>
        <item x="2244"/>
        <item x="2575"/>
        <item x="2208"/>
        <item x="1139"/>
        <item x="3503"/>
        <item x="3719"/>
        <item x="3222"/>
        <item x="3493"/>
        <item x="580"/>
        <item x="1861"/>
        <item x="3518"/>
        <item x="3691"/>
        <item x="647"/>
        <item x="259"/>
        <item x="2115"/>
        <item x="318"/>
        <item x="341"/>
        <item x="499"/>
        <item x="613"/>
        <item x="1319"/>
        <item x="1630"/>
        <item x="2443"/>
        <item x="2412"/>
        <item x="2683"/>
        <item x="2879"/>
        <item x="2837"/>
        <item x="2958"/>
        <item x="832"/>
        <item x="522"/>
        <item x="1229"/>
        <item x="1327"/>
        <item x="2433"/>
        <item x="1584"/>
        <item x="1707"/>
        <item x="3609"/>
        <item x="3492"/>
        <item x="3766"/>
        <item x="2650"/>
        <item x="303"/>
        <item x="2571"/>
        <item x="2721"/>
        <item x="761"/>
        <item x="3465"/>
        <item x="1350"/>
        <item x="3002"/>
        <item x="3042"/>
        <item x="93"/>
        <item x="3530"/>
        <item x="88"/>
        <item x="492"/>
        <item x="52"/>
        <item x="975"/>
        <item x="1618"/>
        <item x="3302"/>
        <item x="2567"/>
        <item x="555"/>
        <item x="2098"/>
        <item x="758"/>
        <item x="3466"/>
        <item x="2709"/>
        <item x="890"/>
        <item x="75"/>
        <item x="3143"/>
        <item x="2746"/>
        <item x="3511"/>
        <item x="997"/>
        <item x="503"/>
        <item x="820"/>
        <item x="3151"/>
        <item x="242"/>
        <item x="92"/>
        <item x="3635"/>
        <item x="884"/>
        <item x="954"/>
        <item x="921"/>
        <item x="2054"/>
        <item x="889"/>
        <item x="735"/>
        <item x="2693"/>
        <item x="729"/>
        <item x="1308"/>
        <item x="3325"/>
        <item x="3131"/>
        <item x="77"/>
        <item x="30"/>
        <item x="66"/>
        <item x="1214"/>
        <item x="1304"/>
        <item x="3441"/>
        <item x="2857"/>
        <item x="389"/>
        <item x="2941"/>
        <item x="1359"/>
        <item x="2861"/>
        <item x="484"/>
        <item x="697"/>
        <item x="717"/>
        <item x="47"/>
        <item x="1977"/>
        <item x="3146"/>
        <item x="2607"/>
        <item x="963"/>
        <item x="2441"/>
        <item x="1855"/>
        <item x="541"/>
        <item x="212"/>
        <item x="3357"/>
        <item x="3354"/>
        <item x="2492"/>
        <item x="3371"/>
        <item x="1978"/>
        <item x="1896"/>
        <item x="2594"/>
        <item x="1927"/>
        <item x="1774"/>
        <item x="2737"/>
        <item x="2806"/>
        <item x="2501"/>
        <item x="2308"/>
        <item x="874"/>
        <item x="1167"/>
        <item x="1365"/>
        <item x="3413"/>
        <item x="1141"/>
        <item x="1735"/>
        <item x="2714"/>
        <item x="707"/>
        <item x="2301"/>
        <item x="1265"/>
        <item x="3288"/>
        <item x="1290"/>
        <item x="1062"/>
        <item x="1039"/>
        <item x="2617"/>
        <item x="999"/>
        <item x="2480"/>
        <item x="1930"/>
        <item x="480"/>
        <item x="3534"/>
        <item x="1007"/>
        <item x="1891"/>
        <item x="718"/>
        <item x="1940"/>
        <item x="1672"/>
        <item x="1128"/>
        <item x="409"/>
        <item x="2990"/>
        <item x="2980"/>
        <item x="59"/>
        <item x="327"/>
        <item x="656"/>
        <item x="27"/>
        <item x="434"/>
        <item x="768"/>
        <item x="3386"/>
        <item x="2149"/>
        <item x="1650"/>
        <item x="1231"/>
        <item x="2518"/>
        <item x="2330"/>
        <item x="370"/>
        <item x="982"/>
        <item x="2715"/>
        <item x="3367"/>
        <item x="701"/>
        <item x="2160"/>
        <item x="983"/>
        <item x="2621"/>
        <item x="2399"/>
        <item x="1607"/>
        <item x="3409"/>
        <item x="1659"/>
        <item x="1639"/>
        <item x="1029"/>
        <item x="3506"/>
        <item x="803"/>
        <item x="805"/>
        <item x="3633"/>
        <item x="3209"/>
        <item x="584"/>
        <item x="2826"/>
        <item x="515"/>
        <item x="2407"/>
        <item x="3515"/>
        <item x="1696"/>
        <item x="23"/>
        <item x="1838"/>
        <item x="260"/>
        <item x="3651"/>
        <item x="1790"/>
        <item x="2701"/>
        <item x="2442"/>
        <item x="1211"/>
        <item x="1769"/>
        <item x="3671"/>
        <item x="1670"/>
        <item x="3508"/>
        <item x="2768"/>
        <item x="2859"/>
        <item x="221"/>
        <item x="1393"/>
        <item x="1662"/>
        <item x="893"/>
        <item x="2361"/>
        <item x="1657"/>
        <item x="2060"/>
        <item x="1849"/>
        <item x="133"/>
        <item x="148"/>
        <item x="177"/>
        <item x="2771"/>
        <item x="3612"/>
        <item x="1325"/>
        <item x="3638"/>
        <item x="3117"/>
        <item x="3048"/>
        <item x="3323"/>
        <item x="2221"/>
        <item x="696"/>
        <item x="560"/>
        <item x="3228"/>
        <item x="3243"/>
        <item x="1674"/>
        <item x="2006"/>
        <item x="2163"/>
        <item x="299"/>
        <item x="361"/>
        <item x="325"/>
        <item x="1546"/>
        <item x="2263"/>
        <item x="2582"/>
        <item x="395"/>
        <item x="1034"/>
        <item x="2652"/>
        <item x="1631"/>
        <item x="3619"/>
        <item x="852"/>
        <item x="2370"/>
        <item x="1453"/>
        <item x="3056"/>
        <item x="3137"/>
        <item x="2157"/>
        <item x="771"/>
        <item x="3261"/>
        <item x="1484"/>
        <item x="2174"/>
        <item x="1161"/>
        <item x="1743"/>
        <item x="2170"/>
        <item x="295"/>
        <item x="1814"/>
        <item x="589"/>
        <item x="1501"/>
        <item x="1705"/>
        <item x="2133"/>
        <item x="619"/>
        <item x="3026"/>
        <item x="2082"/>
        <item x="2245"/>
        <item x="1312"/>
        <item x="160"/>
        <item x="2546"/>
        <item x="3378"/>
        <item x="1527"/>
        <item x="1001"/>
        <item x="1092"/>
        <item x="1342"/>
        <item x="2206"/>
        <item x="210"/>
        <item x="1216"/>
        <item x="2553"/>
        <item x="3208"/>
        <item x="3147"/>
        <item x="3721"/>
        <item x="1521"/>
        <item x="420"/>
        <item x="2904"/>
        <item x="615"/>
        <item x="1385"/>
        <item x="1562"/>
        <item x="2106"/>
        <item x="2496"/>
        <item x="277"/>
        <item x="2911"/>
        <item x="459"/>
        <item x="1543"/>
        <item x="1846"/>
        <item x="2354"/>
        <item x="660"/>
        <item x="2988"/>
        <item x="254"/>
        <item x="2635"/>
        <item x="2530"/>
        <item x="3531"/>
        <item x="3709"/>
        <item x="2072"/>
        <item x="2994"/>
        <item x="719"/>
        <item x="3473"/>
        <item x="3180"/>
        <item x="1118"/>
        <item x="3184"/>
        <item x="3665"/>
        <item x="467"/>
        <item x="1505"/>
        <item x="1096"/>
        <item x="1819"/>
        <item x="2066"/>
        <item x="450"/>
        <item x="3256"/>
        <item x="1648"/>
        <item x="2384"/>
        <item x="1571"/>
        <item x="1024"/>
        <item x="3718"/>
        <item x="2198"/>
        <item x="1060"/>
        <item x="2781"/>
        <item x="1847"/>
        <item x="3280"/>
        <item x="2204"/>
        <item x="3712"/>
        <item x="3216"/>
        <item x="3114"/>
        <item x="1675"/>
        <item x="646"/>
        <item x="855"/>
        <item x="1113"/>
        <item x="3592"/>
        <item x="2790"/>
        <item x="2102"/>
        <item x="2588"/>
        <item x="1604"/>
        <item x="958"/>
        <item x="3442"/>
        <item x="2742"/>
        <item x="123"/>
        <item x="1942"/>
        <item x="2675"/>
        <item x="142"/>
        <item x="116"/>
        <item x="494"/>
        <item x="2942"/>
        <item x="1166"/>
        <item x="3197"/>
        <item x="2732"/>
        <item x="1994"/>
        <item x="3260"/>
        <item x="2462"/>
        <item x="2986"/>
        <item x="1285"/>
        <item x="797"/>
        <item x="3305"/>
        <item x="2684"/>
        <item x="1338"/>
        <item x="79"/>
        <item x="2368"/>
        <item x="3066"/>
        <item x="2813"/>
        <item x="2348"/>
        <item x="3133"/>
        <item x="859"/>
        <item x="13"/>
        <item x="951"/>
        <item x="2010"/>
        <item x="1106"/>
        <item x="704"/>
        <item x="864"/>
        <item x="3482"/>
        <item x="1417"/>
        <item x="2466"/>
        <item x="3696"/>
        <item x="3330"/>
        <item x="3025"/>
        <item x="2124"/>
        <item x="2506"/>
        <item x="3331"/>
        <item x="3339"/>
        <item x="1210"/>
        <item x="3417"/>
        <item x="670"/>
        <item x="936"/>
        <item x="2659"/>
        <item x="461"/>
        <item x="137"/>
        <item x="1683"/>
        <item x="3352"/>
        <item x="1897"/>
        <item x="3071"/>
        <item x="994"/>
        <item x="167"/>
        <item x="2389"/>
        <item x="3402"/>
        <item x="2632"/>
        <item x="1349"/>
        <item x="2003"/>
        <item x="1812"/>
        <item x="3491"/>
        <item x="2258"/>
        <item x="1843"/>
        <item x="3454"/>
        <item x="1993"/>
        <item x="868"/>
        <item x="3661"/>
        <item x="2184"/>
        <item x="3244"/>
        <item x="1201"/>
        <item x="1171"/>
        <item x="755"/>
        <item x="399"/>
        <item x="1876"/>
        <item x="669"/>
        <item x="786"/>
        <item x="1540"/>
        <item x="2224"/>
        <item x="192"/>
        <item x="1935"/>
        <item x="2860"/>
        <item x="3159"/>
        <item x="396"/>
        <item x="1217"/>
        <item x="17"/>
        <item x="146"/>
        <item x="335"/>
        <item x="1441"/>
        <item x="2968"/>
        <item x="3314"/>
        <item x="740"/>
        <item x="3645"/>
        <item x="1519"/>
        <item x="2451"/>
        <item x="3682"/>
        <item x="3438"/>
        <item x="1947"/>
        <item x="1823"/>
        <item x="1183"/>
        <item x="1101"/>
        <item x="3732"/>
        <item x="1516"/>
        <item x="1367"/>
        <item x="1541"/>
        <item x="2226"/>
        <item x="455"/>
        <item x="2021"/>
        <item x="1771"/>
        <item x="1494"/>
        <item x="1688"/>
        <item x="530"/>
        <item x="268"/>
        <item x="1056"/>
        <item x="1626"/>
        <item x="2523"/>
        <item x="401"/>
        <item x="3283"/>
        <item x="1360"/>
        <item x="725"/>
        <item x="1006"/>
        <item x="3101"/>
        <item x="1599"/>
        <item x="365"/>
        <item x="149"/>
        <item x="130"/>
        <item x="207"/>
        <item x="135"/>
        <item x="415"/>
        <item x="3502"/>
        <item x="2770"/>
        <item x="3519"/>
        <item x="1945"/>
        <item x="1965"/>
        <item x="3239"/>
        <item x="630"/>
        <item x="3298"/>
        <item x="1685"/>
        <item x="1763"/>
        <item x="599"/>
        <item x="898"/>
        <item x="2222"/>
        <item x="527"/>
        <item x="3545"/>
        <item x="518"/>
        <item x="1013"/>
        <item x="3259"/>
        <item x="3155"/>
        <item x="33"/>
        <item x="65"/>
        <item x="225"/>
        <item x="3673"/>
        <item x="2038"/>
        <item x="3687"/>
        <item x="3198"/>
        <item x="1963"/>
        <item x="1468"/>
        <item x="2293"/>
        <item x="1190"/>
        <item x="1545"/>
        <item x="1984"/>
        <item x="760"/>
        <item x="3024"/>
        <item x="2846"/>
        <item x="848"/>
        <item x="2792"/>
        <item x="1564"/>
        <item x="241"/>
        <item x="1779"/>
        <item x="879"/>
        <item x="1464"/>
        <item x="140"/>
        <item x="810"/>
        <item x="2503"/>
        <item x="2085"/>
        <item x="1723"/>
        <item x="1829"/>
        <item x="2921"/>
        <item x="2775"/>
        <item x="345"/>
        <item x="2444"/>
        <item x="1047"/>
        <item x="1613"/>
        <item x="513"/>
        <item x="1869"/>
        <item x="833"/>
        <item x="938"/>
        <item x="3698"/>
        <item x="1344"/>
        <item x="2048"/>
        <item x="995"/>
        <item x="2179"/>
        <item x="3174"/>
        <item x="2473"/>
        <item x="2830"/>
        <item x="2485"/>
        <item x="2682"/>
        <item x="3778"/>
        <item x="2989"/>
        <item x="2243"/>
        <item x="731"/>
        <item x="1948"/>
        <item x="2278"/>
        <item x="2267"/>
        <item x="3415"/>
        <item x="3521"/>
        <item x="2902"/>
        <item x="3410"/>
        <item x="1663"/>
        <item x="1810"/>
        <item x="2313"/>
        <item x="3495"/>
        <item x="1559"/>
        <item x="2779"/>
        <item x="602"/>
        <item x="1651"/>
        <item x="3086"/>
        <item x="1493"/>
        <item x="1437"/>
        <item x="1522"/>
        <item x="2035"/>
        <item x="1368"/>
        <item x="1758"/>
        <item x="3684"/>
        <item x="2967"/>
        <item x="2349"/>
        <item x="284"/>
        <item x="3640"/>
        <item x="3538"/>
        <item x="2630"/>
        <item x="611"/>
        <item x="1336"/>
        <item x="2166"/>
        <item x="2045"/>
        <item x="3663"/>
        <item x="1959"/>
        <item x="2446"/>
        <item x="1294"/>
        <item x="2926"/>
        <item x="2923"/>
        <item x="1712"/>
        <item x="1219"/>
        <item x="2418"/>
        <item x="3777"/>
        <item x="3359"/>
        <item x="2853"/>
        <item x="3578"/>
        <item x="2823"/>
        <item x="2749"/>
        <item x="117"/>
        <item x="191"/>
        <item x="236"/>
        <item x="3252"/>
        <item x="2907"/>
        <item x="1283"/>
        <item x="3512"/>
        <item x="468"/>
        <item x="933"/>
        <item x="1053"/>
        <item x="1739"/>
        <item x="3463"/>
        <item x="3187"/>
        <item x="2539"/>
        <item x="1638"/>
        <item x="1745"/>
        <item x="185"/>
        <item x="1242"/>
        <item x="900"/>
        <item x="1573"/>
        <item x="3479"/>
        <item x="2364"/>
        <item x="3627"/>
        <item x="3189"/>
        <item x="1666"/>
        <item x="3706"/>
        <item x="1760"/>
        <item x="1081"/>
        <item x="3720"/>
        <item x="3107"/>
        <item x="362"/>
        <item x="504"/>
        <item x="3054"/>
        <item x="2393"/>
        <item x="1864"/>
        <item x="404"/>
        <item x="1704"/>
        <item x="2710"/>
        <item x="222"/>
        <item x="2195"/>
        <item x="380"/>
        <item x="390"/>
        <item x="240"/>
        <item x="475"/>
        <item x="1661"/>
        <item x="3160"/>
        <item x="3201"/>
        <item x="2850"/>
        <item x="2785"/>
        <item x="1340"/>
        <item x="3704"/>
        <item x="1859"/>
        <item x="3377"/>
        <item x="648"/>
        <item x="2739"/>
        <item x="564"/>
        <item x="929"/>
        <item x="2922"/>
        <item x="2803"/>
        <item x="1851"/>
        <item x="3611"/>
        <item x="3597"/>
        <item x="1595"/>
        <item x="1621"/>
        <item x="3742"/>
        <item x="2661"/>
        <item x="2413"/>
        <item x="2777"/>
        <item x="3247"/>
        <item x="1098"/>
        <item x="2614"/>
        <item x="2232"/>
        <item x="2028"/>
        <item x="2076"/>
        <item x="3481"/>
        <item x="1557"/>
        <item x="2456"/>
        <item x="3230"/>
        <item x="3105"/>
        <item x="2889"/>
        <item x="1699"/>
        <item x="391"/>
        <item x="3650"/>
        <item x="2573"/>
        <item x="3072"/>
        <item x="3588"/>
        <item x="1713"/>
        <item x="3656"/>
        <item x="2585"/>
        <item x="588"/>
        <item x="3149"/>
        <item x="1655"/>
        <item x="2487"/>
        <item x="3167"/>
        <item x="2695"/>
        <item x="1466"/>
        <item x="988"/>
        <item x="1946"/>
        <item x="928"/>
        <item x="899"/>
        <item x="3010"/>
        <item x="2793"/>
        <item x="419"/>
        <item x="2828"/>
        <item x="36"/>
        <item x="1525"/>
        <item x="3251"/>
        <item x="50"/>
        <item x="817"/>
        <item x="1706"/>
        <item x="3036"/>
        <item x="2297"/>
        <item x="139"/>
        <item x="1228"/>
        <item x="978"/>
        <item x="2064"/>
        <item x="2629"/>
        <item x="3345"/>
        <item x="3148"/>
        <item x="3152"/>
        <item x="3156"/>
        <item x="3686"/>
        <item x="710"/>
        <item x="1744"/>
        <item x="2558"/>
        <item x="1382"/>
        <item x="3211"/>
        <item x="877"/>
        <item x="2953"/>
        <item x="1012"/>
        <item x="1263"/>
        <item x="1691"/>
        <item x="1175"/>
        <item x="1184"/>
        <item x="891"/>
        <item x="712"/>
        <item x="2880"/>
        <item x="2814"/>
        <item x="106"/>
        <item x="2434"/>
        <item x="2187"/>
        <item x="175"/>
        <item x="2135"/>
        <item x="334"/>
        <item x="360"/>
        <item x="653"/>
        <item x="2976"/>
        <item x="2674"/>
        <item x="3363"/>
        <item x="3360"/>
        <item x="1434"/>
        <item x="2314"/>
        <item x="2626"/>
        <item x="2685"/>
        <item x="3754"/>
        <item x="3703"/>
        <item x="1697"/>
        <item x="3770"/>
        <item x="3765"/>
        <item x="1069"/>
        <item x="1874"/>
        <item x="1"/>
        <item x="11"/>
        <item x="16"/>
        <item x="195"/>
        <item x="1888"/>
        <item x="1605"/>
        <item x="2259"/>
        <item x="354"/>
        <item x="733"/>
        <item x="271"/>
        <item x="3068"/>
        <item x="1872"/>
        <item x="1416"/>
        <item x="787"/>
        <item x="2481"/>
        <item x="301"/>
        <item x="2841"/>
        <item x="3233"/>
        <item x="3093"/>
        <item x="2856"/>
        <item x="1347"/>
        <item x="477"/>
        <item x="3525"/>
        <item x="1412"/>
        <item x="2058"/>
        <item x="3286"/>
        <item x="3322"/>
        <item x="3254"/>
        <item x="100"/>
        <item x="2436"/>
        <item x="3680"/>
        <item x="723"/>
        <item x="1269"/>
        <item x="1362"/>
        <item x="2181"/>
        <item x="1160"/>
        <item x="2944"/>
        <item x="1379"/>
        <item x="2001"/>
        <item x="2469"/>
        <item x="1643"/>
        <item x="1577"/>
        <item x="1656"/>
        <item x="745"/>
        <item x="637"/>
        <item x="3774"/>
        <item x="49"/>
        <item x="2888"/>
        <item x="2119"/>
        <item x="3290"/>
        <item x="1014"/>
        <item x="2346"/>
        <item x="2641"/>
        <item x="2613"/>
        <item x="2183"/>
        <item x="2933"/>
        <item x="214"/>
        <item x="2437"/>
        <item x="641"/>
        <item x="3291"/>
        <item x="2047"/>
        <item x="273"/>
        <item x="2906"/>
        <item x="1972"/>
        <item x="1801"/>
        <item x="1396"/>
        <item x="1429"/>
        <item x="183"/>
        <item x="10"/>
        <item x="2615"/>
        <item x="2697"/>
        <item x="1361"/>
        <item x="2040"/>
        <item x="2512"/>
        <item x="3688"/>
        <item x="194"/>
        <item x="3138"/>
        <item x="3210"/>
        <item x="3012"/>
        <item x="901"/>
        <item x="2310"/>
        <item x="1401"/>
        <item x="1334"/>
        <item x="2197"/>
        <item x="1969"/>
        <item x="1724"/>
        <item x="1226"/>
        <item x="2424"/>
        <item x="2692"/>
        <item x="932"/>
        <item x="3625"/>
        <item x="770"/>
        <item x="1067"/>
        <item x="2390"/>
        <item x="651"/>
        <item x="174"/>
        <item x="554"/>
        <item x="2132"/>
        <item x="981"/>
        <item x="114"/>
        <item x="2653"/>
        <item x="1136"/>
        <item x="1871"/>
        <item x="250"/>
        <item x="3364"/>
        <item x="2741"/>
        <item x="422"/>
        <item x="1252"/>
        <item x="482"/>
        <item x="1702"/>
        <item x="473"/>
        <item x="1093"/>
        <item x="775"/>
        <item x="691"/>
        <item x="3219"/>
        <item x="3017"/>
        <item x="726"/>
        <item x="2053"/>
        <item x="1297"/>
        <item x="3418"/>
        <item x="3043"/>
        <item x="2311"/>
        <item x="1482"/>
        <item x="1202"/>
        <item x="2233"/>
        <item x="1667"/>
        <item x="2776"/>
        <item x="1193"/>
        <item x="1455"/>
        <item x="2905"/>
        <item x="3237"/>
        <item x="2804"/>
        <item x="3549"/>
        <item x="774"/>
        <item x="926"/>
        <item x="1032"/>
        <item x="638"/>
        <item x="1346"/>
        <item x="2559"/>
        <item x="1862"/>
        <item x="1997"/>
        <item x="2711"/>
        <item x="1043"/>
        <item x="1173"/>
        <item x="2858"/>
        <item x="1272"/>
        <item x="1134"/>
        <item x="1740"/>
        <item x="1405"/>
        <item x="992"/>
        <item x="739"/>
        <item x="366"/>
        <item x="150"/>
        <item x="328"/>
        <item x="2022"/>
        <item x="3478"/>
        <item x="3523"/>
        <item x="2753"/>
        <item x="433"/>
        <item x="2289"/>
        <item x="2273"/>
        <item x="1645"/>
        <item x="873"/>
        <item x="20"/>
        <item x="1934"/>
        <item x="218"/>
        <item x="3414"/>
        <item x="430"/>
        <item x="582"/>
        <item x="1268"/>
        <item x="2223"/>
        <item x="1853"/>
        <item x="3563"/>
        <item x="3747"/>
        <item x="1623"/>
        <item x="585"/>
        <item x="2463"/>
        <item x="2809"/>
        <item x="1747"/>
        <item x="815"/>
        <item x="2549"/>
        <item x="2836"/>
        <item x="2623"/>
        <item x="3670"/>
        <item x="3624"/>
        <item x="3221"/>
        <item x="1766"/>
        <item x="1499"/>
        <item x="2962"/>
        <item x="952"/>
        <item x="3490"/>
        <item x="551"/>
        <item x="1592"/>
        <item x="2270"/>
        <item x="2647"/>
        <item x="338"/>
        <item x="56"/>
        <item x="1284"/>
        <item x="2765"/>
        <item x="558"/>
        <item x="1394"/>
        <item x="1636"/>
        <item x="384"/>
        <item x="3604"/>
        <item x="1428"/>
        <item x="3632"/>
        <item x="163"/>
        <item x="3470"/>
        <item x="3142"/>
        <item x="3629"/>
        <item x="184"/>
        <item x="3139"/>
        <item x="3284"/>
        <item x="237"/>
        <item x="1561"/>
        <item x="2464"/>
        <item x="3232"/>
        <item x="1037"/>
        <item x="2521"/>
        <item x="3192"/>
        <item x="1337"/>
        <item x="610"/>
        <item x="1924"/>
        <item x="2252"/>
        <item x="3144"/>
        <item x="2725"/>
        <item x="2730"/>
        <item x="2713"/>
        <item x="2689"/>
        <item x="3542"/>
        <item x="1835"/>
        <item x="1759"/>
        <item x="1017"/>
        <item x="1005"/>
        <item x="1123"/>
        <item x="2020"/>
        <item x="1730"/>
        <item x="3084"/>
        <item x="2055"/>
        <item x="1983"/>
        <item x="1733"/>
        <item x="405"/>
        <item x="3267"/>
        <item x="402"/>
        <item x="1854"/>
        <item x="1124"/>
        <item x="1177"/>
        <item x="2143"/>
        <item x="2643"/>
        <item x="1436"/>
        <item x="1490"/>
        <item x="2141"/>
        <item x="3199"/>
        <item x="374"/>
        <item x="1534"/>
        <item x="1162"/>
        <item x="1332"/>
        <item x="3276"/>
        <item x="2298"/>
        <item x="1614"/>
        <item x="2794"/>
        <item x="2012"/>
        <item x="1720"/>
        <item x="1998"/>
        <item x="822"/>
        <item x="2281"/>
        <item x="1633"/>
        <item x="1248"/>
        <item x="2551"/>
        <item x="1610"/>
        <item x="3517"/>
        <item x="2867"/>
        <item x="838"/>
        <item x="2513"/>
        <item x="3667"/>
        <item x="576"/>
        <item x="324"/>
        <item x="2839"/>
        <item x="316"/>
        <item x="2156"/>
        <item x="1180"/>
        <item x="3541"/>
        <item x="1255"/>
        <item x="3040"/>
        <item x="1061"/>
        <item x="2932"/>
        <item x="1921"/>
        <item x="846"/>
        <item x="1694"/>
        <item x="1149"/>
        <item x="1140"/>
        <item x="3055"/>
        <item x="903"/>
        <item x="808"/>
        <item x="2271"/>
        <item x="2833"/>
        <item x="1815"/>
        <item x="510"/>
        <item x="3106"/>
        <item x="3178"/>
        <item x="2729"/>
        <item x="3738"/>
        <item x="2037"/>
        <item x="1778"/>
        <item x="3318"/>
        <item x="200"/>
        <item x="349"/>
        <item x="3474"/>
        <item x="3128"/>
        <item x="3657"/>
        <item x="721"/>
        <item x="3289"/>
        <item x="3730"/>
        <item x="3460"/>
        <item x="2043"/>
        <item x="2939"/>
        <item x="1209"/>
        <item x="549"/>
        <item x="83"/>
        <item x="102"/>
        <item x="871"/>
        <item x="428"/>
        <item x="2919"/>
        <item x="1530"/>
        <item x="2870"/>
        <item x="1552"/>
        <item x="2246"/>
        <item x="548"/>
        <item x="2056"/>
        <item x="917"/>
        <item x="3445"/>
        <item x="1956"/>
        <item x="1709"/>
        <item x="2052"/>
        <item x="3103"/>
        <item x="650"/>
        <item x="1137"/>
        <item x="746"/>
        <item x="2759"/>
        <item x="3351"/>
        <item x="446"/>
        <item x="3469"/>
        <item x="2894"/>
        <item x="591"/>
        <item x="1326"/>
        <item x="28"/>
        <item x="2766"/>
        <item x="3767"/>
        <item x="2703"/>
        <item x="3585"/>
        <item x="3425"/>
        <item x="1066"/>
        <item x="2789"/>
        <item x="3087"/>
        <item x="3224"/>
        <item x="2333"/>
        <item x="2331"/>
        <item x="2467"/>
        <item x="3196"/>
        <item x="1150"/>
        <item x="2202"/>
        <item x="3762"/>
        <item x="1403"/>
        <item x="3449"/>
        <item x="2251"/>
        <item x="532"/>
        <item x="1424"/>
        <item x="2673"/>
        <item x="2360"/>
        <item x="2533"/>
        <item x="1435"/>
        <item x="1301"/>
        <item x="3112"/>
        <item x="78"/>
        <item x="3528"/>
        <item x="1243"/>
        <item x="526"/>
        <item x="2587"/>
        <item x="3394"/>
        <item x="1889"/>
        <item x="1352"/>
        <item x="427"/>
        <item x="3027"/>
        <item x="1917"/>
        <item x="302"/>
        <item x="3118"/>
        <item x="3487"/>
        <item x="2637"/>
        <item x="2581"/>
        <item x="2961"/>
        <item x="3223"/>
        <item x="2325"/>
        <item x="2194"/>
        <item x="2500"/>
        <item x="1445"/>
        <item x="1952"/>
        <item x="2276"/>
        <item x="1531"/>
        <item x="1305"/>
        <item x="625"/>
        <item x="441"/>
        <item x="1905"/>
        <item x="3356"/>
        <item x="517"/>
        <item x="2760"/>
        <item x="1151"/>
        <item x="3608"/>
        <item x="1328"/>
        <item x="2"/>
        <item x="252"/>
        <item x="219"/>
        <item x="1479"/>
        <item x="533"/>
        <item x="2818"/>
        <item x="1786"/>
        <item x="29"/>
        <item x="4"/>
        <item x="155"/>
        <item x="2821"/>
        <item x="448"/>
        <item x="2153"/>
        <item x="2910"/>
        <item x="1575"/>
        <item x="3014"/>
        <item x="2005"/>
        <item x="3175"/>
        <item x="3242"/>
        <item x="364"/>
        <item x="2192"/>
        <item x="1256"/>
        <item x="1115"/>
        <item x="1684"/>
        <item x="1314"/>
        <item x="2526"/>
        <item x="3299"/>
        <item x="2912"/>
        <item x="54"/>
        <item x="2600"/>
        <item x="2171"/>
        <item x="46"/>
        <item x="1852"/>
        <item x="1520"/>
        <item x="1668"/>
        <item x="998"/>
        <item x="1257"/>
        <item x="565"/>
        <item x="734"/>
        <item x="1318"/>
        <item x="154"/>
        <item x="227"/>
        <item x="224"/>
        <item x="223"/>
        <item x="2677"/>
        <item x="1883"/>
        <item x="1430"/>
        <item x="575"/>
        <item x="293"/>
        <item x="706"/>
        <item x="2039"/>
        <item x="1813"/>
        <item x="158"/>
        <item x="2130"/>
        <item x="2321"/>
        <item x="621"/>
        <item x="2235"/>
        <item x="1535"/>
        <item x="1423"/>
        <item x="2605"/>
        <item x="887"/>
        <item x="2207"/>
        <item x="1440"/>
        <item x="3172"/>
        <item x="2625"/>
        <item x="2657"/>
        <item x="3520"/>
        <item x="1411"/>
        <item x="2474"/>
        <item x="1832"/>
        <item x="1944"/>
        <item x="3471"/>
        <item x="1825"/>
        <item x="3677"/>
        <item x="1617"/>
        <item x="2104"/>
        <item x="1537"/>
        <item x="1830"/>
        <item x="971"/>
        <item x="1354"/>
        <item x="2033"/>
        <item x="2726"/>
        <item x="935"/>
        <item x="215"/>
        <item x="261"/>
        <item x="821"/>
        <item x="531"/>
        <item x="2764"/>
        <item x="3722"/>
        <item x="70"/>
        <item x="2260"/>
        <item x="1926"/>
        <item x="3383"/>
        <item x="3186"/>
        <item x="3122"/>
        <item x="1232"/>
        <item x="880"/>
        <item x="1095"/>
        <item x="3756"/>
        <item x="3543"/>
        <item x="3426"/>
        <item x="2094"/>
        <item x="2234"/>
        <item x="1376"/>
        <item x="843"/>
        <item x="1250"/>
        <item x="2269"/>
        <item x="9"/>
        <item x="788"/>
        <item x="752"/>
        <item x="2478"/>
        <item x="311"/>
        <item x="3115"/>
        <item x="462"/>
        <item x="3255"/>
        <item x="1682"/>
        <item x="1253"/>
        <item x="1199"/>
        <item x="3740"/>
        <item x="2831"/>
        <item x="2755"/>
        <item x="1962"/>
        <item x="3728"/>
        <item x="1273"/>
        <item x="456"/>
        <item x="2283"/>
        <item x="2118"/>
        <item x="910"/>
        <item x="2975"/>
        <item x="3741"/>
        <item x="2591"/>
        <item x="2158"/>
        <item x="3227"/>
        <item x="1548"/>
        <item x="1004"/>
        <item x="987"/>
        <item x="1727"/>
        <item x="1442"/>
        <item x="1625"/>
        <item x="2631"/>
        <item x="3088"/>
        <item x="3278"/>
        <item x="538"/>
        <item x="1982"/>
        <item x="5"/>
        <item x="806"/>
        <item x="3238"/>
        <item x="1837"/>
        <item x="3388"/>
        <item x="3690"/>
        <item x="3596"/>
        <item x="2489"/>
        <item x="2797"/>
        <item x="2017"/>
        <item x="514"/>
        <item x="600"/>
        <item x="875"/>
        <item x="3362"/>
        <item x="1737"/>
        <item x="1954"/>
        <item x="234"/>
        <item x="231"/>
        <item x="272"/>
        <item x="90"/>
        <item x="104"/>
        <item x="42"/>
        <item x="2018"/>
        <item x="1274"/>
        <item x="2963"/>
        <item x="2920"/>
        <item x="3407"/>
        <item x="777"/>
        <item x="203"/>
        <item x="1820"/>
        <item x="1693"/>
        <item x="3110"/>
        <item x="1278"/>
        <item x="412"/>
        <item x="571"/>
        <item x="3595"/>
        <item x="1486"/>
        <item x="872"/>
        <item x="1892"/>
        <item x="2264"/>
        <item x="973"/>
        <item x="3050"/>
        <item x="1806"/>
        <item x="304"/>
        <item x="488"/>
        <item x="930"/>
        <item x="186"/>
        <item x="1533"/>
        <item x="1408"/>
        <item x="331"/>
        <item x="3544"/>
        <item x="37"/>
        <item x="19"/>
        <item x="662"/>
        <item x="2011"/>
        <item x="2161"/>
        <item x="534"/>
        <item x="1913"/>
        <item x="1040"/>
        <item x="3166"/>
        <item x="2277"/>
        <item x="1192"/>
        <item x="2291"/>
        <item x="2454"/>
        <item x="1602"/>
        <item x="2547"/>
        <item x="1414"/>
        <item x="15"/>
        <item x="243"/>
        <item x="2138"/>
        <item x="1351"/>
        <item x="3513"/>
        <item x="2751"/>
        <item x="2030"/>
        <item x="3193"/>
        <item x="3285"/>
        <item x="3535"/>
        <item x="3594"/>
        <item x="931"/>
        <item x="3727"/>
        <item x="1966"/>
        <item x="3516"/>
        <item x="1343"/>
        <item x="2740"/>
        <item x="1967"/>
        <item x="2250"/>
        <item x="2868"/>
        <item x="1728"/>
        <item x="1844"/>
        <item x="3436"/>
        <item x="3692"/>
        <item x="171"/>
        <item x="968"/>
        <item x="2536"/>
        <item x="2425"/>
        <item x="1624"/>
        <item x="3292"/>
        <item x="1443"/>
        <item x="1107"/>
        <item x="749"/>
        <item x="3643"/>
        <item x="1313"/>
        <item x="2959"/>
        <item x="1671"/>
        <item x="1729"/>
        <item x="977"/>
        <item x="438"/>
        <item x="912"/>
        <item x="3462"/>
        <item x="2155"/>
        <item x="2929"/>
        <item x="1608"/>
        <item x="1611"/>
        <item x="1065"/>
        <item x="2154"/>
        <item x="674"/>
        <item x="378"/>
        <item x="176"/>
        <item x="1807"/>
        <item x="722"/>
        <item x="2583"/>
        <item x="3262"/>
        <item x="2743"/>
        <item x="3617"/>
        <item x="858"/>
        <item x="1878"/>
        <item x="3355"/>
        <item x="1912"/>
        <item x="3695"/>
        <item x="3584"/>
        <item x="2117"/>
        <item x="460"/>
        <item x="3759"/>
        <item x="2829"/>
        <item x="3075"/>
        <item x="2834"/>
        <item x="3500"/>
        <item x="1011"/>
        <item x="3733"/>
        <item x="2532"/>
        <item x="1539"/>
        <item x="989"/>
        <item x="2572"/>
        <item x="314"/>
        <item x="3723"/>
        <item x="258"/>
        <item x="1578"/>
        <item x="3532"/>
        <item x="1330"/>
        <item x="863"/>
        <item x="2126"/>
        <item x="3132"/>
        <item x="14"/>
        <item x="61"/>
        <item x="105"/>
        <item x="217"/>
        <item x="3039"/>
        <item x="3772"/>
        <item x="2568"/>
        <item x="2448"/>
        <item x="1010"/>
        <item x="2116"/>
        <item x="2796"/>
        <item x="2733"/>
        <item x="2344"/>
        <item x="1120"/>
        <item x="1980"/>
        <item x="1818"/>
        <item x="1721"/>
        <item x="2874"/>
        <item x="3270"/>
        <item x="403"/>
        <item x="2774"/>
        <item x="985"/>
        <item x="1848"/>
        <item x="1152"/>
        <item x="2061"/>
        <item x="2042"/>
        <item x="2388"/>
        <item x="2152"/>
        <item x="1894"/>
        <item x="2574"/>
        <item x="228"/>
        <item x="1244"/>
        <item x="3253"/>
        <item x="3773"/>
        <item x="96"/>
        <item x="1718"/>
        <item x="1524"/>
        <item x="197"/>
        <item x="3065"/>
        <item x="2656"/>
        <item x="3"/>
        <item x="63"/>
        <item x="1422"/>
        <item x="206"/>
        <item x="443"/>
        <item x="2026"/>
        <item x="1222"/>
        <item x="344"/>
        <item x="1986"/>
        <item x="2997"/>
        <item x="3574"/>
        <item x="1317"/>
        <item x="776"/>
        <item x="2150"/>
        <item x="369"/>
        <item x="3000"/>
        <item x="3464"/>
        <item x="631"/>
        <item x="577"/>
        <item x="3387"/>
        <item x="1179"/>
        <item x="1679"/>
        <item x="2899"/>
        <item x="861"/>
        <item x="3058"/>
        <item x="2577"/>
        <item x="282"/>
        <item x="1899"/>
        <item x="1324"/>
        <item x="796"/>
        <item x="2172"/>
        <item x="2593"/>
        <item x="283"/>
        <item x="300"/>
        <item x="414"/>
        <item x="1277"/>
        <item x="3033"/>
        <item x="2616"/>
        <item x="2362"/>
        <item x="690"/>
        <item x="2175"/>
        <item x="826"/>
        <item x="397"/>
        <item x="95"/>
        <item x="2622"/>
        <item x="315"/>
        <item x="1732"/>
        <item x="2681"/>
        <item x="1146"/>
        <item x="1077"/>
        <item x="1489"/>
        <item x="1860"/>
        <item x="1563"/>
        <item x="769"/>
        <item x="1003"/>
        <item x="310"/>
        <item x="2193"/>
        <item x="811"/>
        <item x="2817"/>
        <item x="3194"/>
        <item x="1409"/>
        <item x="1381"/>
        <item x="2762"/>
        <item x="3757"/>
        <item x="1064"/>
        <item x="3311"/>
        <item x="2586"/>
        <item x="3750"/>
        <item x="1791"/>
        <item x="2131"/>
        <item x="1911"/>
        <item x="916"/>
        <item x="676"/>
        <item x="3477"/>
        <item x="816"/>
        <item x="1054"/>
        <item x="2782"/>
        <item x="1811"/>
        <item x="347"/>
        <item x="1772"/>
        <item x="1928"/>
        <item x="1046"/>
        <item x="2520"/>
        <item x="840"/>
        <item x="2982"/>
        <item x="2597"/>
        <item x="22"/>
        <item x="1461"/>
        <item x="2928"/>
        <item x="2845"/>
        <item x="3309"/>
        <item x="2460"/>
        <item x="1598"/>
        <item x="3550"/>
        <item x="2851"/>
        <item x="3731"/>
        <item x="1469"/>
        <item x="1258"/>
        <item x="2655"/>
        <item x="2377"/>
        <item x="48"/>
        <item x="763"/>
        <item x="3488"/>
        <item x="3258"/>
        <item x="2067"/>
        <item x="3111"/>
        <item x="245"/>
        <item x="3576"/>
        <item x="671"/>
        <item x="1753"/>
        <item x="2007"/>
        <item x="2735"/>
        <item x="3098"/>
        <item x="1176"/>
        <item x="1235"/>
        <item x="2707"/>
        <item x="3618"/>
        <item x="417"/>
        <item x="1307"/>
        <item x="703"/>
        <item x="665"/>
        <item x="356"/>
        <item x="3179"/>
        <item x="440"/>
        <item x="3031"/>
        <item x="1085"/>
        <item x="3537"/>
        <item x="1731"/>
        <item x="2395"/>
        <item x="2256"/>
        <item x="3310"/>
        <item x="1030"/>
        <item x="1831"/>
        <item x="94"/>
        <item x="18"/>
        <item x="21"/>
        <item x="387"/>
        <item x="3529"/>
        <item x="2329"/>
        <item x="3744"/>
        <item x="693"/>
        <item x="942"/>
        <item x="2966"/>
        <item x="1777"/>
        <item x="1770"/>
        <item x="2812"/>
        <item x="3602"/>
        <item x="3565"/>
        <item x="1240"/>
        <item x="281"/>
        <item x="1914"/>
        <item x="179"/>
        <item x="196"/>
        <item x="98"/>
        <item x="416"/>
        <item x="1483"/>
        <item x="3336"/>
        <item x="819"/>
        <item x="1239"/>
        <item x="230"/>
        <item x="1260"/>
        <item x="2405"/>
        <item x="2213"/>
        <item x="2824"/>
        <item x="1887"/>
        <item x="2272"/>
        <item x="1591"/>
        <item x="2345"/>
        <item x="2322"/>
        <item x="2431"/>
        <item x="1213"/>
        <item x="2439"/>
        <item x="1458"/>
        <item x="170"/>
        <item x="332"/>
        <item x="3714"/>
        <item x="1036"/>
        <item x="1002"/>
        <item x="1920"/>
        <item x="3634"/>
        <item x="604"/>
        <item x="1133"/>
        <item x="945"/>
        <item x="773"/>
        <item x="359"/>
        <item x="1099"/>
        <item x="487"/>
        <item x="2165"/>
        <item x="947"/>
        <item x="2479"/>
        <item x="1196"/>
        <item x="264"/>
        <item x="682"/>
        <item x="711"/>
        <item x="1615"/>
        <item x="3610"/>
        <item x="2827"/>
        <item x="924"/>
        <item x="1999"/>
        <item x="76"/>
        <item x="1068"/>
        <item x="1108"/>
        <item x="628"/>
        <item x="3263"/>
        <item x="2580"/>
        <item x="2341"/>
        <item x="537"/>
        <item x="2062"/>
        <item x="3555"/>
        <item x="2696"/>
        <item x="3476"/>
        <item x="1348"/>
        <item x="1163"/>
        <item x="2590"/>
        <item x="134"/>
        <item x="751"/>
        <item x="2717"/>
        <item x="2747"/>
        <item x="1761"/>
        <item x="3265"/>
        <item x="3484"/>
        <item x="2517"/>
        <item x="2373"/>
        <item x="3089"/>
        <item x="609"/>
        <item x="1135"/>
        <item x="152"/>
        <item x="3434"/>
        <item x="1988"/>
        <item x="1586"/>
        <item x="2219"/>
        <item x="3009"/>
        <item x="3300"/>
        <item x="472"/>
        <item x="2748"/>
        <item x="3158"/>
        <item x="490"/>
        <item x="742"/>
        <item x="3443"/>
        <item x="3763"/>
        <item x="594"/>
        <item x="2885"/>
        <item x="60"/>
        <item x="2210"/>
        <item x="457"/>
        <item x="724"/>
        <item x="948"/>
        <item x="2665"/>
        <item x="950"/>
        <item x="2810"/>
        <item x="1153"/>
        <item x="479"/>
        <item x="486"/>
        <item x="1932"/>
        <item x="3446"/>
        <item x="1159"/>
        <item x="3674"/>
        <item x="2359"/>
        <item x="12"/>
        <item x="640"/>
        <item x="1413"/>
        <item x="423"/>
        <item x="1898"/>
        <item x="255"/>
        <item x="322"/>
        <item x="323"/>
        <item x="3527"/>
        <item x="1798"/>
        <item x="3287"/>
        <item x="2852"/>
        <item x="3752"/>
        <item x="493"/>
        <item x="663"/>
        <item x="320"/>
        <item x="1749"/>
        <item x="2505"/>
        <item x="3496"/>
        <item x="3207"/>
        <item x="1204"/>
        <item x="543"/>
        <item x="516"/>
        <item x="1331"/>
        <item x="2070"/>
        <item x="2995"/>
        <item x="2420"/>
        <item x="2095"/>
        <item x="451"/>
        <item x="2398"/>
        <item x="263"/>
        <item x="622"/>
        <item x="2167"/>
        <item x="3328"/>
        <item x="2296"/>
        <item x="1276"/>
        <item x="2780"/>
        <item x="121"/>
        <item x="119"/>
        <item x="616"/>
        <item x="1406"/>
        <item x="1079"/>
        <item x="1104"/>
        <item x="1865"/>
        <item x="1597"/>
        <item x="955"/>
        <item x="3061"/>
        <item x="1143"/>
        <item x="2457"/>
        <item x="2734"/>
        <item x="3023"/>
        <item x="1089"/>
        <item x="3472"/>
        <item x="2540"/>
        <item x="570"/>
        <item x="754"/>
        <item x="1090"/>
        <item x="308"/>
        <item x="69"/>
        <item x="2619"/>
        <item x="1018"/>
        <item x="2416"/>
        <item x="1197"/>
        <item x="1885"/>
        <item x="3231"/>
        <item x="1356"/>
        <item x="920"/>
        <item x="2977"/>
        <item x="1915"/>
        <item x="2529"/>
        <item x="1582"/>
        <item x="1680"/>
        <item x="1809"/>
        <item x="1565"/>
        <item x="3271"/>
        <item x="1266"/>
        <item x="1496"/>
        <item x="2403"/>
        <item x="1447"/>
        <item x="1517"/>
        <item x="373"/>
        <item x="2159"/>
        <item x="789"/>
        <item x="2380"/>
        <item x="1165"/>
        <item x="2979"/>
        <item x="972"/>
        <item x="2128"/>
        <item x="2844"/>
        <item x="1395"/>
        <item x="3344"/>
        <item x="3272"/>
        <item x="1198"/>
        <item x="3668"/>
        <item x="3423"/>
        <item x="278"/>
        <item x="3015"/>
        <item x="1145"/>
        <item x="2241"/>
        <item x="1195"/>
        <item x="2758"/>
        <item x="2848"/>
        <item x="782"/>
        <item x="2137"/>
        <item x="1722"/>
        <item x="239"/>
        <item x="925"/>
        <item x="306"/>
        <item x="1009"/>
        <item x="2708"/>
        <item x="2592"/>
        <item x="3603"/>
        <item x="2769"/>
        <item x="3190"/>
        <item x="208"/>
        <item x="2565"/>
        <item x="827"/>
        <item x="1051"/>
        <item x="1355"/>
        <item x="2985"/>
        <item x="442"/>
        <item x="3308"/>
        <item x="2410"/>
        <item x="823"/>
        <item x="2402"/>
        <item x="3168"/>
        <item x="1049"/>
        <item x="87"/>
        <item x="1828"/>
        <item x="470"/>
        <item x="1155"/>
        <item x="678"/>
        <item x="1500"/>
        <item x="1877"/>
        <item x="262"/>
        <item x="2376"/>
        <item x="1008"/>
        <item x="1488"/>
        <item x="1050"/>
        <item x="1600"/>
        <item x="3701"/>
        <item x="1110"/>
        <item x="2122"/>
        <item x="3120"/>
        <item x="3768"/>
        <item x="1426"/>
        <item x="2871"/>
        <item x="2728"/>
        <item x="3350"/>
        <item x="799"/>
        <item x="2351"/>
        <item x="1452"/>
        <item x="2077"/>
        <item x="3615"/>
        <item x="3659"/>
        <item x="1960"/>
        <item x="3562"/>
        <item x="2228"/>
        <item x="1168"/>
        <item x="1714"/>
        <item x="1432"/>
        <item x="3277"/>
        <item x="1200"/>
        <item x="2798"/>
        <item x="737"/>
        <item x="2391"/>
        <item x="1568"/>
        <item x="918"/>
        <item x="172"/>
        <item x="1676"/>
        <item x="1302"/>
        <item x="1035"/>
        <item x="317"/>
        <item x="1833"/>
        <item x="3153"/>
        <item x="498"/>
        <item x="2435"/>
        <item x="1910"/>
        <item x="2300"/>
        <item x="2896"/>
        <item x="1629"/>
        <item x="1619"/>
        <item x="1808"/>
        <item x="3274"/>
        <item x="2864"/>
        <item x="394"/>
        <item x="1542"/>
        <item x="363"/>
        <item x="3522"/>
        <item x="2231"/>
        <item x="618"/>
        <item x="1909"/>
        <item x="960"/>
        <item x="688"/>
        <item x="597"/>
        <item x="695"/>
        <item x="2515"/>
        <item x="2767"/>
        <item x="3551"/>
        <item x="3320"/>
        <item x="2690"/>
        <item x="489"/>
        <item x="342"/>
        <item x="2945"/>
        <item x="732"/>
        <item x="3577"/>
        <item x="1188"/>
        <item x="705"/>
        <item x="2531"/>
        <item x="1788"/>
        <item x="1388"/>
        <item x="574"/>
        <item x="1975"/>
        <item x="542"/>
        <item x="2949"/>
        <item x="3655"/>
        <item x="1768"/>
        <item x="1105"/>
        <item x="1164"/>
        <item x="2366"/>
        <item x="3672"/>
        <item x="251"/>
        <item x="247"/>
        <item x="1121"/>
        <item x="741"/>
        <item x="2458"/>
        <item x="99"/>
        <item x="2909"/>
        <item x="307"/>
        <item x="1027"/>
        <item x="3605"/>
        <item x="3416"/>
        <item x="329"/>
        <item x="759"/>
        <item x="553"/>
        <item x="1492"/>
        <item x="1652"/>
        <item x="2475"/>
        <item x="3507"/>
        <item x="1690"/>
        <item x="3652"/>
        <item x="312"/>
        <item x="3724"/>
        <item x="3125"/>
        <item x="941"/>
        <item x="2799"/>
        <item x="595"/>
        <item x="3249"/>
        <item x="3200"/>
        <item x="1076"/>
        <item x="2835"/>
        <item x="2148"/>
        <item x="2211"/>
        <item x="276"/>
        <item x="714"/>
        <item x="1130"/>
        <item x="2136"/>
        <item x="3140"/>
        <item x="506"/>
        <item x="3063"/>
        <item x="2863"/>
        <item x="3229"/>
        <item x="2294"/>
        <item x="2367"/>
        <item x="862"/>
        <item x="1271"/>
        <item x="2315"/>
        <item x="991"/>
        <item x="381"/>
        <item x="2002"/>
        <item x="454"/>
        <item x="1246"/>
        <item x="3514"/>
        <item x="288"/>
        <item x="1280"/>
        <item x="3440"/>
        <item x="1938"/>
        <item x="1958"/>
        <item x="1392"/>
        <item x="3735"/>
        <item x="3448"/>
        <item x="677"/>
        <item x="715"/>
        <item x="168"/>
        <item x="596"/>
        <item x="870"/>
        <item x="1254"/>
        <item x="2292"/>
        <item x="1738"/>
        <item x="2627"/>
        <item x="3077"/>
        <item x="2569"/>
        <item x="2288"/>
        <item x="546"/>
        <item x="3100"/>
        <item x="3467"/>
        <item x="3218"/>
        <item x="2705"/>
        <item x="1480"/>
        <item x="3108"/>
        <item x="1398"/>
        <item x="1241"/>
        <item x="1100"/>
        <item x="3268"/>
        <item x="818"/>
        <item x="1425"/>
        <item x="1906"/>
        <item x="1882"/>
        <item x="2878"/>
        <item x="3163"/>
        <item x="2078"/>
        <item x="2374"/>
        <item x="1628"/>
        <item x="2951"/>
        <item x="2323"/>
        <item x="2229"/>
        <item x="1857"/>
        <item x="1574"/>
        <item x="2561"/>
        <item x="1765"/>
        <item x="3316"/>
        <item x="1870"/>
        <item x="3396"/>
        <item x="291"/>
        <item x="131"/>
        <item x="226"/>
        <item x="3743"/>
        <item x="2355"/>
        <item x="2304"/>
        <item x="3076"/>
        <item x="3095"/>
        <item x="3057"/>
        <item x="2970"/>
        <item x="166"/>
        <item x="2034"/>
        <item x="1836"/>
        <item x="2230"/>
        <item x="3080"/>
        <item x="1370"/>
        <item x="608"/>
        <item x="2127"/>
        <item x="2343"/>
        <item x="1448"/>
        <item x="2295"/>
        <item x="1390"/>
        <item x="1311"/>
        <item x="2722"/>
        <item x="1764"/>
        <item x="1908"/>
        <item x="3264"/>
        <item x="2262"/>
        <item x="2453"/>
        <item x="2320"/>
        <item x="1856"/>
        <item x="2598"/>
        <item x="2490"/>
        <item x="2144"/>
        <item x="3370"/>
        <item x="463"/>
        <item x="3452"/>
        <item x="2534"/>
        <item x="1339"/>
        <item x="3429"/>
        <item x="699"/>
        <item x="1439"/>
        <item x="2015"/>
        <item x="635"/>
        <item x="2151"/>
        <item x="122"/>
        <item x="125"/>
        <item x="3428"/>
        <item x="2440"/>
        <item x="979"/>
        <item x="2088"/>
        <item x="3282"/>
        <item x="1421"/>
        <item x="2866"/>
        <item x="834"/>
        <item x="3382"/>
        <item x="2611"/>
        <item x="3621"/>
        <item x="3329"/>
        <item x="1634"/>
        <item x="3404"/>
        <item x="469"/>
        <item x="1028"/>
        <item x="1964"/>
        <item x="3760"/>
        <item x="524"/>
        <item x="24"/>
        <item x="1333"/>
        <item x="2044"/>
        <item x="1950"/>
        <item x="3653"/>
        <item x="1746"/>
        <item x="2698"/>
        <item x="238"/>
        <item x="84"/>
        <item x="2337"/>
        <item x="2624"/>
        <item x="2338"/>
        <item x="3642"/>
        <item x="3746"/>
        <item x="2105"/>
        <item x="1785"/>
        <item x="1207"/>
        <item x="202"/>
        <item x="386"/>
        <item x="265"/>
        <item x="336"/>
        <item x="41"/>
        <item x="1478"/>
        <item x="2666"/>
        <item x="974"/>
        <item x="1015"/>
        <item x="3343"/>
        <item x="1322"/>
        <item x="2324"/>
        <item x="3573"/>
        <item x="326"/>
        <item x="35"/>
        <item x="51"/>
        <item x="34"/>
        <item x="107"/>
        <item x="1451"/>
        <item x="2447"/>
        <item x="3489"/>
        <item x="298"/>
        <item x="3533"/>
        <item x="3694"/>
        <item x="2772"/>
        <item x="2086"/>
        <item x="3226"/>
        <item x="3324"/>
        <item x="38"/>
        <item x="2215"/>
        <item x="346"/>
        <item x="141"/>
        <item x="3526"/>
        <item x="1316"/>
        <item x="275"/>
        <item x="2578"/>
        <item x="2882"/>
        <item x="3294"/>
        <item x="3373"/>
        <item x="2397"/>
        <item x="3700"/>
        <item x="173"/>
        <item x="831"/>
        <item x="3376"/>
        <item x="2752"/>
        <item x="1289"/>
        <item x="3660"/>
        <item x="2342"/>
        <item x="375"/>
        <item x="545"/>
        <item x="2543"/>
        <item x="2886"/>
        <item x="3581"/>
        <item x="2651"/>
        <item x="683"/>
        <item x="661"/>
        <item x="3195"/>
        <item x="3399"/>
        <item x="1566"/>
        <item x="1804"/>
        <item x="529"/>
        <item x="624"/>
        <item x="716"/>
        <item x="2051"/>
        <item x="2185"/>
        <item x="1834"/>
        <item x="1767"/>
        <item x="581"/>
        <item x="1071"/>
        <item x="1341"/>
        <item x="1918"/>
        <item x="2891"/>
        <item x="2079"/>
        <item x="908"/>
        <item x="1407"/>
        <item x="2465"/>
        <item x="3564"/>
        <item x="2190"/>
        <item x="1227"/>
        <item x="1154"/>
        <item x="1075"/>
        <item x="337"/>
        <item x="1363"/>
        <item x="713"/>
        <item x="1502"/>
        <item x="64"/>
        <item x="2476"/>
        <item x="2396"/>
        <item x="3726"/>
        <item x="902"/>
        <item x="1473"/>
        <item x="860"/>
        <item x="2761"/>
        <item x="1374"/>
        <item x="352"/>
        <item x="3420"/>
        <item x="2483"/>
        <item x="2013"/>
        <item x="2046"/>
        <item x="2328"/>
        <item x="3079"/>
        <item x="559"/>
        <item x="1903"/>
        <item x="1138"/>
        <item x="2290"/>
        <item x="3016"/>
        <item x="2706"/>
        <item x="2274"/>
        <item x="508"/>
        <item x="2788"/>
        <item x="2305"/>
        <item x="1072"/>
        <item x="1558"/>
        <item x="368"/>
        <item x="1726"/>
        <item x="2358"/>
        <item x="3035"/>
        <item x="3279"/>
        <item x="3557"/>
        <item x="3504"/>
        <item x="3346"/>
        <item x="1387"/>
        <item x="1606"/>
        <item x="3582"/>
        <item x="783"/>
        <item x="465"/>
        <item x="572"/>
        <item x="2280"/>
        <item x="55"/>
        <item x="3461"/>
        <item x="497"/>
        <item x="569"/>
        <item x="181"/>
        <item x="2832"/>
        <item x="1800"/>
        <item x="103"/>
        <item x="2602"/>
        <item x="3368"/>
        <item x="3006"/>
        <item x="1504"/>
        <item x="1822"/>
        <item x="1399"/>
        <item x="2332"/>
        <item x="159"/>
        <item x="1259"/>
        <item x="73"/>
        <item x="1976"/>
        <item x="644"/>
        <item x="3455"/>
        <item x="3022"/>
        <item x="1647"/>
        <item x="563"/>
        <item x="2090"/>
        <item x="1292"/>
        <item x="3737"/>
        <item x="1664"/>
        <item x="2663"/>
        <item x="1715"/>
        <item x="3623"/>
        <item x="3705"/>
        <item x="3073"/>
        <item x="3250"/>
        <item x="1773"/>
        <item x="458"/>
        <item x="3693"/>
        <item x="1689"/>
        <item x="339"/>
        <item x="969"/>
        <item x="1281"/>
        <item x="612"/>
        <item x="2704"/>
        <item x="1550"/>
        <item x="2071"/>
        <item x="2429"/>
        <item x="2438"/>
        <item x="2356"/>
        <item x="2943"/>
        <item x="2287"/>
        <item x="3702"/>
        <item x="2382"/>
        <item x="2369"/>
        <item x="1841"/>
        <item x="286"/>
        <item x="2819"/>
        <item x="2414"/>
        <item x="3333"/>
        <item x="3366"/>
        <item x="1985"/>
        <item x="2477"/>
        <item x="136"/>
        <item x="2731"/>
        <item x="2307"/>
        <item x="1270"/>
        <item x="1391"/>
        <item x="3583"/>
        <item x="3013"/>
        <item x="1991"/>
        <item x="2353"/>
        <item x="1580"/>
        <item x="2952"/>
        <item x="2025"/>
        <item x="68"/>
        <item x="2372"/>
        <item x="2103"/>
        <item x="1383"/>
        <item x="1868"/>
        <item x="229"/>
        <item x="1583"/>
        <item x="1649"/>
        <item x="1553"/>
        <item x="3119"/>
        <item x="3326"/>
        <item x="3453"/>
        <item x="753"/>
        <item x="3102"/>
        <item x="3459"/>
        <item x="1514"/>
        <item x="1842"/>
        <item x="2969"/>
        <item x="2603"/>
        <item x="568"/>
        <item x="2700"/>
        <item x="2935"/>
        <item x="1375"/>
        <item x="3134"/>
        <item x="2548"/>
        <item x="3644"/>
        <item x="629"/>
        <item x="44"/>
        <item x="128"/>
        <item x="86"/>
        <item x="3593"/>
        <item x="2773"/>
        <item x="657"/>
        <item x="198"/>
        <item x="118"/>
        <item x="62"/>
        <item x="45"/>
        <item x="97"/>
        <item x="32"/>
        <item x="496"/>
        <item x="744"/>
        <item x="552"/>
        <item x="3177"/>
        <item x="728"/>
        <item x="2610"/>
        <item x="885"/>
        <item x="3497"/>
        <item x="447"/>
        <item x="2032"/>
        <item x="3546"/>
        <item x="353"/>
        <item x="2914"/>
        <item x="3281"/>
        <item x="2854"/>
        <item x="2445"/>
        <item x="842"/>
        <item x="620"/>
        <item x="2633"/>
        <item x="3397"/>
        <item x="2525"/>
        <item x="2199"/>
        <item x="956"/>
        <item x="3748"/>
        <item x="2209"/>
        <item x="1863"/>
        <item x="642"/>
        <item x="857"/>
        <item x="3206"/>
        <item x="411"/>
        <item x="1881"/>
        <item x="449"/>
        <item x="967"/>
        <item x="1635"/>
        <item x="1397"/>
        <item t="default"/>
      </items>
    </pivotField>
    <pivotField name="num_voted_us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t="default"/>
      </items>
    </pivotField>
    <pivotField name="num_user_for_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t="default"/>
      </items>
    </pivotField>
    <pivotField name="langu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budg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t="default"/>
      </items>
    </pivotField>
    <pivotField name="title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name="imdb_scor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</pivotFields>
  <rowFields>
    <field x="6"/>
  </rowFields>
  <colFields>
    <field x="-2"/>
  </colFields>
  <pageFields>
    <pageField fld="2"/>
  </pageFields>
  <dataFields>
    <dataField name="SUM of duration" fld="2" baseField="0"/>
    <dataField name="SUM of imdb_score" fld="13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3" width="10.14"/>
    <col customWidth="1" min="4" max="4" width="10.71"/>
    <col customWidth="1" min="5" max="5" width="33.86"/>
    <col customWidth="1" min="6" max="6" width="19.57"/>
    <col customWidth="1" min="7" max="7" width="40.0"/>
    <col customWidth="1" min="8" max="8" width="13.43"/>
    <col customWidth="1" min="9" max="9" width="9.71"/>
    <col customWidth="1" min="10" max="10" width="11.29"/>
    <col customWidth="1" min="11" max="11" width="12.43"/>
    <col customWidth="1" min="12" max="12" width="12.86"/>
    <col customWidth="1" min="13" max="13" width="9.29"/>
    <col customWidth="1" min="14" max="14" width="11.14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1" t="s">
        <v>14</v>
      </c>
      <c r="B2" s="1">
        <v>723.0</v>
      </c>
      <c r="C2" s="2">
        <v>178.0</v>
      </c>
      <c r="D2" s="1">
        <v>7.60505847E8</v>
      </c>
      <c r="E2" s="1" t="s">
        <v>15</v>
      </c>
      <c r="F2" s="1" t="s">
        <v>16</v>
      </c>
      <c r="G2" s="1" t="s">
        <v>17</v>
      </c>
      <c r="H2" s="1">
        <v>886204.0</v>
      </c>
      <c r="I2" s="1">
        <v>3054.0</v>
      </c>
      <c r="J2" s="1" t="s">
        <v>18</v>
      </c>
      <c r="K2" s="1" t="s">
        <v>19</v>
      </c>
      <c r="L2" s="1">
        <v>2.37E8</v>
      </c>
      <c r="M2" s="1">
        <v>2009.0</v>
      </c>
      <c r="N2" s="1">
        <v>7.9</v>
      </c>
    </row>
    <row r="3" ht="14.25" customHeight="1">
      <c r="A3" s="1" t="s">
        <v>20</v>
      </c>
      <c r="B3" s="1">
        <v>302.0</v>
      </c>
      <c r="C3" s="2">
        <v>169.0</v>
      </c>
      <c r="D3" s="1">
        <v>3.09404152E8</v>
      </c>
      <c r="E3" s="1" t="s">
        <v>21</v>
      </c>
      <c r="F3" s="1" t="s">
        <v>22</v>
      </c>
      <c r="G3" s="1" t="s">
        <v>23</v>
      </c>
      <c r="H3" s="1">
        <v>471220.0</v>
      </c>
      <c r="I3" s="1">
        <v>1238.0</v>
      </c>
      <c r="J3" s="1" t="s">
        <v>18</v>
      </c>
      <c r="K3" s="1" t="s">
        <v>19</v>
      </c>
      <c r="L3" s="1">
        <v>3.0E8</v>
      </c>
      <c r="M3" s="1">
        <v>2007.0</v>
      </c>
      <c r="N3" s="1">
        <v>7.1</v>
      </c>
    </row>
    <row r="4" ht="14.25" customHeight="1">
      <c r="A4" s="1" t="s">
        <v>24</v>
      </c>
      <c r="B4" s="1">
        <v>602.0</v>
      </c>
      <c r="C4" s="2">
        <v>148.0</v>
      </c>
      <c r="D4" s="1">
        <v>2.00074175E8</v>
      </c>
      <c r="E4" s="1" t="s">
        <v>25</v>
      </c>
      <c r="F4" s="1" t="s">
        <v>26</v>
      </c>
      <c r="G4" s="1" t="s">
        <v>27</v>
      </c>
      <c r="H4" s="1">
        <v>275868.0</v>
      </c>
      <c r="I4" s="1">
        <v>994.0</v>
      </c>
      <c r="J4" s="1" t="s">
        <v>18</v>
      </c>
      <c r="K4" s="1" t="s">
        <v>28</v>
      </c>
      <c r="L4" s="1">
        <v>2.45E8</v>
      </c>
      <c r="M4" s="1">
        <v>2015.0</v>
      </c>
      <c r="N4" s="1">
        <v>6.8</v>
      </c>
    </row>
    <row r="5" ht="14.25" customHeight="1">
      <c r="A5" s="1" t="s">
        <v>29</v>
      </c>
      <c r="B5" s="1">
        <v>813.0</v>
      </c>
      <c r="C5" s="2">
        <v>164.0</v>
      </c>
      <c r="D5" s="1">
        <v>4.48130642E8</v>
      </c>
      <c r="E5" s="1" t="s">
        <v>30</v>
      </c>
      <c r="F5" s="1" t="s">
        <v>31</v>
      </c>
      <c r="G5" s="1" t="s">
        <v>32</v>
      </c>
      <c r="H5" s="1">
        <v>1144337.0</v>
      </c>
      <c r="I5" s="1">
        <v>2701.0</v>
      </c>
      <c r="J5" s="1" t="s">
        <v>18</v>
      </c>
      <c r="K5" s="1" t="s">
        <v>19</v>
      </c>
      <c r="L5" s="1">
        <v>2.5E8</v>
      </c>
      <c r="M5" s="1">
        <v>2012.0</v>
      </c>
      <c r="N5" s="1">
        <v>8.5</v>
      </c>
    </row>
    <row r="6" ht="14.25" customHeight="1">
      <c r="A6" s="1" t="s">
        <v>33</v>
      </c>
      <c r="B6" s="1">
        <v>392.0</v>
      </c>
      <c r="C6" s="2">
        <v>132.0</v>
      </c>
      <c r="D6" s="1">
        <v>3.36530303E8</v>
      </c>
      <c r="E6" s="1" t="s">
        <v>34</v>
      </c>
      <c r="F6" s="1" t="s">
        <v>35</v>
      </c>
      <c r="G6" s="1" t="s">
        <v>36</v>
      </c>
      <c r="H6" s="1">
        <v>383056.0</v>
      </c>
      <c r="I6" s="1">
        <v>1902.0</v>
      </c>
      <c r="J6" s="1" t="s">
        <v>18</v>
      </c>
      <c r="K6" s="1" t="s">
        <v>19</v>
      </c>
      <c r="L6" s="1">
        <v>2.58E8</v>
      </c>
      <c r="M6" s="1">
        <v>2007.0</v>
      </c>
      <c r="N6" s="1">
        <v>6.2</v>
      </c>
    </row>
    <row r="7" ht="14.25" customHeight="1">
      <c r="A7" s="1" t="s">
        <v>37</v>
      </c>
      <c r="B7" s="1">
        <v>324.0</v>
      </c>
      <c r="C7" s="2">
        <v>156.0</v>
      </c>
      <c r="D7" s="1">
        <v>2.00807262E8</v>
      </c>
      <c r="E7" s="1" t="s">
        <v>38</v>
      </c>
      <c r="F7" s="1" t="s">
        <v>39</v>
      </c>
      <c r="G7" s="1" t="s">
        <v>40</v>
      </c>
      <c r="H7" s="1">
        <v>294810.0</v>
      </c>
      <c r="I7" s="1">
        <v>387.0</v>
      </c>
      <c r="J7" s="1" t="s">
        <v>18</v>
      </c>
      <c r="K7" s="1" t="s">
        <v>19</v>
      </c>
      <c r="L7" s="1">
        <v>2.6E8</v>
      </c>
      <c r="M7" s="1">
        <v>2010.0</v>
      </c>
      <c r="N7" s="1">
        <v>7.8</v>
      </c>
    </row>
    <row r="8" ht="14.25" customHeight="1">
      <c r="A8" s="1" t="s">
        <v>41</v>
      </c>
      <c r="B8" s="1">
        <v>635.0</v>
      </c>
      <c r="C8" s="2">
        <v>100.0</v>
      </c>
      <c r="D8" s="1">
        <v>4.58991599E8</v>
      </c>
      <c r="E8" s="1" t="s">
        <v>42</v>
      </c>
      <c r="F8" s="1" t="s">
        <v>43</v>
      </c>
      <c r="G8" s="1" t="s">
        <v>44</v>
      </c>
      <c r="H8" s="1">
        <v>462669.0</v>
      </c>
      <c r="I8" s="1">
        <v>1117.0</v>
      </c>
      <c r="J8" s="1" t="s">
        <v>18</v>
      </c>
      <c r="K8" s="1" t="s">
        <v>19</v>
      </c>
      <c r="L8" s="1">
        <v>2.5E8</v>
      </c>
      <c r="M8" s="1">
        <v>2015.0</v>
      </c>
      <c r="N8" s="1">
        <v>7.5</v>
      </c>
    </row>
    <row r="9" ht="14.25" customHeight="1">
      <c r="A9" s="1" t="s">
        <v>45</v>
      </c>
      <c r="B9" s="1">
        <v>375.0</v>
      </c>
      <c r="C9" s="2">
        <v>141.0</v>
      </c>
      <c r="D9" s="1">
        <v>3.0195698E8</v>
      </c>
      <c r="E9" s="1" t="s">
        <v>46</v>
      </c>
      <c r="F9" s="1" t="s">
        <v>47</v>
      </c>
      <c r="G9" s="1" t="s">
        <v>48</v>
      </c>
      <c r="H9" s="1">
        <v>321795.0</v>
      </c>
      <c r="I9" s="1">
        <v>973.0</v>
      </c>
      <c r="J9" s="1" t="s">
        <v>18</v>
      </c>
      <c r="K9" s="1" t="s">
        <v>28</v>
      </c>
      <c r="L9" s="1">
        <v>2.5E8</v>
      </c>
      <c r="M9" s="1">
        <v>2009.0</v>
      </c>
      <c r="N9" s="1">
        <v>7.5</v>
      </c>
    </row>
    <row r="10" ht="14.25" customHeight="1">
      <c r="A10" s="1" t="s">
        <v>49</v>
      </c>
      <c r="B10" s="1">
        <v>673.0</v>
      </c>
      <c r="C10" s="2">
        <v>153.0</v>
      </c>
      <c r="D10" s="1">
        <v>3.30249062E8</v>
      </c>
      <c r="E10" s="1" t="s">
        <v>42</v>
      </c>
      <c r="F10" s="1" t="s">
        <v>50</v>
      </c>
      <c r="G10" s="1" t="s">
        <v>51</v>
      </c>
      <c r="H10" s="1">
        <v>371639.0</v>
      </c>
      <c r="I10" s="1">
        <v>3018.0</v>
      </c>
      <c r="J10" s="1" t="s">
        <v>18</v>
      </c>
      <c r="K10" s="1" t="s">
        <v>19</v>
      </c>
      <c r="L10" s="1">
        <v>2.5E8</v>
      </c>
      <c r="M10" s="1">
        <v>2016.0</v>
      </c>
      <c r="N10" s="1">
        <v>6.9</v>
      </c>
    </row>
    <row r="11" ht="14.25" customHeight="1">
      <c r="A11" s="1" t="s">
        <v>52</v>
      </c>
      <c r="B11" s="1">
        <v>434.0</v>
      </c>
      <c r="C11" s="2">
        <v>183.0</v>
      </c>
      <c r="D11" s="1">
        <v>2.00069408E8</v>
      </c>
      <c r="E11" s="1" t="s">
        <v>42</v>
      </c>
      <c r="F11" s="1" t="s">
        <v>53</v>
      </c>
      <c r="G11" s="1" t="s">
        <v>54</v>
      </c>
      <c r="H11" s="1">
        <v>240396.0</v>
      </c>
      <c r="I11" s="1">
        <v>2367.0</v>
      </c>
      <c r="J11" s="1" t="s">
        <v>18</v>
      </c>
      <c r="K11" s="1" t="s">
        <v>19</v>
      </c>
      <c r="L11" s="1">
        <v>2.09E8</v>
      </c>
      <c r="M11" s="1">
        <v>2006.0</v>
      </c>
      <c r="N11" s="1">
        <v>6.1</v>
      </c>
    </row>
    <row r="12" ht="14.25" customHeight="1">
      <c r="A12" s="1" t="s">
        <v>55</v>
      </c>
      <c r="B12" s="1">
        <v>403.0</v>
      </c>
      <c r="C12" s="2">
        <v>169.0</v>
      </c>
      <c r="D12" s="1">
        <v>1.68368427E8</v>
      </c>
      <c r="E12" s="1" t="s">
        <v>56</v>
      </c>
      <c r="F12" s="1" t="s">
        <v>57</v>
      </c>
      <c r="G12" s="1" t="s">
        <v>58</v>
      </c>
      <c r="H12" s="1">
        <v>330784.0</v>
      </c>
      <c r="I12" s="1">
        <v>1243.0</v>
      </c>
      <c r="J12" s="1" t="s">
        <v>18</v>
      </c>
      <c r="K12" s="1" t="s">
        <v>28</v>
      </c>
      <c r="L12" s="1">
        <v>2.0E8</v>
      </c>
      <c r="M12" s="1">
        <v>2008.0</v>
      </c>
      <c r="N12" s="1">
        <v>6.7</v>
      </c>
    </row>
    <row r="13" ht="14.25" customHeight="1">
      <c r="A13" s="1" t="s">
        <v>20</v>
      </c>
      <c r="B13" s="1">
        <v>313.0</v>
      </c>
      <c r="C13" s="2">
        <v>106.0</v>
      </c>
      <c r="D13" s="1">
        <v>4.23032628E8</v>
      </c>
      <c r="E13" s="1" t="s">
        <v>21</v>
      </c>
      <c r="F13" s="1" t="s">
        <v>22</v>
      </c>
      <c r="G13" s="1" t="s">
        <v>59</v>
      </c>
      <c r="H13" s="1">
        <v>522040.0</v>
      </c>
      <c r="I13" s="1">
        <v>1832.0</v>
      </c>
      <c r="J13" s="1" t="s">
        <v>18</v>
      </c>
      <c r="K13" s="1" t="s">
        <v>19</v>
      </c>
      <c r="L13" s="1">
        <v>2.25E8</v>
      </c>
      <c r="M13" s="1">
        <v>2006.0</v>
      </c>
      <c r="N13" s="1">
        <v>7.3</v>
      </c>
    </row>
    <row r="14" ht="14.25" customHeight="1">
      <c r="A14" s="1" t="s">
        <v>20</v>
      </c>
      <c r="B14" s="1">
        <v>450.0</v>
      </c>
      <c r="C14" s="2">
        <v>151.0</v>
      </c>
      <c r="D14" s="1">
        <v>8.928991E7</v>
      </c>
      <c r="E14" s="1" t="s">
        <v>60</v>
      </c>
      <c r="F14" s="1" t="s">
        <v>22</v>
      </c>
      <c r="G14" s="1" t="s">
        <v>61</v>
      </c>
      <c r="H14" s="1">
        <v>181792.0</v>
      </c>
      <c r="I14" s="1">
        <v>711.0</v>
      </c>
      <c r="J14" s="1" t="s">
        <v>18</v>
      </c>
      <c r="K14" s="1" t="s">
        <v>19</v>
      </c>
      <c r="L14" s="1">
        <v>2.15E8</v>
      </c>
      <c r="M14" s="1">
        <v>2013.0</v>
      </c>
      <c r="N14" s="1">
        <v>6.5</v>
      </c>
    </row>
    <row r="15" ht="14.25" customHeight="1">
      <c r="A15" s="1" t="s">
        <v>49</v>
      </c>
      <c r="B15" s="1">
        <v>733.0</v>
      </c>
      <c r="C15" s="2">
        <v>150.0</v>
      </c>
      <c r="D15" s="1">
        <v>2.91021565E8</v>
      </c>
      <c r="E15" s="1" t="s">
        <v>15</v>
      </c>
      <c r="F15" s="1" t="s">
        <v>50</v>
      </c>
      <c r="G15" s="1" t="s">
        <v>62</v>
      </c>
      <c r="H15" s="1">
        <v>548573.0</v>
      </c>
      <c r="I15" s="1">
        <v>2536.0</v>
      </c>
      <c r="J15" s="1" t="s">
        <v>18</v>
      </c>
      <c r="K15" s="1" t="s">
        <v>19</v>
      </c>
      <c r="L15" s="1">
        <v>2.25E8</v>
      </c>
      <c r="M15" s="1">
        <v>2013.0</v>
      </c>
      <c r="N15" s="1">
        <v>7.2</v>
      </c>
    </row>
    <row r="16" ht="14.25" customHeight="1">
      <c r="A16" s="1" t="s">
        <v>63</v>
      </c>
      <c r="B16" s="1">
        <v>258.0</v>
      </c>
      <c r="C16" s="2">
        <v>143.0</v>
      </c>
      <c r="D16" s="1">
        <v>1.41614023E8</v>
      </c>
      <c r="E16" s="1" t="s">
        <v>64</v>
      </c>
      <c r="F16" s="1" t="s">
        <v>65</v>
      </c>
      <c r="G16" s="1" t="s">
        <v>66</v>
      </c>
      <c r="H16" s="1">
        <v>149922.0</v>
      </c>
      <c r="I16" s="1">
        <v>438.0</v>
      </c>
      <c r="J16" s="1" t="s">
        <v>18</v>
      </c>
      <c r="K16" s="1" t="s">
        <v>19</v>
      </c>
      <c r="L16" s="1">
        <v>2.25E8</v>
      </c>
      <c r="M16" s="1">
        <v>2008.0</v>
      </c>
      <c r="N16" s="1">
        <v>6.6</v>
      </c>
    </row>
    <row r="17" ht="14.25" customHeight="1">
      <c r="A17" s="1" t="s">
        <v>41</v>
      </c>
      <c r="B17" s="1">
        <v>703.0</v>
      </c>
      <c r="C17" s="2">
        <v>150.0</v>
      </c>
      <c r="D17" s="1">
        <v>6.23279547E8</v>
      </c>
      <c r="E17" s="1" t="s">
        <v>42</v>
      </c>
      <c r="F17" s="1" t="s">
        <v>43</v>
      </c>
      <c r="G17" s="1" t="s">
        <v>67</v>
      </c>
      <c r="H17" s="1">
        <v>995415.0</v>
      </c>
      <c r="I17" s="1">
        <v>1722.0</v>
      </c>
      <c r="J17" s="1" t="s">
        <v>18</v>
      </c>
      <c r="K17" s="1" t="s">
        <v>19</v>
      </c>
      <c r="L17" s="1">
        <v>2.2E8</v>
      </c>
      <c r="M17" s="1">
        <v>2012.0</v>
      </c>
      <c r="N17" s="1">
        <v>8.1</v>
      </c>
    </row>
    <row r="18" ht="14.25" customHeight="1">
      <c r="A18" s="1" t="s">
        <v>68</v>
      </c>
      <c r="B18" s="1">
        <v>448.0</v>
      </c>
      <c r="C18" s="2">
        <v>173.0</v>
      </c>
      <c r="D18" s="1">
        <v>2.41063875E8</v>
      </c>
      <c r="E18" s="1" t="s">
        <v>21</v>
      </c>
      <c r="F18" s="1" t="s">
        <v>22</v>
      </c>
      <c r="G18" s="1" t="s">
        <v>69</v>
      </c>
      <c r="H18" s="1">
        <v>370704.0</v>
      </c>
      <c r="I18" s="1">
        <v>484.0</v>
      </c>
      <c r="J18" s="1" t="s">
        <v>18</v>
      </c>
      <c r="K18" s="1" t="s">
        <v>19</v>
      </c>
      <c r="L18" s="1">
        <v>2.5E8</v>
      </c>
      <c r="M18" s="1">
        <v>2011.0</v>
      </c>
      <c r="N18" s="1">
        <v>6.7</v>
      </c>
    </row>
    <row r="19" ht="14.25" customHeight="1">
      <c r="A19" s="1" t="s">
        <v>70</v>
      </c>
      <c r="B19" s="1">
        <v>451.0</v>
      </c>
      <c r="C19" s="2">
        <v>136.0</v>
      </c>
      <c r="D19" s="1">
        <v>1.79020854E8</v>
      </c>
      <c r="E19" s="1" t="s">
        <v>71</v>
      </c>
      <c r="F19" s="1" t="s">
        <v>72</v>
      </c>
      <c r="G19" s="1" t="s">
        <v>73</v>
      </c>
      <c r="H19" s="1">
        <v>268154.0</v>
      </c>
      <c r="I19" s="1">
        <v>341.0</v>
      </c>
      <c r="J19" s="1" t="s">
        <v>18</v>
      </c>
      <c r="K19" s="1" t="s">
        <v>19</v>
      </c>
      <c r="L19" s="1">
        <v>2.25E8</v>
      </c>
      <c r="M19" s="1">
        <v>2012.0</v>
      </c>
      <c r="N19" s="1">
        <v>6.8</v>
      </c>
    </row>
    <row r="20" ht="14.25" customHeight="1">
      <c r="A20" s="1" t="s">
        <v>74</v>
      </c>
      <c r="B20" s="1">
        <v>422.0</v>
      </c>
      <c r="C20" s="2">
        <v>106.0</v>
      </c>
      <c r="D20" s="1">
        <v>2.5510837E8</v>
      </c>
      <c r="E20" s="1" t="s">
        <v>75</v>
      </c>
      <c r="F20" s="1" t="s">
        <v>76</v>
      </c>
      <c r="G20" s="1" t="s">
        <v>77</v>
      </c>
      <c r="H20" s="1">
        <v>354228.0</v>
      </c>
      <c r="I20" s="1">
        <v>802.0</v>
      </c>
      <c r="J20" s="1" t="s">
        <v>18</v>
      </c>
      <c r="K20" s="1" t="s">
        <v>78</v>
      </c>
      <c r="L20" s="1">
        <v>2.5E8</v>
      </c>
      <c r="M20" s="1">
        <v>2014.0</v>
      </c>
      <c r="N20" s="1">
        <v>7.5</v>
      </c>
    </row>
    <row r="21" ht="14.25" customHeight="1">
      <c r="A21" s="1" t="s">
        <v>79</v>
      </c>
      <c r="B21" s="1">
        <v>599.0</v>
      </c>
      <c r="C21" s="2">
        <v>164.0</v>
      </c>
      <c r="D21" s="1">
        <v>2.62030663E8</v>
      </c>
      <c r="E21" s="1" t="s">
        <v>21</v>
      </c>
      <c r="F21" s="1" t="s">
        <v>80</v>
      </c>
      <c r="G21" s="1" t="s">
        <v>81</v>
      </c>
      <c r="H21" s="1">
        <v>451803.0</v>
      </c>
      <c r="I21" s="1">
        <v>1225.0</v>
      </c>
      <c r="J21" s="1" t="s">
        <v>18</v>
      </c>
      <c r="K21" s="1" t="s">
        <v>19</v>
      </c>
      <c r="L21" s="1">
        <v>2.3E8</v>
      </c>
      <c r="M21" s="1">
        <v>2012.0</v>
      </c>
      <c r="N21" s="1">
        <v>7.0</v>
      </c>
    </row>
    <row r="22" ht="14.25" customHeight="1">
      <c r="A22" s="1" t="s">
        <v>82</v>
      </c>
      <c r="B22" s="1">
        <v>343.0</v>
      </c>
      <c r="C22" s="2">
        <v>153.0</v>
      </c>
      <c r="D22" s="1">
        <v>1.05219735E8</v>
      </c>
      <c r="E22" s="1" t="s">
        <v>83</v>
      </c>
      <c r="F22" s="1" t="s">
        <v>84</v>
      </c>
      <c r="G22" s="1" t="s">
        <v>85</v>
      </c>
      <c r="H22" s="1">
        <v>211765.0</v>
      </c>
      <c r="I22" s="1">
        <v>546.0</v>
      </c>
      <c r="J22" s="1" t="s">
        <v>18</v>
      </c>
      <c r="K22" s="1" t="s">
        <v>19</v>
      </c>
      <c r="L22" s="1">
        <v>2.0E8</v>
      </c>
      <c r="M22" s="1">
        <v>2010.0</v>
      </c>
      <c r="N22" s="1">
        <v>6.7</v>
      </c>
    </row>
    <row r="23" ht="14.25" customHeight="1">
      <c r="A23" s="1" t="s">
        <v>74</v>
      </c>
      <c r="B23" s="1">
        <v>509.0</v>
      </c>
      <c r="C23" s="2">
        <v>156.0</v>
      </c>
      <c r="D23" s="1">
        <v>2.58355354E8</v>
      </c>
      <c r="E23" s="1" t="s">
        <v>75</v>
      </c>
      <c r="F23" s="1" t="s">
        <v>76</v>
      </c>
      <c r="G23" s="1" t="s">
        <v>86</v>
      </c>
      <c r="H23" s="1">
        <v>483540.0</v>
      </c>
      <c r="I23" s="1">
        <v>951.0</v>
      </c>
      <c r="J23" s="1" t="s">
        <v>18</v>
      </c>
      <c r="K23" s="1" t="s">
        <v>19</v>
      </c>
      <c r="L23" s="1">
        <v>2.25E8</v>
      </c>
      <c r="M23" s="1">
        <v>2013.0</v>
      </c>
      <c r="N23" s="1">
        <v>7.9</v>
      </c>
    </row>
    <row r="24" ht="14.25" customHeight="1">
      <c r="A24" s="1" t="s">
        <v>87</v>
      </c>
      <c r="B24" s="1">
        <v>251.0</v>
      </c>
      <c r="C24" s="2">
        <v>186.0</v>
      </c>
      <c r="D24" s="1">
        <v>7.0083519E7</v>
      </c>
      <c r="E24" s="1" t="s">
        <v>88</v>
      </c>
      <c r="F24" s="1" t="s">
        <v>89</v>
      </c>
      <c r="G24" s="1" t="s">
        <v>90</v>
      </c>
      <c r="H24" s="1">
        <v>149019.0</v>
      </c>
      <c r="I24" s="1">
        <v>666.0</v>
      </c>
      <c r="J24" s="1" t="s">
        <v>18</v>
      </c>
      <c r="K24" s="1" t="s">
        <v>19</v>
      </c>
      <c r="L24" s="1">
        <v>1.8E8</v>
      </c>
      <c r="M24" s="1">
        <v>2007.0</v>
      </c>
      <c r="N24" s="1">
        <v>6.1</v>
      </c>
    </row>
    <row r="25" ht="14.25" customHeight="1">
      <c r="A25" s="1" t="s">
        <v>74</v>
      </c>
      <c r="B25" s="1">
        <v>446.0</v>
      </c>
      <c r="C25" s="2">
        <v>113.0</v>
      </c>
      <c r="D25" s="1">
        <v>2.1805126E8</v>
      </c>
      <c r="E25" s="1" t="s">
        <v>91</v>
      </c>
      <c r="F25" s="1" t="s">
        <v>92</v>
      </c>
      <c r="G25" s="1" t="s">
        <v>93</v>
      </c>
      <c r="H25" s="1">
        <v>316018.0</v>
      </c>
      <c r="I25" s="1">
        <v>2618.0</v>
      </c>
      <c r="J25" s="1" t="s">
        <v>18</v>
      </c>
      <c r="K25" s="1" t="s">
        <v>78</v>
      </c>
      <c r="L25" s="1">
        <v>2.07E8</v>
      </c>
      <c r="M25" s="1">
        <v>2005.0</v>
      </c>
      <c r="N25" s="1">
        <v>7.2</v>
      </c>
    </row>
    <row r="26" ht="14.25" customHeight="1">
      <c r="A26" s="1" t="s">
        <v>14</v>
      </c>
      <c r="B26" s="1">
        <v>315.0</v>
      </c>
      <c r="C26" s="2">
        <v>201.0</v>
      </c>
      <c r="D26" s="1">
        <v>6.58672302E8</v>
      </c>
      <c r="E26" s="1" t="s">
        <v>94</v>
      </c>
      <c r="F26" s="1" t="s">
        <v>95</v>
      </c>
      <c r="G26" s="1" t="s">
        <v>96</v>
      </c>
      <c r="H26" s="1">
        <v>793059.0</v>
      </c>
      <c r="I26" s="1">
        <v>2528.0</v>
      </c>
      <c r="J26" s="1" t="s">
        <v>18</v>
      </c>
      <c r="K26" s="1" t="s">
        <v>19</v>
      </c>
      <c r="L26" s="1">
        <v>2.0E8</v>
      </c>
      <c r="M26" s="1">
        <v>1997.0</v>
      </c>
      <c r="N26" s="1">
        <v>7.7</v>
      </c>
    </row>
    <row r="27" ht="14.25" customHeight="1">
      <c r="A27" s="1" t="s">
        <v>97</v>
      </c>
      <c r="B27" s="1">
        <v>516.0</v>
      </c>
      <c r="C27" s="2">
        <v>194.0</v>
      </c>
      <c r="D27" s="1">
        <v>4.07197282E8</v>
      </c>
      <c r="E27" s="1" t="s">
        <v>42</v>
      </c>
      <c r="F27" s="1" t="s">
        <v>98</v>
      </c>
      <c r="G27" s="1" t="s">
        <v>99</v>
      </c>
      <c r="H27" s="1">
        <v>272670.0</v>
      </c>
      <c r="I27" s="1">
        <v>1022.0</v>
      </c>
      <c r="J27" s="1" t="s">
        <v>18</v>
      </c>
      <c r="K27" s="1" t="s">
        <v>19</v>
      </c>
      <c r="L27" s="1">
        <v>2.5E8</v>
      </c>
      <c r="M27" s="1">
        <v>2016.0</v>
      </c>
      <c r="N27" s="1">
        <v>8.2</v>
      </c>
    </row>
    <row r="28" ht="14.25" customHeight="1">
      <c r="A28" s="1" t="s">
        <v>100</v>
      </c>
      <c r="B28" s="1">
        <v>377.0</v>
      </c>
      <c r="C28" s="2">
        <v>147.0</v>
      </c>
      <c r="D28" s="1">
        <v>6.517316E7</v>
      </c>
      <c r="E28" s="1" t="s">
        <v>101</v>
      </c>
      <c r="F28" s="1" t="s">
        <v>102</v>
      </c>
      <c r="G28" s="1" t="s">
        <v>103</v>
      </c>
      <c r="H28" s="1">
        <v>202382.0</v>
      </c>
      <c r="I28" s="1">
        <v>751.0</v>
      </c>
      <c r="J28" s="1" t="s">
        <v>18</v>
      </c>
      <c r="K28" s="1" t="s">
        <v>19</v>
      </c>
      <c r="L28" s="1">
        <v>2.09E8</v>
      </c>
      <c r="M28" s="1">
        <v>2012.0</v>
      </c>
      <c r="N28" s="1">
        <v>5.9</v>
      </c>
    </row>
    <row r="29" ht="14.25" customHeight="1">
      <c r="A29" s="1" t="s">
        <v>104</v>
      </c>
      <c r="B29" s="1">
        <v>644.0</v>
      </c>
      <c r="C29" s="2">
        <v>131.0</v>
      </c>
      <c r="D29" s="1">
        <v>6.52177271E8</v>
      </c>
      <c r="E29" s="1" t="s">
        <v>101</v>
      </c>
      <c r="F29" s="1" t="s">
        <v>105</v>
      </c>
      <c r="G29" s="1" t="s">
        <v>106</v>
      </c>
      <c r="H29" s="1">
        <v>418214.0</v>
      </c>
      <c r="I29" s="1">
        <v>1290.0</v>
      </c>
      <c r="J29" s="1" t="s">
        <v>18</v>
      </c>
      <c r="K29" s="1" t="s">
        <v>19</v>
      </c>
      <c r="L29" s="1">
        <v>1.5E8</v>
      </c>
      <c r="M29" s="1">
        <v>2015.0</v>
      </c>
      <c r="N29" s="1">
        <v>7.0</v>
      </c>
    </row>
    <row r="30" ht="14.25" customHeight="1">
      <c r="A30" s="1" t="s">
        <v>24</v>
      </c>
      <c r="B30" s="1">
        <v>750.0</v>
      </c>
      <c r="C30" s="2">
        <v>124.0</v>
      </c>
      <c r="D30" s="1">
        <v>3.04360277E8</v>
      </c>
      <c r="E30" s="1" t="s">
        <v>25</v>
      </c>
      <c r="F30" s="1" t="s">
        <v>107</v>
      </c>
      <c r="G30" s="1" t="s">
        <v>108</v>
      </c>
      <c r="H30" s="1">
        <v>522030.0</v>
      </c>
      <c r="I30" s="1">
        <v>1498.0</v>
      </c>
      <c r="J30" s="1" t="s">
        <v>18</v>
      </c>
      <c r="K30" s="1" t="s">
        <v>28</v>
      </c>
      <c r="L30" s="1">
        <v>2.0E8</v>
      </c>
      <c r="M30" s="1">
        <v>2012.0</v>
      </c>
      <c r="N30" s="1">
        <v>7.8</v>
      </c>
    </row>
    <row r="31" ht="14.25" customHeight="1">
      <c r="A31" s="1" t="s">
        <v>33</v>
      </c>
      <c r="B31" s="1">
        <v>300.0</v>
      </c>
      <c r="C31" s="2">
        <v>143.0</v>
      </c>
      <c r="D31" s="1">
        <v>3.73377893E8</v>
      </c>
      <c r="E31" s="1" t="s">
        <v>109</v>
      </c>
      <c r="F31" s="1" t="s">
        <v>35</v>
      </c>
      <c r="G31" s="1" t="s">
        <v>110</v>
      </c>
      <c r="H31" s="1">
        <v>411164.0</v>
      </c>
      <c r="I31" s="1">
        <v>1303.0</v>
      </c>
      <c r="J31" s="1" t="s">
        <v>18</v>
      </c>
      <c r="K31" s="1" t="s">
        <v>19</v>
      </c>
      <c r="L31" s="1">
        <v>2.0E8</v>
      </c>
      <c r="M31" s="1">
        <v>2004.0</v>
      </c>
      <c r="N31" s="1">
        <v>7.3</v>
      </c>
    </row>
    <row r="32" ht="14.25" customHeight="1">
      <c r="A32" s="1" t="s">
        <v>111</v>
      </c>
      <c r="B32" s="1">
        <v>608.0</v>
      </c>
      <c r="C32" s="2">
        <v>135.0</v>
      </c>
      <c r="D32" s="1">
        <v>4.08992272E8</v>
      </c>
      <c r="E32" s="1" t="s">
        <v>42</v>
      </c>
      <c r="F32" s="1" t="s">
        <v>98</v>
      </c>
      <c r="G32" s="1" t="s">
        <v>112</v>
      </c>
      <c r="H32" s="1">
        <v>557489.0</v>
      </c>
      <c r="I32" s="1">
        <v>1187.0</v>
      </c>
      <c r="J32" s="1" t="s">
        <v>18</v>
      </c>
      <c r="K32" s="1" t="s">
        <v>19</v>
      </c>
      <c r="L32" s="1">
        <v>2.0E8</v>
      </c>
      <c r="M32" s="1">
        <v>2013.0</v>
      </c>
      <c r="N32" s="1">
        <v>7.2</v>
      </c>
    </row>
    <row r="33" ht="14.25" customHeight="1">
      <c r="A33" s="1" t="s">
        <v>113</v>
      </c>
      <c r="B33" s="1">
        <v>451.0</v>
      </c>
      <c r="C33" s="2">
        <v>195.0</v>
      </c>
      <c r="D33" s="1">
        <v>3.34185206E8</v>
      </c>
      <c r="E33" s="1" t="s">
        <v>88</v>
      </c>
      <c r="F33" s="1" t="s">
        <v>22</v>
      </c>
      <c r="G33" s="1" t="s">
        <v>114</v>
      </c>
      <c r="H33" s="1">
        <v>306320.0</v>
      </c>
      <c r="I33" s="1">
        <v>736.0</v>
      </c>
      <c r="J33" s="1" t="s">
        <v>18</v>
      </c>
      <c r="K33" s="1" t="s">
        <v>19</v>
      </c>
      <c r="L33" s="1">
        <v>2.0E8</v>
      </c>
      <c r="M33" s="1">
        <v>2010.0</v>
      </c>
      <c r="N33" s="1">
        <v>6.5</v>
      </c>
    </row>
    <row r="34" ht="14.25" customHeight="1">
      <c r="A34" s="1" t="s">
        <v>115</v>
      </c>
      <c r="B34" s="1">
        <v>334.0</v>
      </c>
      <c r="C34" s="2">
        <v>108.0</v>
      </c>
      <c r="D34" s="1">
        <v>2.34360014E8</v>
      </c>
      <c r="E34" s="1" t="s">
        <v>116</v>
      </c>
      <c r="F34" s="1" t="s">
        <v>117</v>
      </c>
      <c r="G34" s="1" t="s">
        <v>118</v>
      </c>
      <c r="H34" s="1">
        <v>383427.0</v>
      </c>
      <c r="I34" s="1">
        <v>1912.0</v>
      </c>
      <c r="J34" s="1" t="s">
        <v>18</v>
      </c>
      <c r="K34" s="1" t="s">
        <v>119</v>
      </c>
      <c r="L34" s="1">
        <v>2.1E8</v>
      </c>
      <c r="M34" s="1">
        <v>2006.0</v>
      </c>
      <c r="N34" s="1">
        <v>6.8</v>
      </c>
    </row>
    <row r="35" ht="14.25" customHeight="1">
      <c r="A35" s="1" t="s">
        <v>120</v>
      </c>
      <c r="B35" s="1">
        <v>376.0</v>
      </c>
      <c r="C35" s="2">
        <v>104.0</v>
      </c>
      <c r="D35" s="1">
        <v>2.68488329E8</v>
      </c>
      <c r="E35" s="1" t="s">
        <v>121</v>
      </c>
      <c r="F35" s="1" t="s">
        <v>122</v>
      </c>
      <c r="G35" s="1" t="s">
        <v>123</v>
      </c>
      <c r="H35" s="1">
        <v>235025.0</v>
      </c>
      <c r="I35" s="1">
        <v>265.0</v>
      </c>
      <c r="J35" s="1" t="s">
        <v>18</v>
      </c>
      <c r="K35" s="1" t="s">
        <v>19</v>
      </c>
      <c r="L35" s="1">
        <v>2.0E8</v>
      </c>
      <c r="M35" s="1">
        <v>2013.0</v>
      </c>
      <c r="N35" s="1">
        <v>7.3</v>
      </c>
    </row>
    <row r="36" ht="14.25" customHeight="1">
      <c r="A36" s="1" t="s">
        <v>124</v>
      </c>
      <c r="B36" s="1">
        <v>366.0</v>
      </c>
      <c r="C36" s="2">
        <v>104.0</v>
      </c>
      <c r="D36" s="1">
        <v>4.02076689E8</v>
      </c>
      <c r="E36" s="1" t="s">
        <v>42</v>
      </c>
      <c r="F36" s="1" t="s">
        <v>125</v>
      </c>
      <c r="G36" s="1" t="s">
        <v>126</v>
      </c>
      <c r="H36" s="1">
        <v>323207.0</v>
      </c>
      <c r="I36" s="1">
        <v>1439.0</v>
      </c>
      <c r="J36" s="1" t="s">
        <v>18</v>
      </c>
      <c r="K36" s="1" t="s">
        <v>19</v>
      </c>
      <c r="L36" s="1">
        <v>2.0E8</v>
      </c>
      <c r="M36" s="1">
        <v>2009.0</v>
      </c>
      <c r="N36" s="1">
        <v>6.0</v>
      </c>
    </row>
    <row r="37" ht="14.25" customHeight="1">
      <c r="A37" s="1" t="s">
        <v>124</v>
      </c>
      <c r="B37" s="1">
        <v>378.0</v>
      </c>
      <c r="C37" s="2">
        <v>150.0</v>
      </c>
      <c r="D37" s="1">
        <v>2.45428137E8</v>
      </c>
      <c r="E37" s="1" t="s">
        <v>42</v>
      </c>
      <c r="F37" s="1" t="s">
        <v>127</v>
      </c>
      <c r="G37" s="1" t="s">
        <v>128</v>
      </c>
      <c r="H37" s="1">
        <v>242420.0</v>
      </c>
      <c r="I37" s="1">
        <v>918.0</v>
      </c>
      <c r="J37" s="1" t="s">
        <v>18</v>
      </c>
      <c r="K37" s="1" t="s">
        <v>19</v>
      </c>
      <c r="L37" s="1">
        <v>2.1E8</v>
      </c>
      <c r="M37" s="1">
        <v>2014.0</v>
      </c>
      <c r="N37" s="1">
        <v>5.7</v>
      </c>
    </row>
    <row r="38" ht="14.25" customHeight="1">
      <c r="A38" s="1" t="s">
        <v>33</v>
      </c>
      <c r="B38" s="1">
        <v>525.0</v>
      </c>
      <c r="C38" s="2">
        <v>165.0</v>
      </c>
      <c r="D38" s="1">
        <v>2.34903076E8</v>
      </c>
      <c r="E38" s="1" t="s">
        <v>88</v>
      </c>
      <c r="F38" s="1" t="s">
        <v>129</v>
      </c>
      <c r="G38" s="1" t="s">
        <v>130</v>
      </c>
      <c r="H38" s="1">
        <v>175409.0</v>
      </c>
      <c r="I38" s="1">
        <v>511.0</v>
      </c>
      <c r="J38" s="1" t="s">
        <v>18</v>
      </c>
      <c r="K38" s="1" t="s">
        <v>19</v>
      </c>
      <c r="L38" s="1">
        <v>2.15E8</v>
      </c>
      <c r="M38" s="1">
        <v>2013.0</v>
      </c>
      <c r="N38" s="1">
        <v>6.4</v>
      </c>
    </row>
    <row r="39" ht="14.25" customHeight="1">
      <c r="A39" s="1" t="s">
        <v>79</v>
      </c>
      <c r="B39" s="1">
        <v>495.0</v>
      </c>
      <c r="C39" s="2">
        <v>130.0</v>
      </c>
      <c r="D39" s="1">
        <v>2.02853933E8</v>
      </c>
      <c r="E39" s="1" t="s">
        <v>15</v>
      </c>
      <c r="F39" s="1" t="s">
        <v>80</v>
      </c>
      <c r="G39" s="1" t="s">
        <v>131</v>
      </c>
      <c r="H39" s="1">
        <v>321227.0</v>
      </c>
      <c r="I39" s="1">
        <v>1067.0</v>
      </c>
      <c r="J39" s="1" t="s">
        <v>18</v>
      </c>
      <c r="K39" s="1" t="s">
        <v>19</v>
      </c>
      <c r="L39" s="1">
        <v>2.0E8</v>
      </c>
      <c r="M39" s="1">
        <v>2014.0</v>
      </c>
      <c r="N39" s="1">
        <v>6.7</v>
      </c>
    </row>
    <row r="40" ht="14.25" customHeight="1">
      <c r="A40" s="1" t="s">
        <v>132</v>
      </c>
      <c r="B40" s="1">
        <v>469.0</v>
      </c>
      <c r="C40" s="2">
        <v>142.0</v>
      </c>
      <c r="D40" s="1">
        <v>1.72051787E8</v>
      </c>
      <c r="E40" s="1" t="s">
        <v>42</v>
      </c>
      <c r="F40" s="1" t="s">
        <v>133</v>
      </c>
      <c r="G40" s="1" t="s">
        <v>134</v>
      </c>
      <c r="H40" s="1">
        <v>264183.0</v>
      </c>
      <c r="I40" s="1">
        <v>665.0</v>
      </c>
      <c r="J40" s="1" t="s">
        <v>18</v>
      </c>
      <c r="K40" s="1" t="s">
        <v>19</v>
      </c>
      <c r="L40" s="1">
        <v>1.7E8</v>
      </c>
      <c r="M40" s="1">
        <v>2010.0</v>
      </c>
      <c r="N40" s="1">
        <v>6.8</v>
      </c>
    </row>
    <row r="41" ht="14.25" customHeight="1">
      <c r="A41" s="1" t="s">
        <v>135</v>
      </c>
      <c r="B41" s="1">
        <v>304.0</v>
      </c>
      <c r="C41" s="2">
        <v>125.0</v>
      </c>
      <c r="D41" s="1">
        <v>1.91450875E8</v>
      </c>
      <c r="E41" s="1" t="s">
        <v>136</v>
      </c>
      <c r="F41" s="1" t="s">
        <v>137</v>
      </c>
      <c r="G41" s="1" t="s">
        <v>138</v>
      </c>
      <c r="H41" s="1">
        <v>101178.0</v>
      </c>
      <c r="I41" s="1">
        <v>283.0</v>
      </c>
      <c r="J41" s="1" t="s">
        <v>18</v>
      </c>
      <c r="K41" s="1" t="s">
        <v>19</v>
      </c>
      <c r="L41" s="1">
        <v>2.0E8</v>
      </c>
      <c r="M41" s="1">
        <v>2011.0</v>
      </c>
      <c r="N41" s="1">
        <v>6.3</v>
      </c>
    </row>
    <row r="42" ht="14.25" customHeight="1">
      <c r="A42" s="1" t="s">
        <v>139</v>
      </c>
      <c r="B42" s="1">
        <v>436.0</v>
      </c>
      <c r="C42" s="2">
        <v>106.0</v>
      </c>
      <c r="D42" s="1">
        <v>1.16593191E8</v>
      </c>
      <c r="E42" s="1" t="s">
        <v>42</v>
      </c>
      <c r="F42" s="1" t="s">
        <v>140</v>
      </c>
      <c r="G42" s="1" t="s">
        <v>141</v>
      </c>
      <c r="H42" s="1">
        <v>223393.0</v>
      </c>
      <c r="I42" s="1">
        <v>550.0</v>
      </c>
      <c r="J42" s="1" t="s">
        <v>18</v>
      </c>
      <c r="K42" s="1" t="s">
        <v>19</v>
      </c>
      <c r="L42" s="1">
        <v>2.0E8</v>
      </c>
      <c r="M42" s="1">
        <v>2011.0</v>
      </c>
      <c r="N42" s="1">
        <v>5.6</v>
      </c>
    </row>
    <row r="43" ht="14.25" customHeight="1">
      <c r="A43" s="1" t="s">
        <v>142</v>
      </c>
      <c r="B43" s="1">
        <v>453.0</v>
      </c>
      <c r="C43" s="2">
        <v>123.0</v>
      </c>
      <c r="D43" s="1">
        <v>4.14984497E8</v>
      </c>
      <c r="E43" s="1" t="s">
        <v>121</v>
      </c>
      <c r="F43" s="1" t="s">
        <v>143</v>
      </c>
      <c r="G43" s="1" t="s">
        <v>144</v>
      </c>
      <c r="H43" s="1">
        <v>544884.0</v>
      </c>
      <c r="I43" s="1">
        <v>733.0</v>
      </c>
      <c r="J43" s="1" t="s">
        <v>18</v>
      </c>
      <c r="K43" s="1" t="s">
        <v>19</v>
      </c>
      <c r="L43" s="1">
        <v>2.0E8</v>
      </c>
      <c r="M43" s="1">
        <v>2010.0</v>
      </c>
      <c r="N43" s="1">
        <v>8.3</v>
      </c>
    </row>
    <row r="44" ht="14.25" customHeight="1">
      <c r="A44" s="1" t="s">
        <v>145</v>
      </c>
      <c r="B44" s="1">
        <v>422.0</v>
      </c>
      <c r="C44" s="2">
        <v>103.0</v>
      </c>
      <c r="D44" s="1">
        <v>1.25320003E8</v>
      </c>
      <c r="E44" s="1" t="s">
        <v>42</v>
      </c>
      <c r="F44" s="1" t="s">
        <v>146</v>
      </c>
      <c r="G44" s="1" t="s">
        <v>147</v>
      </c>
      <c r="H44" s="1">
        <v>286095.0</v>
      </c>
      <c r="I44" s="1">
        <v>974.0</v>
      </c>
      <c r="J44" s="1" t="s">
        <v>18</v>
      </c>
      <c r="K44" s="1" t="s">
        <v>19</v>
      </c>
      <c r="L44" s="1">
        <v>2.0E8</v>
      </c>
      <c r="M44" s="1">
        <v>2009.0</v>
      </c>
      <c r="N44" s="1">
        <v>6.6</v>
      </c>
    </row>
    <row r="45" ht="14.25" customHeight="1">
      <c r="A45" s="1" t="s">
        <v>148</v>
      </c>
      <c r="B45" s="1">
        <v>424.0</v>
      </c>
      <c r="C45" s="2">
        <v>118.0</v>
      </c>
      <c r="D45" s="1">
        <v>3.5003411E8</v>
      </c>
      <c r="E45" s="1" t="s">
        <v>149</v>
      </c>
      <c r="F45" s="1" t="s">
        <v>150</v>
      </c>
      <c r="G45" s="1" t="s">
        <v>151</v>
      </c>
      <c r="H45" s="1">
        <v>278232.0</v>
      </c>
      <c r="I45" s="1">
        <v>657.0</v>
      </c>
      <c r="J45" s="1" t="s">
        <v>18</v>
      </c>
      <c r="K45" s="1" t="s">
        <v>19</v>
      </c>
      <c r="L45" s="1">
        <v>1.9E8</v>
      </c>
      <c r="M45" s="1">
        <v>2015.0</v>
      </c>
      <c r="N45" s="1">
        <v>7.2</v>
      </c>
    </row>
    <row r="46" ht="14.25" customHeight="1">
      <c r="A46" s="1" t="s">
        <v>55</v>
      </c>
      <c r="B46" s="1">
        <v>654.0</v>
      </c>
      <c r="C46" s="2">
        <v>140.0</v>
      </c>
      <c r="D46" s="1">
        <v>2.02351611E8</v>
      </c>
      <c r="E46" s="1" t="s">
        <v>152</v>
      </c>
      <c r="F46" s="1" t="s">
        <v>153</v>
      </c>
      <c r="G46" s="1" t="s">
        <v>154</v>
      </c>
      <c r="H46" s="1">
        <v>465019.0</v>
      </c>
      <c r="I46" s="1">
        <v>995.0</v>
      </c>
      <c r="J46" s="1" t="s">
        <v>18</v>
      </c>
      <c r="K46" s="1" t="s">
        <v>19</v>
      </c>
      <c r="L46" s="1">
        <v>1.9E8</v>
      </c>
      <c r="M46" s="1">
        <v>2013.0</v>
      </c>
      <c r="N46" s="1">
        <v>7.0</v>
      </c>
    </row>
    <row r="47" ht="14.25" customHeight="1">
      <c r="A47" s="1" t="s">
        <v>52</v>
      </c>
      <c r="B47" s="1">
        <v>539.0</v>
      </c>
      <c r="C47" s="2">
        <v>123.0</v>
      </c>
      <c r="D47" s="1">
        <v>2.33914986E8</v>
      </c>
      <c r="E47" s="1" t="s">
        <v>116</v>
      </c>
      <c r="F47" s="1" t="s">
        <v>155</v>
      </c>
      <c r="G47" s="1" t="s">
        <v>156</v>
      </c>
      <c r="H47" s="1">
        <v>514125.0</v>
      </c>
      <c r="I47" s="1">
        <v>752.0</v>
      </c>
      <c r="J47" s="1" t="s">
        <v>18</v>
      </c>
      <c r="K47" s="1" t="s">
        <v>19</v>
      </c>
      <c r="L47" s="1">
        <v>2.0E8</v>
      </c>
      <c r="M47" s="1">
        <v>2014.0</v>
      </c>
      <c r="N47" s="1">
        <v>8.0</v>
      </c>
    </row>
    <row r="48" ht="14.25" customHeight="1">
      <c r="A48" s="1" t="s">
        <v>157</v>
      </c>
      <c r="B48" s="1">
        <v>590.0</v>
      </c>
      <c r="C48" s="2">
        <v>149.0</v>
      </c>
      <c r="D48" s="1">
        <v>2.28756232E8</v>
      </c>
      <c r="E48" s="1" t="s">
        <v>42</v>
      </c>
      <c r="F48" s="1" t="s">
        <v>158</v>
      </c>
      <c r="G48" s="1" t="s">
        <v>159</v>
      </c>
      <c r="H48" s="1">
        <v>395573.0</v>
      </c>
      <c r="I48" s="1">
        <v>1171.0</v>
      </c>
      <c r="J48" s="1" t="s">
        <v>18</v>
      </c>
      <c r="K48" s="1" t="s">
        <v>19</v>
      </c>
      <c r="L48" s="1">
        <v>1.9E8</v>
      </c>
      <c r="M48" s="1">
        <v>2013.0</v>
      </c>
      <c r="N48" s="1">
        <v>7.8</v>
      </c>
    </row>
    <row r="49" ht="14.25" customHeight="1">
      <c r="A49" s="1" t="s">
        <v>52</v>
      </c>
      <c r="B49" s="1">
        <v>338.0</v>
      </c>
      <c r="C49" s="2">
        <v>132.0</v>
      </c>
      <c r="D49" s="1">
        <v>6.517186E7</v>
      </c>
      <c r="E49" s="1" t="s">
        <v>75</v>
      </c>
      <c r="F49" s="1" t="s">
        <v>160</v>
      </c>
      <c r="G49" s="1" t="s">
        <v>161</v>
      </c>
      <c r="H49" s="1">
        <v>106416.0</v>
      </c>
      <c r="I49" s="1">
        <v>205.0</v>
      </c>
      <c r="J49" s="1" t="s">
        <v>18</v>
      </c>
      <c r="K49" s="1" t="s">
        <v>19</v>
      </c>
      <c r="L49" s="1">
        <v>1.95E8</v>
      </c>
      <c r="M49" s="1">
        <v>2013.0</v>
      </c>
      <c r="N49" s="1">
        <v>6.3</v>
      </c>
    </row>
    <row r="50" ht="14.25" customHeight="1">
      <c r="A50" s="1" t="s">
        <v>162</v>
      </c>
      <c r="B50" s="1">
        <v>490.0</v>
      </c>
      <c r="C50" s="2">
        <v>114.0</v>
      </c>
      <c r="D50" s="1">
        <v>1.44812796E8</v>
      </c>
      <c r="E50" s="1" t="s">
        <v>94</v>
      </c>
      <c r="F50" s="1" t="s">
        <v>95</v>
      </c>
      <c r="G50" s="1" t="s">
        <v>163</v>
      </c>
      <c r="H50" s="1">
        <v>362912.0</v>
      </c>
      <c r="I50" s="1">
        <v>753.0</v>
      </c>
      <c r="J50" s="1" t="s">
        <v>18</v>
      </c>
      <c r="K50" s="1" t="s">
        <v>164</v>
      </c>
      <c r="L50" s="1">
        <v>1.05E8</v>
      </c>
      <c r="M50" s="1">
        <v>2013.0</v>
      </c>
      <c r="N50" s="1">
        <v>7.3</v>
      </c>
    </row>
    <row r="51" ht="14.25" customHeight="1">
      <c r="A51" s="1" t="s">
        <v>165</v>
      </c>
      <c r="B51" s="1">
        <v>306.0</v>
      </c>
      <c r="C51" s="2">
        <v>143.0</v>
      </c>
      <c r="D51" s="1">
        <v>9.0755643E7</v>
      </c>
      <c r="E51" s="1" t="s">
        <v>109</v>
      </c>
      <c r="F51" s="1" t="s">
        <v>166</v>
      </c>
      <c r="G51" s="1" t="s">
        <v>167</v>
      </c>
      <c r="H51" s="1">
        <v>222403.0</v>
      </c>
      <c r="I51" s="1">
        <v>453.0</v>
      </c>
      <c r="J51" s="1" t="s">
        <v>18</v>
      </c>
      <c r="K51" s="1" t="s">
        <v>19</v>
      </c>
      <c r="L51" s="1">
        <v>2.0E8</v>
      </c>
      <c r="M51" s="1">
        <v>2010.0</v>
      </c>
      <c r="N51" s="1">
        <v>6.6</v>
      </c>
    </row>
    <row r="52" ht="14.25" customHeight="1">
      <c r="A52" s="1" t="s">
        <v>168</v>
      </c>
      <c r="B52" s="1">
        <v>575.0</v>
      </c>
      <c r="C52" s="2">
        <v>116.0</v>
      </c>
      <c r="D52" s="1">
        <v>1.01785482E8</v>
      </c>
      <c r="E52" s="1" t="s">
        <v>42</v>
      </c>
      <c r="F52" s="1" t="s">
        <v>169</v>
      </c>
      <c r="G52" s="1" t="s">
        <v>170</v>
      </c>
      <c r="H52" s="1">
        <v>381148.0</v>
      </c>
      <c r="I52" s="1">
        <v>1106.0</v>
      </c>
      <c r="J52" s="1" t="s">
        <v>18</v>
      </c>
      <c r="K52" s="1" t="s">
        <v>19</v>
      </c>
      <c r="L52" s="1">
        <v>1.9E8</v>
      </c>
      <c r="M52" s="1">
        <v>2013.0</v>
      </c>
      <c r="N52" s="1">
        <v>7.0</v>
      </c>
    </row>
    <row r="53" ht="14.25" customHeight="1">
      <c r="A53" s="1" t="s">
        <v>124</v>
      </c>
      <c r="B53" s="1">
        <v>428.0</v>
      </c>
      <c r="C53" s="2">
        <v>131.0</v>
      </c>
      <c r="D53" s="1">
        <v>3.52358779E8</v>
      </c>
      <c r="E53" s="1" t="s">
        <v>42</v>
      </c>
      <c r="F53" s="1" t="s">
        <v>125</v>
      </c>
      <c r="G53" s="1" t="s">
        <v>171</v>
      </c>
      <c r="H53" s="1">
        <v>326180.0</v>
      </c>
      <c r="I53" s="1">
        <v>899.0</v>
      </c>
      <c r="J53" s="1" t="s">
        <v>18</v>
      </c>
      <c r="K53" s="1" t="s">
        <v>19</v>
      </c>
      <c r="L53" s="1">
        <v>1.95E8</v>
      </c>
      <c r="M53" s="1">
        <v>2011.0</v>
      </c>
      <c r="N53" s="1">
        <v>6.3</v>
      </c>
    </row>
    <row r="54" ht="14.25" customHeight="1">
      <c r="A54" s="1" t="s">
        <v>172</v>
      </c>
      <c r="B54" s="1">
        <v>470.0</v>
      </c>
      <c r="C54" s="2">
        <v>154.0</v>
      </c>
      <c r="D54" s="1">
        <v>3.17011114E8</v>
      </c>
      <c r="E54" s="1" t="s">
        <v>21</v>
      </c>
      <c r="F54" s="1" t="s">
        <v>173</v>
      </c>
      <c r="G54" s="1" t="s">
        <v>174</v>
      </c>
      <c r="H54" s="1">
        <v>333847.0</v>
      </c>
      <c r="I54" s="1">
        <v>2054.0</v>
      </c>
      <c r="J54" s="1" t="s">
        <v>18</v>
      </c>
      <c r="K54" s="1" t="s">
        <v>19</v>
      </c>
      <c r="L54" s="1">
        <v>1.85E8</v>
      </c>
      <c r="M54" s="1">
        <v>2008.0</v>
      </c>
      <c r="N54" s="1">
        <v>6.2</v>
      </c>
    </row>
    <row r="55" ht="14.25" customHeight="1">
      <c r="A55" s="1" t="s">
        <v>175</v>
      </c>
      <c r="B55" s="1">
        <v>488.0</v>
      </c>
      <c r="C55" s="2">
        <v>122.0</v>
      </c>
      <c r="D55" s="1">
        <v>2.37282182E8</v>
      </c>
      <c r="E55" s="1" t="s">
        <v>121</v>
      </c>
      <c r="F55" s="1" t="s">
        <v>176</v>
      </c>
      <c r="G55" s="1" t="s">
        <v>177</v>
      </c>
      <c r="H55" s="1">
        <v>273556.0</v>
      </c>
      <c r="I55" s="1">
        <v>428.0</v>
      </c>
      <c r="J55" s="1" t="s">
        <v>18</v>
      </c>
      <c r="K55" s="1" t="s">
        <v>19</v>
      </c>
      <c r="L55" s="1">
        <v>1.85E8</v>
      </c>
      <c r="M55" s="1">
        <v>2012.0</v>
      </c>
      <c r="N55" s="1">
        <v>7.2</v>
      </c>
    </row>
    <row r="56" ht="14.25" customHeight="1">
      <c r="A56" s="1" t="s">
        <v>178</v>
      </c>
      <c r="B56" s="1">
        <v>322.0</v>
      </c>
      <c r="C56" s="2">
        <v>93.0</v>
      </c>
      <c r="D56" s="1">
        <v>1.30468626E8</v>
      </c>
      <c r="E56" s="1" t="s">
        <v>101</v>
      </c>
      <c r="F56" s="1" t="s">
        <v>179</v>
      </c>
      <c r="G56" s="1" t="s">
        <v>180</v>
      </c>
      <c r="H56" s="1">
        <v>53607.0</v>
      </c>
      <c r="I56" s="1">
        <v>432.0</v>
      </c>
      <c r="J56" s="1" t="s">
        <v>18</v>
      </c>
      <c r="K56" s="1" t="s">
        <v>19</v>
      </c>
      <c r="L56" s="1">
        <v>1.85E8</v>
      </c>
      <c r="M56" s="1">
        <v>2016.0</v>
      </c>
      <c r="N56" s="1">
        <v>7.5</v>
      </c>
    </row>
    <row r="57" ht="14.25" customHeight="1">
      <c r="A57" s="1" t="s">
        <v>181</v>
      </c>
      <c r="B57" s="1">
        <v>421.0</v>
      </c>
      <c r="C57" s="2">
        <v>93.0</v>
      </c>
      <c r="D57" s="1">
        <v>2.23806889E8</v>
      </c>
      <c r="E57" s="1" t="s">
        <v>182</v>
      </c>
      <c r="F57" s="1" t="s">
        <v>183</v>
      </c>
      <c r="G57" s="1" t="s">
        <v>184</v>
      </c>
      <c r="H57" s="1">
        <v>718837.0</v>
      </c>
      <c r="I57" s="1">
        <v>1043.0</v>
      </c>
      <c r="J57" s="1" t="s">
        <v>18</v>
      </c>
      <c r="K57" s="1" t="s">
        <v>19</v>
      </c>
      <c r="L57" s="1">
        <v>1.8E8</v>
      </c>
      <c r="M57" s="1">
        <v>2008.0</v>
      </c>
      <c r="N57" s="1">
        <v>8.4</v>
      </c>
    </row>
    <row r="58" ht="14.25" customHeight="1">
      <c r="A58" s="1" t="s">
        <v>115</v>
      </c>
      <c r="B58" s="1">
        <v>162.0</v>
      </c>
      <c r="C58" s="2">
        <v>122.0</v>
      </c>
      <c r="D58" s="1">
        <v>1.4008085E8</v>
      </c>
      <c r="E58" s="1" t="s">
        <v>185</v>
      </c>
      <c r="F58" s="1" t="s">
        <v>186</v>
      </c>
      <c r="G58" s="1" t="s">
        <v>187</v>
      </c>
      <c r="H58" s="1">
        <v>121084.0</v>
      </c>
      <c r="I58" s="1">
        <v>221.0</v>
      </c>
      <c r="J58" s="1" t="s">
        <v>18</v>
      </c>
      <c r="K58" s="1" t="s">
        <v>19</v>
      </c>
      <c r="L58" s="1">
        <v>1.4E8</v>
      </c>
      <c r="M58" s="1">
        <v>2007.0</v>
      </c>
      <c r="N58" s="1">
        <v>6.2</v>
      </c>
    </row>
    <row r="59" ht="14.25" customHeight="1">
      <c r="A59" s="1" t="s">
        <v>188</v>
      </c>
      <c r="B59" s="1">
        <v>367.0</v>
      </c>
      <c r="C59" s="2">
        <v>98.0</v>
      </c>
      <c r="D59" s="1">
        <v>1.66112167E8</v>
      </c>
      <c r="E59" s="1" t="s">
        <v>42</v>
      </c>
      <c r="F59" s="1" t="s">
        <v>189</v>
      </c>
      <c r="G59" s="1" t="s">
        <v>190</v>
      </c>
      <c r="H59" s="1">
        <v>283418.0</v>
      </c>
      <c r="I59" s="1">
        <v>1055.0</v>
      </c>
      <c r="J59" s="1" t="s">
        <v>18</v>
      </c>
      <c r="K59" s="1" t="s">
        <v>19</v>
      </c>
      <c r="L59" s="1">
        <v>2.0E8</v>
      </c>
      <c r="M59" s="1">
        <v>2009.0</v>
      </c>
      <c r="N59" s="1">
        <v>5.8</v>
      </c>
    </row>
    <row r="60" ht="14.25" customHeight="1">
      <c r="A60" s="1" t="s">
        <v>191</v>
      </c>
      <c r="B60" s="1">
        <v>240.0</v>
      </c>
      <c r="C60" s="2">
        <v>91.0</v>
      </c>
      <c r="D60" s="1">
        <v>1.37850096E8</v>
      </c>
      <c r="E60" s="1" t="s">
        <v>192</v>
      </c>
      <c r="F60" s="1" t="s">
        <v>193</v>
      </c>
      <c r="G60" s="1" t="s">
        <v>194</v>
      </c>
      <c r="H60" s="1">
        <v>72809.0</v>
      </c>
      <c r="I60" s="1">
        <v>249.0</v>
      </c>
      <c r="J60" s="1" t="s">
        <v>18</v>
      </c>
      <c r="K60" s="1" t="s">
        <v>19</v>
      </c>
      <c r="L60" s="1">
        <v>2.0E8</v>
      </c>
      <c r="M60" s="1">
        <v>2009.0</v>
      </c>
      <c r="N60" s="1">
        <v>6.8</v>
      </c>
    </row>
    <row r="61" ht="14.25" customHeight="1">
      <c r="A61" s="1" t="s">
        <v>195</v>
      </c>
      <c r="B61" s="1">
        <v>384.0</v>
      </c>
      <c r="C61" s="2">
        <v>158.0</v>
      </c>
      <c r="D61" s="1">
        <v>4.7375327E7</v>
      </c>
      <c r="E61" s="1" t="s">
        <v>42</v>
      </c>
      <c r="F61" s="1" t="s">
        <v>196</v>
      </c>
      <c r="G61" s="1" t="s">
        <v>197</v>
      </c>
      <c r="H61" s="1">
        <v>139593.0</v>
      </c>
      <c r="I61" s="1">
        <v>720.0</v>
      </c>
      <c r="J61" s="1" t="s">
        <v>18</v>
      </c>
      <c r="K61" s="1" t="s">
        <v>19</v>
      </c>
      <c r="L61" s="1">
        <v>1.76E8</v>
      </c>
      <c r="M61" s="1">
        <v>2015.0</v>
      </c>
      <c r="N61" s="1">
        <v>5.4</v>
      </c>
    </row>
    <row r="62" ht="14.25" customHeight="1">
      <c r="A62" s="1" t="s">
        <v>45</v>
      </c>
      <c r="B62" s="1">
        <v>248.0</v>
      </c>
      <c r="C62" s="2">
        <v>96.0</v>
      </c>
      <c r="D62" s="1">
        <v>1.24051759E8</v>
      </c>
      <c r="E62" s="1" t="s">
        <v>91</v>
      </c>
      <c r="F62" s="1" t="s">
        <v>26</v>
      </c>
      <c r="G62" s="1" t="s">
        <v>198</v>
      </c>
      <c r="H62" s="1">
        <v>42372.0</v>
      </c>
      <c r="I62" s="1">
        <v>239.0</v>
      </c>
      <c r="J62" s="1" t="s">
        <v>18</v>
      </c>
      <c r="K62" s="1" t="s">
        <v>19</v>
      </c>
      <c r="L62" s="1">
        <v>1.8E8</v>
      </c>
      <c r="M62" s="1">
        <v>2016.0</v>
      </c>
      <c r="N62" s="1">
        <v>6.6</v>
      </c>
    </row>
    <row r="63" ht="14.25" customHeight="1">
      <c r="A63" s="1" t="s">
        <v>63</v>
      </c>
      <c r="B63" s="1">
        <v>284.0</v>
      </c>
      <c r="C63" s="2">
        <v>127.0</v>
      </c>
      <c r="D63" s="1">
        <v>2.91709845E8</v>
      </c>
      <c r="E63" s="1" t="s">
        <v>88</v>
      </c>
      <c r="F63" s="1" t="s">
        <v>199</v>
      </c>
      <c r="G63" s="1" t="s">
        <v>200</v>
      </c>
      <c r="H63" s="1">
        <v>286506.0</v>
      </c>
      <c r="I63" s="1">
        <v>1463.0</v>
      </c>
      <c r="J63" s="1" t="s">
        <v>18</v>
      </c>
      <c r="K63" s="1" t="s">
        <v>19</v>
      </c>
      <c r="L63" s="1">
        <v>1.8E8</v>
      </c>
      <c r="M63" s="1">
        <v>2005.0</v>
      </c>
      <c r="N63" s="1">
        <v>6.9</v>
      </c>
    </row>
    <row r="64" ht="14.25" customHeight="1">
      <c r="A64" s="1" t="s">
        <v>52</v>
      </c>
      <c r="B64" s="1">
        <v>396.0</v>
      </c>
      <c r="C64" s="2">
        <v>110.0</v>
      </c>
      <c r="D64" s="1">
        <v>1.54985087E8</v>
      </c>
      <c r="E64" s="1" t="s">
        <v>42</v>
      </c>
      <c r="F64" s="1" t="s">
        <v>155</v>
      </c>
      <c r="G64" s="1" t="s">
        <v>201</v>
      </c>
      <c r="H64" s="1">
        <v>148379.0</v>
      </c>
      <c r="I64" s="1">
        <v>622.0</v>
      </c>
      <c r="J64" s="1" t="s">
        <v>18</v>
      </c>
      <c r="K64" s="1" t="s">
        <v>19</v>
      </c>
      <c r="L64" s="1">
        <v>1.78E8</v>
      </c>
      <c r="M64" s="1">
        <v>2016.0</v>
      </c>
      <c r="N64" s="1">
        <v>7.3</v>
      </c>
    </row>
    <row r="65" ht="14.25" customHeight="1">
      <c r="A65" s="1" t="s">
        <v>29</v>
      </c>
      <c r="B65" s="1">
        <v>645.0</v>
      </c>
      <c r="C65" s="2">
        <v>150.0</v>
      </c>
      <c r="D65" s="1">
        <v>5.33316061E8</v>
      </c>
      <c r="E65" s="1" t="s">
        <v>202</v>
      </c>
      <c r="F65" s="1" t="s">
        <v>146</v>
      </c>
      <c r="G65" s="1" t="s">
        <v>203</v>
      </c>
      <c r="H65" s="1">
        <v>1676169.0</v>
      </c>
      <c r="I65" s="1">
        <v>4667.0</v>
      </c>
      <c r="J65" s="1" t="s">
        <v>18</v>
      </c>
      <c r="K65" s="1" t="s">
        <v>19</v>
      </c>
      <c r="L65" s="1">
        <v>1.85E8</v>
      </c>
      <c r="M65" s="1">
        <v>2008.0</v>
      </c>
      <c r="N65" s="1">
        <v>9.0</v>
      </c>
    </row>
    <row r="66" ht="14.25" customHeight="1">
      <c r="A66" s="1" t="s">
        <v>204</v>
      </c>
      <c r="B66" s="1">
        <v>408.0</v>
      </c>
      <c r="C66" s="2">
        <v>144.0</v>
      </c>
      <c r="D66" s="1">
        <v>2.92979556E8</v>
      </c>
      <c r="E66" s="1" t="s">
        <v>205</v>
      </c>
      <c r="F66" s="1" t="s">
        <v>183</v>
      </c>
      <c r="G66" s="1" t="s">
        <v>206</v>
      </c>
      <c r="H66" s="1">
        <v>665575.0</v>
      </c>
      <c r="I66" s="1">
        <v>704.0</v>
      </c>
      <c r="J66" s="1" t="s">
        <v>18</v>
      </c>
      <c r="K66" s="1" t="s">
        <v>19</v>
      </c>
      <c r="L66" s="1">
        <v>1.75E8</v>
      </c>
      <c r="M66" s="1">
        <v>2009.0</v>
      </c>
      <c r="N66" s="1">
        <v>8.3</v>
      </c>
    </row>
    <row r="67" ht="14.25" customHeight="1">
      <c r="A67" s="1" t="s">
        <v>207</v>
      </c>
      <c r="B67" s="1">
        <v>219.0</v>
      </c>
      <c r="C67" s="2">
        <v>152.0</v>
      </c>
      <c r="D67" s="1">
        <v>1.98332128E8</v>
      </c>
      <c r="E67" s="1" t="s">
        <v>208</v>
      </c>
      <c r="F67" s="1" t="s">
        <v>209</v>
      </c>
      <c r="G67" s="1" t="s">
        <v>210</v>
      </c>
      <c r="H67" s="1">
        <v>114553.0</v>
      </c>
      <c r="I67" s="1">
        <v>187.0</v>
      </c>
      <c r="J67" s="1" t="s">
        <v>18</v>
      </c>
      <c r="K67" s="1" t="s">
        <v>19</v>
      </c>
      <c r="L67" s="1">
        <v>1.75E8</v>
      </c>
      <c r="M67" s="1">
        <v>2009.0</v>
      </c>
      <c r="N67" s="1">
        <v>6.5</v>
      </c>
    </row>
    <row r="68" ht="14.25" customHeight="1">
      <c r="A68" s="1" t="s">
        <v>211</v>
      </c>
      <c r="B68" s="1">
        <v>486.0</v>
      </c>
      <c r="C68" s="2">
        <v>96.0</v>
      </c>
      <c r="D68" s="1">
        <v>3.1829818E8</v>
      </c>
      <c r="E68" s="1" t="s">
        <v>42</v>
      </c>
      <c r="F68" s="1" t="s">
        <v>98</v>
      </c>
      <c r="G68" s="1" t="s">
        <v>212</v>
      </c>
      <c r="H68" s="1">
        <v>696338.0</v>
      </c>
      <c r="I68" s="1">
        <v>1055.0</v>
      </c>
      <c r="J68" s="1" t="s">
        <v>18</v>
      </c>
      <c r="K68" s="1" t="s">
        <v>19</v>
      </c>
      <c r="L68" s="1">
        <v>1.4E8</v>
      </c>
      <c r="M68" s="1">
        <v>2008.0</v>
      </c>
      <c r="N68" s="1">
        <v>7.9</v>
      </c>
    </row>
    <row r="69" ht="14.25" customHeight="1">
      <c r="A69" s="1" t="s">
        <v>213</v>
      </c>
      <c r="B69" s="1">
        <v>682.0</v>
      </c>
      <c r="C69" s="2">
        <v>94.0</v>
      </c>
      <c r="D69" s="1">
        <v>7.3820094E7</v>
      </c>
      <c r="E69" s="1" t="s">
        <v>214</v>
      </c>
      <c r="F69" s="1" t="s">
        <v>215</v>
      </c>
      <c r="G69" s="1" t="s">
        <v>216</v>
      </c>
      <c r="H69" s="1">
        <v>245333.0</v>
      </c>
      <c r="I69" s="1">
        <v>678.0</v>
      </c>
      <c r="J69" s="1" t="s">
        <v>18</v>
      </c>
      <c r="K69" s="1" t="s">
        <v>19</v>
      </c>
      <c r="L69" s="1">
        <v>1.7E8</v>
      </c>
      <c r="M69" s="1">
        <v>2011.0</v>
      </c>
      <c r="N69" s="1">
        <v>7.5</v>
      </c>
    </row>
    <row r="70" ht="14.25" customHeight="1">
      <c r="A70" s="1" t="s">
        <v>70</v>
      </c>
      <c r="B70" s="1">
        <v>85.0</v>
      </c>
      <c r="C70" s="2">
        <v>126.0</v>
      </c>
      <c r="D70" s="1">
        <v>1.13745408E8</v>
      </c>
      <c r="E70" s="1" t="s">
        <v>217</v>
      </c>
      <c r="F70" s="1" t="s">
        <v>72</v>
      </c>
      <c r="G70" s="1" t="s">
        <v>218</v>
      </c>
      <c r="H70" s="1">
        <v>129601.0</v>
      </c>
      <c r="I70" s="1">
        <v>648.0</v>
      </c>
      <c r="J70" s="1" t="s">
        <v>18</v>
      </c>
      <c r="K70" s="1" t="s">
        <v>19</v>
      </c>
      <c r="L70" s="1">
        <v>1.7E8</v>
      </c>
      <c r="M70" s="1">
        <v>1999.0</v>
      </c>
      <c r="N70" s="1">
        <v>4.8</v>
      </c>
    </row>
    <row r="71" ht="14.25" customHeight="1">
      <c r="A71" s="1" t="s">
        <v>219</v>
      </c>
      <c r="B71" s="1">
        <v>264.0</v>
      </c>
      <c r="C71" s="2">
        <v>126.0</v>
      </c>
      <c r="D71" s="1">
        <v>1.02176165E8</v>
      </c>
      <c r="E71" s="1" t="s">
        <v>220</v>
      </c>
      <c r="F71" s="1" t="s">
        <v>221</v>
      </c>
      <c r="G71" s="1" t="s">
        <v>222</v>
      </c>
      <c r="H71" s="1">
        <v>117927.0</v>
      </c>
      <c r="I71" s="1">
        <v>501.0</v>
      </c>
      <c r="J71" s="1" t="s">
        <v>18</v>
      </c>
      <c r="K71" s="1" t="s">
        <v>19</v>
      </c>
      <c r="L71" s="1">
        <v>1.45E8</v>
      </c>
      <c r="M71" s="1">
        <v>2008.0</v>
      </c>
      <c r="N71" s="1">
        <v>5.2</v>
      </c>
    </row>
    <row r="72" ht="14.25" customHeight="1">
      <c r="A72" s="1" t="s">
        <v>223</v>
      </c>
      <c r="B72" s="1">
        <v>418.0</v>
      </c>
      <c r="C72" s="2">
        <v>106.0</v>
      </c>
      <c r="D72" s="1">
        <v>1.61087183E8</v>
      </c>
      <c r="E72" s="1" t="s">
        <v>224</v>
      </c>
      <c r="F72" s="1" t="s">
        <v>72</v>
      </c>
      <c r="G72" s="1" t="s">
        <v>225</v>
      </c>
      <c r="H72" s="1">
        <v>118992.0</v>
      </c>
      <c r="I72" s="1">
        <v>971.0</v>
      </c>
      <c r="J72" s="1" t="s">
        <v>18</v>
      </c>
      <c r="K72" s="1" t="s">
        <v>19</v>
      </c>
      <c r="L72" s="1">
        <v>1.75E8</v>
      </c>
      <c r="M72" s="1">
        <v>2016.0</v>
      </c>
      <c r="N72" s="1">
        <v>6.9</v>
      </c>
    </row>
    <row r="73" ht="14.25" customHeight="1">
      <c r="A73" s="1" t="s">
        <v>226</v>
      </c>
      <c r="B73" s="1">
        <v>186.0</v>
      </c>
      <c r="C73" s="2">
        <v>112.0</v>
      </c>
      <c r="D73" s="1">
        <v>1.0028969E8</v>
      </c>
      <c r="E73" s="1" t="s">
        <v>227</v>
      </c>
      <c r="F73" s="1" t="s">
        <v>228</v>
      </c>
      <c r="G73" s="1" t="s">
        <v>229</v>
      </c>
      <c r="H73" s="1">
        <v>115099.0</v>
      </c>
      <c r="I73" s="1">
        <v>257.0</v>
      </c>
      <c r="J73" s="1" t="s">
        <v>18</v>
      </c>
      <c r="K73" s="1" t="s">
        <v>19</v>
      </c>
      <c r="L73" s="1">
        <v>1.75E8</v>
      </c>
      <c r="M73" s="1">
        <v>2007.0</v>
      </c>
      <c r="N73" s="1">
        <v>5.4</v>
      </c>
    </row>
    <row r="74" ht="14.25" customHeight="1">
      <c r="A74" s="1" t="s">
        <v>230</v>
      </c>
      <c r="B74" s="1">
        <v>585.0</v>
      </c>
      <c r="C74" s="2">
        <v>123.0</v>
      </c>
      <c r="D74" s="1">
        <v>1.00189501E8</v>
      </c>
      <c r="E74" s="1" t="s">
        <v>42</v>
      </c>
      <c r="F74" s="1" t="s">
        <v>231</v>
      </c>
      <c r="G74" s="1" t="s">
        <v>232</v>
      </c>
      <c r="H74" s="1">
        <v>431620.0</v>
      </c>
      <c r="I74" s="1">
        <v>741.0</v>
      </c>
      <c r="J74" s="1" t="s">
        <v>18</v>
      </c>
      <c r="K74" s="1" t="s">
        <v>19</v>
      </c>
      <c r="L74" s="1">
        <v>1.78E8</v>
      </c>
      <c r="M74" s="1">
        <v>2014.0</v>
      </c>
      <c r="N74" s="1">
        <v>7.9</v>
      </c>
    </row>
    <row r="75" ht="14.25" customHeight="1">
      <c r="A75" s="1" t="s">
        <v>233</v>
      </c>
      <c r="B75" s="1">
        <v>91.0</v>
      </c>
      <c r="C75" s="2">
        <v>96.0</v>
      </c>
      <c r="D75" s="1">
        <v>8.824622E7</v>
      </c>
      <c r="E75" s="1" t="s">
        <v>101</v>
      </c>
      <c r="F75" s="1" t="s">
        <v>234</v>
      </c>
      <c r="G75" s="1" t="s">
        <v>235</v>
      </c>
      <c r="H75" s="1">
        <v>144337.0</v>
      </c>
      <c r="I75" s="1">
        <v>309.0</v>
      </c>
      <c r="J75" s="1" t="s">
        <v>18</v>
      </c>
      <c r="K75" s="1" t="s">
        <v>19</v>
      </c>
      <c r="L75" s="1">
        <v>1.75E8</v>
      </c>
      <c r="M75" s="1">
        <v>1995.0</v>
      </c>
      <c r="N75" s="1">
        <v>6.1</v>
      </c>
    </row>
    <row r="76" ht="14.25" customHeight="1">
      <c r="A76" s="1" t="s">
        <v>236</v>
      </c>
      <c r="B76" s="1">
        <v>250.0</v>
      </c>
      <c r="C76" s="2">
        <v>113.0</v>
      </c>
      <c r="D76" s="1">
        <v>1.5016763E8</v>
      </c>
      <c r="E76" s="1" t="s">
        <v>101</v>
      </c>
      <c r="F76" s="1" t="s">
        <v>237</v>
      </c>
      <c r="G76" s="1" t="s">
        <v>238</v>
      </c>
      <c r="H76" s="1">
        <v>174578.0</v>
      </c>
      <c r="I76" s="1">
        <v>534.0</v>
      </c>
      <c r="J76" s="1" t="s">
        <v>18</v>
      </c>
      <c r="K76" s="1" t="s">
        <v>19</v>
      </c>
      <c r="L76" s="1">
        <v>1.75E8</v>
      </c>
      <c r="M76" s="1">
        <v>2009.0</v>
      </c>
      <c r="N76" s="1">
        <v>5.8</v>
      </c>
    </row>
    <row r="77" ht="14.25" customHeight="1">
      <c r="A77" s="1" t="s">
        <v>204</v>
      </c>
      <c r="B77" s="1">
        <v>536.0</v>
      </c>
      <c r="C77" s="2">
        <v>176.0</v>
      </c>
      <c r="D77" s="1">
        <v>3.56454367E8</v>
      </c>
      <c r="E77" s="1" t="s">
        <v>239</v>
      </c>
      <c r="F77" s="1" t="s">
        <v>209</v>
      </c>
      <c r="G77" s="1" t="s">
        <v>240</v>
      </c>
      <c r="H77" s="1">
        <v>345198.0</v>
      </c>
      <c r="I77" s="1">
        <v>773.0</v>
      </c>
      <c r="J77" s="1" t="s">
        <v>18</v>
      </c>
      <c r="K77" s="1" t="s">
        <v>19</v>
      </c>
      <c r="L77" s="1">
        <v>1.75E8</v>
      </c>
      <c r="M77" s="1">
        <v>2015.0</v>
      </c>
      <c r="N77" s="1">
        <v>8.3</v>
      </c>
    </row>
    <row r="78" ht="14.25" customHeight="1">
      <c r="A78" s="1" t="s">
        <v>211</v>
      </c>
      <c r="B78" s="1">
        <v>370.0</v>
      </c>
      <c r="C78" s="2">
        <v>118.0</v>
      </c>
      <c r="D78" s="1">
        <v>3.62645141E8</v>
      </c>
      <c r="E78" s="1" t="s">
        <v>241</v>
      </c>
      <c r="F78" s="1" t="s">
        <v>242</v>
      </c>
      <c r="G78" s="1" t="s">
        <v>243</v>
      </c>
      <c r="H78" s="1">
        <v>106072.0</v>
      </c>
      <c r="I78" s="1">
        <v>398.0</v>
      </c>
      <c r="J78" s="1" t="s">
        <v>18</v>
      </c>
      <c r="K78" s="1" t="s">
        <v>28</v>
      </c>
      <c r="L78" s="1">
        <v>1.75E8</v>
      </c>
      <c r="M78" s="1">
        <v>2016.0</v>
      </c>
      <c r="N78" s="1">
        <v>7.8</v>
      </c>
    </row>
    <row r="79" ht="14.25" customHeight="1">
      <c r="A79" s="1" t="s">
        <v>211</v>
      </c>
      <c r="B79" s="1">
        <v>453.0</v>
      </c>
      <c r="C79" s="2">
        <v>95.0</v>
      </c>
      <c r="D79" s="1">
        <v>3.12057433E8</v>
      </c>
      <c r="E79" s="1" t="s">
        <v>42</v>
      </c>
      <c r="F79" s="1" t="s">
        <v>98</v>
      </c>
      <c r="G79" s="1" t="s">
        <v>244</v>
      </c>
      <c r="H79" s="1">
        <v>522371.0</v>
      </c>
      <c r="I79" s="1">
        <v>723.0</v>
      </c>
      <c r="J79" s="1" t="s">
        <v>18</v>
      </c>
      <c r="K79" s="1" t="s">
        <v>19</v>
      </c>
      <c r="L79" s="1">
        <v>2.0E8</v>
      </c>
      <c r="M79" s="1">
        <v>2010.0</v>
      </c>
      <c r="N79" s="1">
        <v>7.0</v>
      </c>
    </row>
    <row r="80" ht="14.25" customHeight="1">
      <c r="A80" s="1" t="s">
        <v>245</v>
      </c>
      <c r="B80" s="1">
        <v>416.0</v>
      </c>
      <c r="C80" s="2">
        <v>106.0</v>
      </c>
      <c r="D80" s="1">
        <v>1.55111815E8</v>
      </c>
      <c r="E80" s="1" t="s">
        <v>246</v>
      </c>
      <c r="F80" s="1" t="s">
        <v>43</v>
      </c>
      <c r="G80" s="1" t="s">
        <v>247</v>
      </c>
      <c r="H80" s="1">
        <v>228554.0</v>
      </c>
      <c r="I80" s="1">
        <v>710.0</v>
      </c>
      <c r="J80" s="1" t="s">
        <v>18</v>
      </c>
      <c r="K80" s="1" t="s">
        <v>19</v>
      </c>
      <c r="L80" s="1">
        <v>1.7E8</v>
      </c>
      <c r="M80" s="1">
        <v>2012.0</v>
      </c>
      <c r="N80" s="1">
        <v>6.1</v>
      </c>
    </row>
    <row r="81" ht="14.25" customHeight="1">
      <c r="A81" s="1" t="s">
        <v>248</v>
      </c>
      <c r="B81" s="1">
        <v>401.0</v>
      </c>
      <c r="C81" s="2">
        <v>124.0</v>
      </c>
      <c r="D81" s="1">
        <v>2.41407328E8</v>
      </c>
      <c r="E81" s="1" t="s">
        <v>249</v>
      </c>
      <c r="F81" s="1" t="s">
        <v>250</v>
      </c>
      <c r="G81" s="1" t="s">
        <v>251</v>
      </c>
      <c r="H81" s="1">
        <v>252257.0</v>
      </c>
      <c r="I81" s="1">
        <v>634.0</v>
      </c>
      <c r="J81" s="1" t="s">
        <v>18</v>
      </c>
      <c r="K81" s="1" t="s">
        <v>19</v>
      </c>
      <c r="L81" s="1">
        <v>1.8E8</v>
      </c>
      <c r="M81" s="1">
        <v>2014.0</v>
      </c>
      <c r="N81" s="1">
        <v>7.0</v>
      </c>
    </row>
    <row r="82" ht="14.25" customHeight="1">
      <c r="A82" s="1" t="s">
        <v>252</v>
      </c>
      <c r="B82" s="1">
        <v>521.0</v>
      </c>
      <c r="C82" s="2">
        <v>132.0</v>
      </c>
      <c r="D82" s="1">
        <v>2.08543795E8</v>
      </c>
      <c r="E82" s="1" t="s">
        <v>253</v>
      </c>
      <c r="F82" s="1" t="s">
        <v>254</v>
      </c>
      <c r="G82" s="1" t="s">
        <v>255</v>
      </c>
      <c r="H82" s="1">
        <v>317542.0</v>
      </c>
      <c r="I82" s="1">
        <v>620.0</v>
      </c>
      <c r="J82" s="1" t="s">
        <v>18</v>
      </c>
      <c r="K82" s="1" t="s">
        <v>19</v>
      </c>
      <c r="L82" s="1">
        <v>1.7E8</v>
      </c>
      <c r="M82" s="1">
        <v>2014.0</v>
      </c>
      <c r="N82" s="1">
        <v>7.6</v>
      </c>
    </row>
    <row r="83" ht="14.25" customHeight="1">
      <c r="A83" s="1" t="s">
        <v>256</v>
      </c>
      <c r="B83" s="1">
        <v>218.0</v>
      </c>
      <c r="C83" s="2">
        <v>97.0</v>
      </c>
      <c r="D83" s="1">
        <v>3.8297305E7</v>
      </c>
      <c r="E83" s="1" t="s">
        <v>246</v>
      </c>
      <c r="F83" s="1" t="s">
        <v>257</v>
      </c>
      <c r="G83" s="1" t="s">
        <v>258</v>
      </c>
      <c r="H83" s="1">
        <v>116994.0</v>
      </c>
      <c r="I83" s="1">
        <v>324.0</v>
      </c>
      <c r="J83" s="1" t="s">
        <v>18</v>
      </c>
      <c r="K83" s="1" t="s">
        <v>19</v>
      </c>
      <c r="L83" s="1">
        <v>1.75E8</v>
      </c>
      <c r="M83" s="1">
        <v>2013.0</v>
      </c>
      <c r="N83" s="1">
        <v>6.3</v>
      </c>
    </row>
    <row r="84" ht="14.25" customHeight="1">
      <c r="A84" s="1" t="s">
        <v>97</v>
      </c>
      <c r="B84" s="1">
        <v>576.0</v>
      </c>
      <c r="C84" s="2">
        <v>130.0</v>
      </c>
      <c r="D84" s="1">
        <v>2.59746958E8</v>
      </c>
      <c r="E84" s="1" t="s">
        <v>42</v>
      </c>
      <c r="F84" s="1" t="s">
        <v>242</v>
      </c>
      <c r="G84" s="1" t="s">
        <v>259</v>
      </c>
      <c r="H84" s="1">
        <v>496749.0</v>
      </c>
      <c r="I84" s="1">
        <v>742.0</v>
      </c>
      <c r="J84" s="1" t="s">
        <v>18</v>
      </c>
      <c r="K84" s="1" t="s">
        <v>19</v>
      </c>
      <c r="L84" s="1">
        <v>1.7E8</v>
      </c>
      <c r="M84" s="1">
        <v>2014.0</v>
      </c>
      <c r="N84" s="1">
        <v>7.8</v>
      </c>
    </row>
    <row r="85" ht="14.25" customHeight="1">
      <c r="A85" s="1" t="s">
        <v>260</v>
      </c>
      <c r="B85" s="1">
        <v>226.0</v>
      </c>
      <c r="C85" s="2">
        <v>109.0</v>
      </c>
      <c r="D85" s="1">
        <v>2.38371987E8</v>
      </c>
      <c r="E85" s="1" t="s">
        <v>121</v>
      </c>
      <c r="F85" s="1" t="s">
        <v>261</v>
      </c>
      <c r="G85" s="1" t="s">
        <v>262</v>
      </c>
      <c r="H85" s="1">
        <v>138661.0</v>
      </c>
      <c r="I85" s="1">
        <v>173.0</v>
      </c>
      <c r="J85" s="1" t="s">
        <v>18</v>
      </c>
      <c r="K85" s="1" t="s">
        <v>19</v>
      </c>
      <c r="L85" s="1">
        <v>1.65E8</v>
      </c>
      <c r="M85" s="1">
        <v>2010.0</v>
      </c>
      <c r="N85" s="1">
        <v>6.4</v>
      </c>
    </row>
    <row r="86" ht="14.25" customHeight="1">
      <c r="A86" s="1" t="s">
        <v>263</v>
      </c>
      <c r="B86" s="1">
        <v>443.0</v>
      </c>
      <c r="C86" s="2">
        <v>128.0</v>
      </c>
      <c r="D86" s="1">
        <v>9.3417865E7</v>
      </c>
      <c r="E86" s="1" t="s">
        <v>264</v>
      </c>
      <c r="F86" s="1" t="s">
        <v>265</v>
      </c>
      <c r="G86" s="1" t="s">
        <v>266</v>
      </c>
      <c r="H86" s="1">
        <v>128306.0</v>
      </c>
      <c r="I86" s="1">
        <v>497.0</v>
      </c>
      <c r="J86" s="1" t="s">
        <v>18</v>
      </c>
      <c r="K86" s="1" t="s">
        <v>19</v>
      </c>
      <c r="L86" s="1">
        <v>1.9E8</v>
      </c>
      <c r="M86" s="1">
        <v>2015.0</v>
      </c>
      <c r="N86" s="1">
        <v>6.5</v>
      </c>
    </row>
    <row r="87" ht="14.25" customHeight="1">
      <c r="A87" s="1" t="s">
        <v>267</v>
      </c>
      <c r="B87" s="1">
        <v>384.0</v>
      </c>
      <c r="C87" s="2">
        <v>136.0</v>
      </c>
      <c r="D87" s="1">
        <v>2.22487711E8</v>
      </c>
      <c r="E87" s="1" t="s">
        <v>268</v>
      </c>
      <c r="F87" s="1" t="s">
        <v>269</v>
      </c>
      <c r="G87" s="1" t="s">
        <v>270</v>
      </c>
      <c r="H87" s="1">
        <v>279093.0</v>
      </c>
      <c r="I87" s="1">
        <v>433.0</v>
      </c>
      <c r="J87" s="1" t="s">
        <v>18</v>
      </c>
      <c r="K87" s="1" t="s">
        <v>19</v>
      </c>
      <c r="L87" s="1">
        <v>1.65E8</v>
      </c>
      <c r="M87" s="1">
        <v>2014.0</v>
      </c>
      <c r="N87" s="1">
        <v>7.9</v>
      </c>
    </row>
    <row r="88" ht="14.25" customHeight="1">
      <c r="A88" s="1" t="s">
        <v>271</v>
      </c>
      <c r="B88" s="1">
        <v>377.0</v>
      </c>
      <c r="C88" s="2">
        <v>93.0</v>
      </c>
      <c r="D88" s="1">
        <v>1.89412677E8</v>
      </c>
      <c r="E88" s="1" t="s">
        <v>272</v>
      </c>
      <c r="F88" s="1" t="s">
        <v>273</v>
      </c>
      <c r="G88" s="1" t="s">
        <v>274</v>
      </c>
      <c r="H88" s="1">
        <v>272534.0</v>
      </c>
      <c r="I88" s="1">
        <v>345.0</v>
      </c>
      <c r="J88" s="1" t="s">
        <v>18</v>
      </c>
      <c r="K88" s="1" t="s">
        <v>19</v>
      </c>
      <c r="L88" s="1">
        <v>1.65E8</v>
      </c>
      <c r="M88" s="1">
        <v>2012.0</v>
      </c>
      <c r="N88" s="1">
        <v>7.8</v>
      </c>
    </row>
    <row r="89" ht="14.25" customHeight="1">
      <c r="A89" s="1" t="s">
        <v>191</v>
      </c>
      <c r="B89" s="1">
        <v>188.0</v>
      </c>
      <c r="C89" s="2">
        <v>130.0</v>
      </c>
      <c r="D89" s="1">
        <v>665426.0</v>
      </c>
      <c r="E89" s="1" t="s">
        <v>275</v>
      </c>
      <c r="F89" s="1" t="s">
        <v>143</v>
      </c>
      <c r="G89" s="1" t="s">
        <v>276</v>
      </c>
      <c r="H89" s="1">
        <v>120798.0</v>
      </c>
      <c r="I89" s="1">
        <v>444.0</v>
      </c>
      <c r="J89" s="1" t="s">
        <v>18</v>
      </c>
      <c r="K89" s="1" t="s">
        <v>19</v>
      </c>
      <c r="L89" s="1">
        <v>1.65E8</v>
      </c>
      <c r="M89" s="1">
        <v>2004.0</v>
      </c>
      <c r="N89" s="1">
        <v>6.6</v>
      </c>
    </row>
    <row r="90" ht="14.25" customHeight="1">
      <c r="A90" s="1" t="s">
        <v>188</v>
      </c>
      <c r="B90" s="1">
        <v>286.0</v>
      </c>
      <c r="C90" s="2">
        <v>102.0</v>
      </c>
      <c r="D90" s="1">
        <v>1.02315545E8</v>
      </c>
      <c r="E90" s="1" t="s">
        <v>42</v>
      </c>
      <c r="F90" s="1" t="s">
        <v>277</v>
      </c>
      <c r="G90" s="1" t="s">
        <v>278</v>
      </c>
      <c r="H90" s="1">
        <v>58137.0</v>
      </c>
      <c r="I90" s="1">
        <v>520.0</v>
      </c>
      <c r="J90" s="1" t="s">
        <v>18</v>
      </c>
      <c r="K90" s="1" t="s">
        <v>19</v>
      </c>
      <c r="L90" s="1">
        <v>1.65E8</v>
      </c>
      <c r="M90" s="1">
        <v>2016.0</v>
      </c>
      <c r="N90" s="1">
        <v>5.5</v>
      </c>
    </row>
    <row r="91" ht="14.25" customHeight="1">
      <c r="A91" s="1" t="s">
        <v>279</v>
      </c>
      <c r="B91" s="1">
        <v>288.0</v>
      </c>
      <c r="C91" s="2">
        <v>101.0</v>
      </c>
      <c r="D91" s="1">
        <v>2.17387997E8</v>
      </c>
      <c r="E91" s="1" t="s">
        <v>275</v>
      </c>
      <c r="F91" s="1" t="s">
        <v>280</v>
      </c>
      <c r="G91" s="1" t="s">
        <v>281</v>
      </c>
      <c r="H91" s="1">
        <v>485430.0</v>
      </c>
      <c r="I91" s="1">
        <v>492.0</v>
      </c>
      <c r="J91" s="1" t="s">
        <v>18</v>
      </c>
      <c r="K91" s="1" t="s">
        <v>19</v>
      </c>
      <c r="L91" s="1">
        <v>1.65E8</v>
      </c>
      <c r="M91" s="1">
        <v>2010.0</v>
      </c>
      <c r="N91" s="1">
        <v>8.2</v>
      </c>
    </row>
    <row r="92" ht="14.25" customHeight="1">
      <c r="A92" s="1" t="s">
        <v>282</v>
      </c>
      <c r="B92" s="1">
        <v>280.0</v>
      </c>
      <c r="C92" s="2">
        <v>100.0</v>
      </c>
      <c r="D92" s="1">
        <v>1.50350192E8</v>
      </c>
      <c r="E92" s="1" t="s">
        <v>283</v>
      </c>
      <c r="F92" s="1" t="s">
        <v>284</v>
      </c>
      <c r="G92" s="1" t="s">
        <v>285</v>
      </c>
      <c r="H92" s="1">
        <v>305340.0</v>
      </c>
      <c r="I92" s="1">
        <v>1676.0</v>
      </c>
      <c r="J92" s="1" t="s">
        <v>18</v>
      </c>
      <c r="K92" s="1" t="s">
        <v>19</v>
      </c>
      <c r="L92" s="1">
        <v>2.0E8</v>
      </c>
      <c r="M92" s="1">
        <v>2003.0</v>
      </c>
      <c r="N92" s="1">
        <v>6.4</v>
      </c>
    </row>
    <row r="93" ht="14.25" customHeight="1">
      <c r="A93" s="1" t="s">
        <v>286</v>
      </c>
      <c r="B93" s="1">
        <v>653.0</v>
      </c>
      <c r="C93" s="2">
        <v>120.0</v>
      </c>
      <c r="D93" s="1">
        <v>3.33130696E8</v>
      </c>
      <c r="E93" s="1" t="s">
        <v>42</v>
      </c>
      <c r="F93" s="1" t="s">
        <v>287</v>
      </c>
      <c r="G93" s="1" t="s">
        <v>288</v>
      </c>
      <c r="H93" s="1">
        <v>682155.0</v>
      </c>
      <c r="I93" s="1">
        <v>1097.0</v>
      </c>
      <c r="J93" s="1" t="s">
        <v>18</v>
      </c>
      <c r="K93" s="1" t="s">
        <v>19</v>
      </c>
      <c r="L93" s="1">
        <v>1.7E8</v>
      </c>
      <c r="M93" s="1">
        <v>2014.0</v>
      </c>
      <c r="N93" s="1">
        <v>8.1</v>
      </c>
    </row>
    <row r="94" ht="14.25" customHeight="1">
      <c r="A94" s="1" t="s">
        <v>29</v>
      </c>
      <c r="B94" s="1">
        <v>712.0</v>
      </c>
      <c r="C94" s="2">
        <v>98.0</v>
      </c>
      <c r="D94" s="1">
        <v>1.87991439E8</v>
      </c>
      <c r="E94" s="1" t="s">
        <v>289</v>
      </c>
      <c r="F94" s="1" t="s">
        <v>290</v>
      </c>
      <c r="G94" s="1" t="s">
        <v>291</v>
      </c>
      <c r="H94" s="1">
        <v>928227.0</v>
      </c>
      <c r="I94" s="1">
        <v>2725.0</v>
      </c>
      <c r="J94" s="1" t="s">
        <v>18</v>
      </c>
      <c r="K94" s="1" t="s">
        <v>19</v>
      </c>
      <c r="L94" s="1">
        <v>1.65E8</v>
      </c>
      <c r="M94" s="1">
        <v>2014.0</v>
      </c>
      <c r="N94" s="1">
        <v>8.6</v>
      </c>
    </row>
    <row r="95" ht="14.25" customHeight="1">
      <c r="A95" s="1" t="s">
        <v>29</v>
      </c>
      <c r="B95" s="1">
        <v>642.0</v>
      </c>
      <c r="C95" s="2">
        <v>109.0</v>
      </c>
      <c r="D95" s="1">
        <v>2.92568851E8</v>
      </c>
      <c r="E95" s="1" t="s">
        <v>101</v>
      </c>
      <c r="F95" s="1" t="s">
        <v>95</v>
      </c>
      <c r="G95" s="1" t="s">
        <v>292</v>
      </c>
      <c r="H95" s="1">
        <v>1468200.0</v>
      </c>
      <c r="I95" s="1">
        <v>2803.0</v>
      </c>
      <c r="J95" s="1" t="s">
        <v>18</v>
      </c>
      <c r="K95" s="1" t="s">
        <v>19</v>
      </c>
      <c r="L95" s="1">
        <v>1.6E8</v>
      </c>
      <c r="M95" s="1">
        <v>2010.0</v>
      </c>
      <c r="N95" s="1">
        <v>8.8</v>
      </c>
    </row>
    <row r="96" ht="14.25" customHeight="1">
      <c r="A96" s="1" t="s">
        <v>74</v>
      </c>
      <c r="B96" s="1">
        <v>645.0</v>
      </c>
      <c r="C96" s="2">
        <v>121.0</v>
      </c>
      <c r="D96" s="1">
        <v>3.03001229E8</v>
      </c>
      <c r="E96" s="1" t="s">
        <v>75</v>
      </c>
      <c r="F96" s="1" t="s">
        <v>76</v>
      </c>
      <c r="G96" s="1" t="s">
        <v>293</v>
      </c>
      <c r="H96" s="1">
        <v>637246.0</v>
      </c>
      <c r="I96" s="1">
        <v>1367.0</v>
      </c>
      <c r="J96" s="1" t="s">
        <v>18</v>
      </c>
      <c r="K96" s="1" t="s">
        <v>19</v>
      </c>
      <c r="L96" s="1">
        <v>1.8E8</v>
      </c>
      <c r="M96" s="1">
        <v>2012.0</v>
      </c>
      <c r="N96" s="1">
        <v>7.9</v>
      </c>
    </row>
    <row r="97" ht="14.25" customHeight="1">
      <c r="A97" s="1" t="s">
        <v>219</v>
      </c>
      <c r="B97" s="1">
        <v>187.0</v>
      </c>
      <c r="C97" s="2">
        <v>169.0</v>
      </c>
      <c r="D97" s="1">
        <v>1.4451231E8</v>
      </c>
      <c r="E97" s="1" t="s">
        <v>149</v>
      </c>
      <c r="F97" s="1" t="s">
        <v>294</v>
      </c>
      <c r="G97" s="1" t="s">
        <v>295</v>
      </c>
      <c r="H97" s="1">
        <v>272223.0</v>
      </c>
      <c r="I97" s="1">
        <v>988.0</v>
      </c>
      <c r="J97" s="1" t="s">
        <v>18</v>
      </c>
      <c r="K97" s="1" t="s">
        <v>19</v>
      </c>
      <c r="L97" s="1">
        <v>3.8E7</v>
      </c>
      <c r="M97" s="1">
        <v>2001.0</v>
      </c>
      <c r="N97" s="1">
        <v>6.7</v>
      </c>
    </row>
    <row r="98" ht="14.25" customHeight="1">
      <c r="A98" s="1" t="s">
        <v>296</v>
      </c>
      <c r="B98" s="1">
        <v>362.0</v>
      </c>
      <c r="C98" s="2">
        <v>148.0</v>
      </c>
      <c r="D98" s="1">
        <v>1.27490802E8</v>
      </c>
      <c r="E98" s="1" t="s">
        <v>297</v>
      </c>
      <c r="F98" s="1" t="s">
        <v>298</v>
      </c>
      <c r="G98" s="1" t="s">
        <v>299</v>
      </c>
      <c r="H98" s="1">
        <v>459346.0</v>
      </c>
      <c r="I98" s="1">
        <v>822.0</v>
      </c>
      <c r="J98" s="1" t="s">
        <v>18</v>
      </c>
      <c r="K98" s="1" t="s">
        <v>19</v>
      </c>
      <c r="L98" s="1">
        <v>1.5E8</v>
      </c>
      <c r="M98" s="1">
        <v>2008.0</v>
      </c>
      <c r="N98" s="1">
        <v>7.8</v>
      </c>
    </row>
    <row r="99" ht="14.25" customHeight="1">
      <c r="A99" s="1" t="s">
        <v>300</v>
      </c>
      <c r="B99" s="1">
        <v>500.0</v>
      </c>
      <c r="C99" s="2">
        <v>120.0</v>
      </c>
      <c r="D99" s="1">
        <v>1.46405371E8</v>
      </c>
      <c r="E99" s="1" t="s">
        <v>42</v>
      </c>
      <c r="F99" s="1" t="s">
        <v>155</v>
      </c>
      <c r="G99" s="1" t="s">
        <v>301</v>
      </c>
      <c r="H99" s="1">
        <v>518537.0</v>
      </c>
      <c r="I99" s="1">
        <v>698.0</v>
      </c>
      <c r="J99" s="1" t="s">
        <v>18</v>
      </c>
      <c r="K99" s="1" t="s">
        <v>19</v>
      </c>
      <c r="L99" s="1">
        <v>1.6E8</v>
      </c>
      <c r="M99" s="1">
        <v>2011.0</v>
      </c>
      <c r="N99" s="1">
        <v>7.8</v>
      </c>
    </row>
    <row r="100" ht="14.25" customHeight="1">
      <c r="A100" s="1" t="s">
        <v>302</v>
      </c>
      <c r="B100" s="1">
        <v>389.0</v>
      </c>
      <c r="C100" s="2">
        <v>182.0</v>
      </c>
      <c r="D100" s="1">
        <v>2.81666058E8</v>
      </c>
      <c r="E100" s="1" t="s">
        <v>303</v>
      </c>
      <c r="F100" s="1" t="s">
        <v>155</v>
      </c>
      <c r="G100" s="1" t="s">
        <v>304</v>
      </c>
      <c r="H100" s="1">
        <v>166137.0</v>
      </c>
      <c r="I100" s="1">
        <v>383.0</v>
      </c>
      <c r="J100" s="1" t="s">
        <v>18</v>
      </c>
      <c r="K100" s="1" t="s">
        <v>19</v>
      </c>
      <c r="L100" s="1">
        <v>1.6E8</v>
      </c>
      <c r="M100" s="1">
        <v>2015.0</v>
      </c>
      <c r="N100" s="1">
        <v>6.6</v>
      </c>
    </row>
    <row r="101" ht="14.25" customHeight="1">
      <c r="A101" s="1" t="s">
        <v>305</v>
      </c>
      <c r="B101" s="1">
        <v>235.0</v>
      </c>
      <c r="C101" s="2">
        <v>106.0</v>
      </c>
      <c r="D101" s="1">
        <v>6.3143812E7</v>
      </c>
      <c r="E101" s="1" t="s">
        <v>64</v>
      </c>
      <c r="F101" s="1" t="s">
        <v>306</v>
      </c>
      <c r="G101" s="1" t="s">
        <v>307</v>
      </c>
      <c r="H101" s="1">
        <v>124185.0</v>
      </c>
      <c r="I101" s="1">
        <v>238.0</v>
      </c>
      <c r="J101" s="1" t="s">
        <v>18</v>
      </c>
      <c r="K101" s="1" t="s">
        <v>19</v>
      </c>
      <c r="L101" s="1">
        <v>1.5E8</v>
      </c>
      <c r="M101" s="1">
        <v>2010.0</v>
      </c>
      <c r="N101" s="1">
        <v>6.1</v>
      </c>
    </row>
    <row r="102" ht="14.25" customHeight="1">
      <c r="A102" s="1" t="s">
        <v>308</v>
      </c>
      <c r="B102" s="1">
        <v>231.0</v>
      </c>
      <c r="C102" s="2">
        <v>166.0</v>
      </c>
      <c r="D102" s="1">
        <v>6.0655503E7</v>
      </c>
      <c r="E102" s="1" t="s">
        <v>309</v>
      </c>
      <c r="F102" s="1" t="s">
        <v>228</v>
      </c>
      <c r="G102" s="1" t="s">
        <v>310</v>
      </c>
      <c r="H102" s="1">
        <v>82380.0</v>
      </c>
      <c r="I102" s="1">
        <v>629.0</v>
      </c>
      <c r="J102" s="1" t="s">
        <v>18</v>
      </c>
      <c r="K102" s="1" t="s">
        <v>19</v>
      </c>
      <c r="L102" s="1">
        <v>1.6E8</v>
      </c>
      <c r="M102" s="1">
        <v>2006.0</v>
      </c>
      <c r="N102" s="1">
        <v>5.6</v>
      </c>
    </row>
    <row r="103" ht="14.25" customHeight="1">
      <c r="A103" s="1" t="s">
        <v>311</v>
      </c>
      <c r="B103" s="1">
        <v>218.0</v>
      </c>
      <c r="C103" s="2">
        <v>132.0</v>
      </c>
      <c r="D103" s="1">
        <v>7.6846624E7</v>
      </c>
      <c r="E103" s="1" t="s">
        <v>88</v>
      </c>
      <c r="F103" s="1" t="s">
        <v>22</v>
      </c>
      <c r="G103" s="1" t="s">
        <v>312</v>
      </c>
      <c r="H103" s="1">
        <v>21352.0</v>
      </c>
      <c r="I103" s="1">
        <v>131.0</v>
      </c>
      <c r="J103" s="1" t="s">
        <v>18</v>
      </c>
      <c r="K103" s="1" t="s">
        <v>19</v>
      </c>
      <c r="L103" s="1">
        <v>1.7E8</v>
      </c>
      <c r="M103" s="1">
        <v>2016.0</v>
      </c>
      <c r="N103" s="1">
        <v>6.4</v>
      </c>
    </row>
    <row r="104" ht="14.25" customHeight="1">
      <c r="A104" s="1" t="s">
        <v>313</v>
      </c>
      <c r="B104" s="1">
        <v>227.0</v>
      </c>
      <c r="C104" s="2">
        <v>137.0</v>
      </c>
      <c r="D104" s="1">
        <v>3.20706665E8</v>
      </c>
      <c r="E104" s="1" t="s">
        <v>121</v>
      </c>
      <c r="F104" s="1" t="s">
        <v>314</v>
      </c>
      <c r="G104" s="1" t="s">
        <v>315</v>
      </c>
      <c r="H104" s="1">
        <v>211971.0</v>
      </c>
      <c r="I104" s="1">
        <v>326.0</v>
      </c>
      <c r="J104" s="1" t="s">
        <v>18</v>
      </c>
      <c r="K104" s="1" t="s">
        <v>19</v>
      </c>
      <c r="L104" s="1">
        <v>1.6E8</v>
      </c>
      <c r="M104" s="1">
        <v>2007.0</v>
      </c>
      <c r="N104" s="1">
        <v>6.1</v>
      </c>
    </row>
    <row r="105" ht="14.25" customHeight="1">
      <c r="A105" s="1" t="s">
        <v>316</v>
      </c>
      <c r="B105" s="1">
        <v>275.0</v>
      </c>
      <c r="C105" s="2">
        <v>109.0</v>
      </c>
      <c r="D105" s="1">
        <v>4.6978995E7</v>
      </c>
      <c r="E105" s="1" t="s">
        <v>21</v>
      </c>
      <c r="F105" s="1" t="s">
        <v>317</v>
      </c>
      <c r="G105" s="1" t="s">
        <v>318</v>
      </c>
      <c r="H105" s="1">
        <v>111609.0</v>
      </c>
      <c r="I105" s="1">
        <v>781.0</v>
      </c>
      <c r="J105" s="1" t="s">
        <v>18</v>
      </c>
      <c r="K105" s="1" t="s">
        <v>19</v>
      </c>
      <c r="L105" s="1">
        <v>1.6E8</v>
      </c>
      <c r="M105" s="1">
        <v>2016.0</v>
      </c>
      <c r="N105" s="1">
        <v>7.3</v>
      </c>
    </row>
    <row r="106" ht="14.25" customHeight="1">
      <c r="A106" s="1" t="s">
        <v>319</v>
      </c>
      <c r="B106" s="1">
        <v>474.0</v>
      </c>
      <c r="C106" s="2">
        <v>98.0</v>
      </c>
      <c r="D106" s="1">
        <v>8.9732035E7</v>
      </c>
      <c r="E106" s="1" t="s">
        <v>42</v>
      </c>
      <c r="F106" s="1" t="s">
        <v>35</v>
      </c>
      <c r="G106" s="1" t="s">
        <v>320</v>
      </c>
      <c r="H106" s="1">
        <v>188457.0</v>
      </c>
      <c r="I106" s="1">
        <v>867.0</v>
      </c>
      <c r="J106" s="1" t="s">
        <v>18</v>
      </c>
      <c r="K106" s="1" t="s">
        <v>19</v>
      </c>
      <c r="L106" s="1">
        <v>1.55E8</v>
      </c>
      <c r="M106" s="1">
        <v>2015.0</v>
      </c>
      <c r="N106" s="1">
        <v>6.6</v>
      </c>
    </row>
    <row r="107" ht="14.25" customHeight="1">
      <c r="A107" s="1" t="s">
        <v>321</v>
      </c>
      <c r="B107" s="1">
        <v>228.0</v>
      </c>
      <c r="C107" s="2">
        <v>113.0</v>
      </c>
      <c r="D107" s="1">
        <v>1.04383624E8</v>
      </c>
      <c r="E107" s="1" t="s">
        <v>88</v>
      </c>
      <c r="F107" s="1" t="s">
        <v>322</v>
      </c>
      <c r="G107" s="1" t="s">
        <v>323</v>
      </c>
      <c r="H107" s="1">
        <v>106446.0</v>
      </c>
      <c r="I107" s="1">
        <v>227.0</v>
      </c>
      <c r="J107" s="1" t="s">
        <v>18</v>
      </c>
      <c r="K107" s="1" t="s">
        <v>19</v>
      </c>
      <c r="L107" s="1">
        <v>1.55E8</v>
      </c>
      <c r="M107" s="1">
        <v>2010.0</v>
      </c>
      <c r="N107" s="1">
        <v>6.3</v>
      </c>
    </row>
    <row r="108" ht="14.25" customHeight="1">
      <c r="A108" s="1" t="s">
        <v>124</v>
      </c>
      <c r="B108" s="1">
        <v>191.0</v>
      </c>
      <c r="C108" s="2">
        <v>93.0</v>
      </c>
      <c r="D108" s="1">
        <v>1.98539855E8</v>
      </c>
      <c r="E108" s="1" t="s">
        <v>324</v>
      </c>
      <c r="F108" s="1" t="s">
        <v>325</v>
      </c>
      <c r="G108" s="1" t="s">
        <v>326</v>
      </c>
      <c r="H108" s="1">
        <v>254111.0</v>
      </c>
      <c r="I108" s="1">
        <v>1999.0</v>
      </c>
      <c r="J108" s="1" t="s">
        <v>18</v>
      </c>
      <c r="K108" s="1" t="s">
        <v>19</v>
      </c>
      <c r="L108" s="1">
        <v>1.4E8</v>
      </c>
      <c r="M108" s="1">
        <v>2001.0</v>
      </c>
      <c r="N108" s="1">
        <v>6.1</v>
      </c>
    </row>
    <row r="109" ht="14.25" customHeight="1">
      <c r="A109" s="1" t="s">
        <v>124</v>
      </c>
      <c r="B109" s="1">
        <v>396.0</v>
      </c>
      <c r="C109" s="2">
        <v>123.0</v>
      </c>
      <c r="D109" s="1">
        <v>3.18759914E8</v>
      </c>
      <c r="E109" s="1" t="s">
        <v>42</v>
      </c>
      <c r="F109" s="1" t="s">
        <v>327</v>
      </c>
      <c r="G109" s="1" t="s">
        <v>328</v>
      </c>
      <c r="H109" s="1">
        <v>513158.0</v>
      </c>
      <c r="I109" s="1">
        <v>1782.0</v>
      </c>
      <c r="J109" s="1" t="s">
        <v>18</v>
      </c>
      <c r="K109" s="1" t="s">
        <v>19</v>
      </c>
      <c r="L109" s="1">
        <v>1.5E8</v>
      </c>
      <c r="M109" s="1">
        <v>2007.0</v>
      </c>
      <c r="N109" s="1">
        <v>7.1</v>
      </c>
    </row>
    <row r="110" ht="14.25" customHeight="1">
      <c r="A110" s="1" t="s">
        <v>329</v>
      </c>
      <c r="B110" s="1">
        <v>248.0</v>
      </c>
      <c r="C110" s="2">
        <v>126.0</v>
      </c>
      <c r="D110" s="1">
        <v>3.4293771E7</v>
      </c>
      <c r="E110" s="1" t="s">
        <v>330</v>
      </c>
      <c r="F110" s="1" t="s">
        <v>331</v>
      </c>
      <c r="G110" s="1" t="s">
        <v>332</v>
      </c>
      <c r="H110" s="1">
        <v>138863.0</v>
      </c>
      <c r="I110" s="1">
        <v>1390.0</v>
      </c>
      <c r="J110" s="1" t="s">
        <v>18</v>
      </c>
      <c r="K110" s="1" t="s">
        <v>333</v>
      </c>
      <c r="L110" s="1">
        <v>1.55E8</v>
      </c>
      <c r="M110" s="1">
        <v>2004.0</v>
      </c>
      <c r="N110" s="1">
        <v>5.5</v>
      </c>
    </row>
    <row r="111" ht="14.25" customHeight="1">
      <c r="A111" s="1" t="s">
        <v>45</v>
      </c>
      <c r="B111" s="1">
        <v>329.0</v>
      </c>
      <c r="C111" s="2">
        <v>113.0</v>
      </c>
      <c r="D111" s="1">
        <v>2.92000866E8</v>
      </c>
      <c r="E111" s="1" t="s">
        <v>46</v>
      </c>
      <c r="F111" s="1" t="s">
        <v>334</v>
      </c>
      <c r="G111" s="1" t="s">
        <v>335</v>
      </c>
      <c r="H111" s="1">
        <v>355137.0</v>
      </c>
      <c r="I111" s="1">
        <v>1108.0</v>
      </c>
      <c r="J111" s="1" t="s">
        <v>18</v>
      </c>
      <c r="K111" s="1" t="s">
        <v>28</v>
      </c>
      <c r="L111" s="1">
        <v>1.5E8</v>
      </c>
      <c r="M111" s="1">
        <v>2007.0</v>
      </c>
      <c r="N111" s="1">
        <v>7.5</v>
      </c>
    </row>
    <row r="112" ht="14.25" customHeight="1">
      <c r="A112" s="1" t="s">
        <v>165</v>
      </c>
      <c r="B112" s="1">
        <v>295.0</v>
      </c>
      <c r="C112" s="2">
        <v>184.0</v>
      </c>
      <c r="D112" s="1">
        <v>2.89994397E8</v>
      </c>
      <c r="E112" s="1" t="s">
        <v>46</v>
      </c>
      <c r="F112" s="1" t="s">
        <v>334</v>
      </c>
      <c r="G112" s="1" t="s">
        <v>336</v>
      </c>
      <c r="H112" s="1">
        <v>385670.0</v>
      </c>
      <c r="I112" s="1">
        <v>1896.0</v>
      </c>
      <c r="J112" s="1" t="s">
        <v>18</v>
      </c>
      <c r="K112" s="1" t="s">
        <v>28</v>
      </c>
      <c r="L112" s="1">
        <v>1.5E8</v>
      </c>
      <c r="M112" s="1">
        <v>2005.0</v>
      </c>
      <c r="N112" s="1">
        <v>7.6</v>
      </c>
    </row>
    <row r="113" ht="14.25" customHeight="1">
      <c r="A113" s="1" t="s">
        <v>100</v>
      </c>
      <c r="B113" s="1">
        <v>318.0</v>
      </c>
      <c r="C113" s="2">
        <v>144.0</v>
      </c>
      <c r="D113" s="1">
        <v>2.27946274E8</v>
      </c>
      <c r="E113" s="1" t="s">
        <v>337</v>
      </c>
      <c r="F113" s="1" t="s">
        <v>72</v>
      </c>
      <c r="G113" s="1" t="s">
        <v>338</v>
      </c>
      <c r="H113" s="1">
        <v>343648.0</v>
      </c>
      <c r="I113" s="1">
        <v>590.0</v>
      </c>
      <c r="J113" s="1" t="s">
        <v>18</v>
      </c>
      <c r="K113" s="1" t="s">
        <v>19</v>
      </c>
      <c r="L113" s="1">
        <v>1.5E8</v>
      </c>
      <c r="M113" s="1">
        <v>2008.0</v>
      </c>
      <c r="N113" s="1">
        <v>6.4</v>
      </c>
    </row>
    <row r="114" ht="14.25" customHeight="1">
      <c r="A114" s="1" t="s">
        <v>302</v>
      </c>
      <c r="B114" s="1">
        <v>323.0</v>
      </c>
      <c r="C114" s="2">
        <v>206.0</v>
      </c>
      <c r="D114" s="1">
        <v>2.56386216E8</v>
      </c>
      <c r="E114" s="1" t="s">
        <v>339</v>
      </c>
      <c r="F114" s="1" t="s">
        <v>72</v>
      </c>
      <c r="G114" s="1" t="s">
        <v>340</v>
      </c>
      <c r="H114" s="1">
        <v>530870.0</v>
      </c>
      <c r="I114" s="1">
        <v>1413.0</v>
      </c>
      <c r="J114" s="1" t="s">
        <v>18</v>
      </c>
      <c r="K114" s="1" t="s">
        <v>19</v>
      </c>
      <c r="L114" s="1">
        <v>1.5E8</v>
      </c>
      <c r="M114" s="1">
        <v>2007.0</v>
      </c>
      <c r="N114" s="1">
        <v>7.2</v>
      </c>
    </row>
    <row r="115" ht="14.25" customHeight="1">
      <c r="A115" s="1" t="s">
        <v>113</v>
      </c>
      <c r="B115" s="1">
        <v>276.0</v>
      </c>
      <c r="C115" s="2">
        <v>138.0</v>
      </c>
      <c r="D115" s="1">
        <v>2.06456431E8</v>
      </c>
      <c r="E115" s="1" t="s">
        <v>341</v>
      </c>
      <c r="F115" s="1" t="s">
        <v>22</v>
      </c>
      <c r="G115" s="1" t="s">
        <v>342</v>
      </c>
      <c r="H115" s="1">
        <v>320284.0</v>
      </c>
      <c r="I115" s="1">
        <v>1361.0</v>
      </c>
      <c r="J115" s="1" t="s">
        <v>18</v>
      </c>
      <c r="K115" s="1" t="s">
        <v>19</v>
      </c>
      <c r="L115" s="1">
        <v>1.5E8</v>
      </c>
      <c r="M115" s="1">
        <v>2005.0</v>
      </c>
      <c r="N115" s="1">
        <v>6.7</v>
      </c>
    </row>
    <row r="116" ht="14.25" customHeight="1">
      <c r="A116" s="1" t="s">
        <v>263</v>
      </c>
      <c r="B116" s="1">
        <v>318.0</v>
      </c>
      <c r="C116" s="2">
        <v>157.0</v>
      </c>
      <c r="D116" s="1">
        <v>2.06435493E8</v>
      </c>
      <c r="E116" s="1" t="s">
        <v>343</v>
      </c>
      <c r="F116" s="1" t="s">
        <v>344</v>
      </c>
      <c r="G116" s="1" t="s">
        <v>345</v>
      </c>
      <c r="H116" s="1">
        <v>473887.0</v>
      </c>
      <c r="I116" s="1">
        <v>626.0</v>
      </c>
      <c r="J116" s="1" t="s">
        <v>18</v>
      </c>
      <c r="K116" s="1" t="s">
        <v>19</v>
      </c>
      <c r="L116" s="1">
        <v>1.5E8</v>
      </c>
      <c r="M116" s="1">
        <v>2007.0</v>
      </c>
      <c r="N116" s="1">
        <v>8.0</v>
      </c>
    </row>
    <row r="117" ht="14.25" customHeight="1">
      <c r="A117" s="1" t="s">
        <v>29</v>
      </c>
      <c r="B117" s="1">
        <v>478.0</v>
      </c>
      <c r="C117" s="2">
        <v>102.0</v>
      </c>
      <c r="D117" s="1">
        <v>2.05343774E8</v>
      </c>
      <c r="E117" s="1" t="s">
        <v>56</v>
      </c>
      <c r="F117" s="1" t="s">
        <v>146</v>
      </c>
      <c r="G117" s="1" t="s">
        <v>346</v>
      </c>
      <c r="H117" s="1">
        <v>980946.0</v>
      </c>
      <c r="I117" s="1">
        <v>2685.0</v>
      </c>
      <c r="J117" s="1" t="s">
        <v>18</v>
      </c>
      <c r="K117" s="1" t="s">
        <v>19</v>
      </c>
      <c r="L117" s="1">
        <v>1.5E8</v>
      </c>
      <c r="M117" s="1">
        <v>2005.0</v>
      </c>
      <c r="N117" s="1">
        <v>8.3</v>
      </c>
    </row>
    <row r="118" ht="14.25" customHeight="1">
      <c r="A118" s="1" t="s">
        <v>347</v>
      </c>
      <c r="B118" s="1">
        <v>167.0</v>
      </c>
      <c r="C118" s="2">
        <v>104.0</v>
      </c>
      <c r="D118" s="1">
        <v>1.79982968E8</v>
      </c>
      <c r="E118" s="1" t="s">
        <v>348</v>
      </c>
      <c r="F118" s="1" t="s">
        <v>349</v>
      </c>
      <c r="G118" s="1" t="s">
        <v>350</v>
      </c>
      <c r="H118" s="1">
        <v>146019.0</v>
      </c>
      <c r="I118" s="1">
        <v>119.0</v>
      </c>
      <c r="J118" s="1" t="s">
        <v>18</v>
      </c>
      <c r="K118" s="1" t="s">
        <v>19</v>
      </c>
      <c r="L118" s="1">
        <v>1.5E8</v>
      </c>
      <c r="M118" s="1">
        <v>2008.0</v>
      </c>
      <c r="N118" s="1">
        <v>6.7</v>
      </c>
    </row>
    <row r="119" ht="14.25" customHeight="1">
      <c r="A119" s="1" t="s">
        <v>351</v>
      </c>
      <c r="B119" s="1">
        <v>185.0</v>
      </c>
      <c r="C119" s="2">
        <v>115.0</v>
      </c>
      <c r="D119" s="1">
        <v>1.77243721E8</v>
      </c>
      <c r="E119" s="1" t="s">
        <v>341</v>
      </c>
      <c r="F119" s="1" t="s">
        <v>352</v>
      </c>
      <c r="G119" s="1" t="s">
        <v>353</v>
      </c>
      <c r="H119" s="1">
        <v>130272.0</v>
      </c>
      <c r="I119" s="1">
        <v>209.0</v>
      </c>
      <c r="J119" s="1" t="s">
        <v>18</v>
      </c>
      <c r="K119" s="1" t="s">
        <v>19</v>
      </c>
      <c r="L119" s="1">
        <v>1.5E8</v>
      </c>
      <c r="M119" s="1">
        <v>2009.0</v>
      </c>
      <c r="N119" s="1">
        <v>5.9</v>
      </c>
    </row>
    <row r="120" ht="14.25" customHeight="1">
      <c r="A120" s="1" t="s">
        <v>354</v>
      </c>
      <c r="B120" s="1">
        <v>350.0</v>
      </c>
      <c r="C120" s="2">
        <v>111.0</v>
      </c>
      <c r="D120" s="1">
        <v>1.79883016E8</v>
      </c>
      <c r="E120" s="1" t="s">
        <v>116</v>
      </c>
      <c r="F120" s="1" t="s">
        <v>117</v>
      </c>
      <c r="G120" s="1" t="s">
        <v>355</v>
      </c>
      <c r="H120" s="1">
        <v>361924.0</v>
      </c>
      <c r="I120" s="1">
        <v>641.0</v>
      </c>
      <c r="J120" s="1" t="s">
        <v>18</v>
      </c>
      <c r="K120" s="1" t="s">
        <v>19</v>
      </c>
      <c r="L120" s="1">
        <v>1.5E8</v>
      </c>
      <c r="M120" s="1">
        <v>2009.0</v>
      </c>
      <c r="N120" s="1">
        <v>6.7</v>
      </c>
    </row>
    <row r="121" ht="14.25" customHeight="1">
      <c r="A121" s="1" t="s">
        <v>195</v>
      </c>
      <c r="B121" s="1">
        <v>245.0</v>
      </c>
      <c r="C121" s="2">
        <v>128.0</v>
      </c>
      <c r="D121" s="1">
        <v>1.39259759E8</v>
      </c>
      <c r="E121" s="1" t="s">
        <v>283</v>
      </c>
      <c r="F121" s="1" t="s">
        <v>356</v>
      </c>
      <c r="G121" s="1" t="s">
        <v>357</v>
      </c>
      <c r="H121" s="1">
        <v>364948.0</v>
      </c>
      <c r="I121" s="1">
        <v>2121.0</v>
      </c>
      <c r="J121" s="1" t="s">
        <v>18</v>
      </c>
      <c r="K121" s="1" t="s">
        <v>164</v>
      </c>
      <c r="L121" s="1">
        <v>1.5E8</v>
      </c>
      <c r="M121" s="1">
        <v>2003.0</v>
      </c>
      <c r="N121" s="1">
        <v>6.7</v>
      </c>
    </row>
    <row r="122" ht="14.25" customHeight="1">
      <c r="A122" s="1" t="s">
        <v>358</v>
      </c>
      <c r="B122" s="1">
        <v>406.0</v>
      </c>
      <c r="C122" s="2">
        <v>89.0</v>
      </c>
      <c r="D122" s="1">
        <v>4.007366E8</v>
      </c>
      <c r="E122" s="1" t="s">
        <v>359</v>
      </c>
      <c r="F122" s="1" t="s">
        <v>360</v>
      </c>
      <c r="G122" s="1" t="s">
        <v>361</v>
      </c>
      <c r="H122" s="1">
        <v>421658.0</v>
      </c>
      <c r="I122" s="1">
        <v>904.0</v>
      </c>
      <c r="J122" s="1" t="s">
        <v>18</v>
      </c>
      <c r="K122" s="1" t="s">
        <v>19</v>
      </c>
      <c r="L122" s="1">
        <v>1.5E8</v>
      </c>
      <c r="M122" s="1">
        <v>2013.0</v>
      </c>
      <c r="N122" s="1">
        <v>7.6</v>
      </c>
    </row>
    <row r="123" ht="14.25" customHeight="1">
      <c r="A123" s="1" t="s">
        <v>195</v>
      </c>
      <c r="B123" s="1">
        <v>275.0</v>
      </c>
      <c r="C123" s="2">
        <v>105.0</v>
      </c>
      <c r="D123" s="1">
        <v>2.81492479E8</v>
      </c>
      <c r="E123" s="1" t="s">
        <v>283</v>
      </c>
      <c r="F123" s="1" t="s">
        <v>362</v>
      </c>
      <c r="G123" s="1" t="s">
        <v>363</v>
      </c>
      <c r="H123" s="1">
        <v>421818.0</v>
      </c>
      <c r="I123" s="1">
        <v>2789.0</v>
      </c>
      <c r="J123" s="1" t="s">
        <v>18</v>
      </c>
      <c r="K123" s="1" t="s">
        <v>19</v>
      </c>
      <c r="L123" s="1">
        <v>1.5E8</v>
      </c>
      <c r="M123" s="1">
        <v>2003.0</v>
      </c>
      <c r="N123" s="1">
        <v>7.2</v>
      </c>
    </row>
    <row r="124" ht="14.25" customHeight="1">
      <c r="A124" s="1" t="s">
        <v>319</v>
      </c>
      <c r="B124" s="1">
        <v>486.0</v>
      </c>
      <c r="C124" s="2">
        <v>119.0</v>
      </c>
      <c r="D124" s="1">
        <v>2.06360018E8</v>
      </c>
      <c r="E124" s="1" t="s">
        <v>21</v>
      </c>
      <c r="F124" s="1" t="s">
        <v>43</v>
      </c>
      <c r="G124" s="1" t="s">
        <v>364</v>
      </c>
      <c r="H124" s="1">
        <v>414070.0</v>
      </c>
      <c r="I124" s="1">
        <v>532.0</v>
      </c>
      <c r="J124" s="1" t="s">
        <v>18</v>
      </c>
      <c r="K124" s="1" t="s">
        <v>19</v>
      </c>
      <c r="L124" s="1">
        <v>1.7E8</v>
      </c>
      <c r="M124" s="1">
        <v>2013.0</v>
      </c>
      <c r="N124" s="1">
        <v>7.1</v>
      </c>
    </row>
    <row r="125" ht="14.25" customHeight="1">
      <c r="A125" s="1" t="s">
        <v>365</v>
      </c>
      <c r="B125" s="1">
        <v>739.0</v>
      </c>
      <c r="C125" s="2">
        <v>129.0</v>
      </c>
      <c r="D125" s="1">
        <v>1.53629485E8</v>
      </c>
      <c r="E125" s="1" t="s">
        <v>101</v>
      </c>
      <c r="F125" s="1" t="s">
        <v>31</v>
      </c>
      <c r="G125" s="1" t="s">
        <v>366</v>
      </c>
      <c r="H125" s="1">
        <v>552503.0</v>
      </c>
      <c r="I125" s="1">
        <v>1588.0</v>
      </c>
      <c r="J125" s="1" t="s">
        <v>18</v>
      </c>
      <c r="K125" s="1" t="s">
        <v>164</v>
      </c>
      <c r="L125" s="1">
        <v>1.5E8</v>
      </c>
      <c r="M125" s="1">
        <v>2015.0</v>
      </c>
      <c r="N125" s="1">
        <v>8.1</v>
      </c>
    </row>
    <row r="126" ht="14.25" customHeight="1">
      <c r="A126" s="1" t="s">
        <v>367</v>
      </c>
      <c r="B126" s="1">
        <v>298.0</v>
      </c>
      <c r="C126" s="2">
        <v>102.0</v>
      </c>
      <c r="D126" s="1">
        <v>1.33375846E8</v>
      </c>
      <c r="E126" s="1" t="s">
        <v>368</v>
      </c>
      <c r="F126" s="1" t="s">
        <v>143</v>
      </c>
      <c r="G126" s="1" t="s">
        <v>369</v>
      </c>
      <c r="H126" s="1">
        <v>207839.0</v>
      </c>
      <c r="I126" s="1">
        <v>435.0</v>
      </c>
      <c r="J126" s="1" t="s">
        <v>18</v>
      </c>
      <c r="K126" s="1" t="s">
        <v>19</v>
      </c>
      <c r="L126" s="1">
        <v>1.5E8</v>
      </c>
      <c r="M126" s="1">
        <v>2009.0</v>
      </c>
      <c r="N126" s="1">
        <v>6.7</v>
      </c>
    </row>
    <row r="127" ht="14.25" customHeight="1">
      <c r="A127" s="1" t="s">
        <v>370</v>
      </c>
      <c r="B127" s="1">
        <v>516.0</v>
      </c>
      <c r="C127" s="2">
        <v>138.0</v>
      </c>
      <c r="D127" s="1">
        <v>1.81015141E8</v>
      </c>
      <c r="E127" s="1" t="s">
        <v>21</v>
      </c>
      <c r="F127" s="1" t="s">
        <v>43</v>
      </c>
      <c r="G127" s="1" t="s">
        <v>371</v>
      </c>
      <c r="H127" s="1">
        <v>536314.0</v>
      </c>
      <c r="I127" s="1">
        <v>738.0</v>
      </c>
      <c r="J127" s="1" t="s">
        <v>18</v>
      </c>
      <c r="K127" s="1" t="s">
        <v>19</v>
      </c>
      <c r="L127" s="1">
        <v>1.5E8</v>
      </c>
      <c r="M127" s="1">
        <v>2011.0</v>
      </c>
      <c r="N127" s="1">
        <v>7.0</v>
      </c>
    </row>
    <row r="128" ht="14.25" customHeight="1">
      <c r="A128" s="1" t="s">
        <v>372</v>
      </c>
      <c r="B128" s="1">
        <v>225.0</v>
      </c>
      <c r="C128" s="2">
        <v>112.0</v>
      </c>
      <c r="D128" s="1">
        <v>1.14053579E8</v>
      </c>
      <c r="E128" s="1" t="s">
        <v>373</v>
      </c>
      <c r="F128" s="1" t="s">
        <v>215</v>
      </c>
      <c r="G128" s="1" t="s">
        <v>374</v>
      </c>
      <c r="H128" s="1">
        <v>146766.0</v>
      </c>
      <c r="I128" s="1">
        <v>178.0</v>
      </c>
      <c r="J128" s="1" t="s">
        <v>18</v>
      </c>
      <c r="K128" s="1" t="s">
        <v>19</v>
      </c>
      <c r="L128" s="1">
        <v>1.5E8</v>
      </c>
      <c r="M128" s="1">
        <v>2008.0</v>
      </c>
      <c r="N128" s="1">
        <v>6.9</v>
      </c>
    </row>
    <row r="129" ht="14.25" customHeight="1">
      <c r="A129" s="1" t="s">
        <v>375</v>
      </c>
      <c r="B129" s="1">
        <v>145.0</v>
      </c>
      <c r="C129" s="2">
        <v>120.0</v>
      </c>
      <c r="D129" s="1">
        <v>1.19420252E8</v>
      </c>
      <c r="E129" s="1" t="s">
        <v>376</v>
      </c>
      <c r="F129" s="1" t="s">
        <v>377</v>
      </c>
      <c r="G129" s="1" t="s">
        <v>378</v>
      </c>
      <c r="H129" s="1">
        <v>33042.0</v>
      </c>
      <c r="I129" s="1">
        <v>90.0</v>
      </c>
      <c r="J129" s="1" t="s">
        <v>18</v>
      </c>
      <c r="K129" s="1" t="s">
        <v>19</v>
      </c>
      <c r="L129" s="1">
        <v>1.5E8</v>
      </c>
      <c r="M129" s="1">
        <v>2009.0</v>
      </c>
      <c r="N129" s="1">
        <v>5.1</v>
      </c>
    </row>
    <row r="130" ht="14.25" customHeight="1">
      <c r="A130" s="1" t="s">
        <v>379</v>
      </c>
      <c r="B130" s="1">
        <v>310.0</v>
      </c>
      <c r="C130" s="2">
        <v>146.0</v>
      </c>
      <c r="D130" s="1">
        <v>8.3640426E7</v>
      </c>
      <c r="E130" s="1" t="s">
        <v>21</v>
      </c>
      <c r="F130" s="1" t="s">
        <v>102</v>
      </c>
      <c r="G130" s="1" t="s">
        <v>380</v>
      </c>
      <c r="H130" s="1">
        <v>152826.0</v>
      </c>
      <c r="I130" s="1">
        <v>253.0</v>
      </c>
      <c r="J130" s="1" t="s">
        <v>18</v>
      </c>
      <c r="K130" s="1" t="s">
        <v>19</v>
      </c>
      <c r="L130" s="1">
        <v>1.5E8</v>
      </c>
      <c r="M130" s="1">
        <v>2012.0</v>
      </c>
      <c r="N130" s="1">
        <v>5.8</v>
      </c>
    </row>
    <row r="131" ht="14.25" customHeight="1">
      <c r="A131" s="1" t="s">
        <v>113</v>
      </c>
      <c r="B131" s="1">
        <v>526.0</v>
      </c>
      <c r="C131" s="2">
        <v>115.0</v>
      </c>
      <c r="D131" s="1">
        <v>7.9711678E7</v>
      </c>
      <c r="E131" s="1" t="s">
        <v>381</v>
      </c>
      <c r="F131" s="1" t="s">
        <v>22</v>
      </c>
      <c r="G131" s="1" t="s">
        <v>382</v>
      </c>
      <c r="H131" s="1">
        <v>199039.0</v>
      </c>
      <c r="I131" s="1">
        <v>479.0</v>
      </c>
      <c r="J131" s="1" t="s">
        <v>18</v>
      </c>
      <c r="K131" s="1" t="s">
        <v>19</v>
      </c>
      <c r="L131" s="1">
        <v>1.0E8</v>
      </c>
      <c r="M131" s="1">
        <v>2012.0</v>
      </c>
      <c r="N131" s="1">
        <v>6.2</v>
      </c>
    </row>
    <row r="132" ht="14.25" customHeight="1">
      <c r="A132" s="1" t="s">
        <v>383</v>
      </c>
      <c r="B132" s="1">
        <v>465.0</v>
      </c>
      <c r="C132" s="2">
        <v>96.0</v>
      </c>
      <c r="D132" s="1">
        <v>1.95000874E8</v>
      </c>
      <c r="E132" s="1" t="s">
        <v>25</v>
      </c>
      <c r="F132" s="1" t="s">
        <v>231</v>
      </c>
      <c r="G132" s="1" t="s">
        <v>384</v>
      </c>
      <c r="H132" s="1">
        <v>232187.0</v>
      </c>
      <c r="I132" s="1">
        <v>440.0</v>
      </c>
      <c r="J132" s="1" t="s">
        <v>18</v>
      </c>
      <c r="K132" s="1" t="s">
        <v>385</v>
      </c>
      <c r="L132" s="1">
        <v>1.5E8</v>
      </c>
      <c r="M132" s="1">
        <v>2015.0</v>
      </c>
      <c r="N132" s="1">
        <v>7.4</v>
      </c>
    </row>
    <row r="133" ht="14.25" customHeight="1">
      <c r="A133" s="1" t="s">
        <v>386</v>
      </c>
      <c r="B133" s="1">
        <v>357.0</v>
      </c>
      <c r="C133" s="2">
        <v>88.0</v>
      </c>
      <c r="D133" s="1">
        <v>6.1937495E7</v>
      </c>
      <c r="E133" s="1" t="s">
        <v>387</v>
      </c>
      <c r="F133" s="1" t="s">
        <v>331</v>
      </c>
      <c r="G133" s="1" t="s">
        <v>388</v>
      </c>
      <c r="H133" s="1">
        <v>89442.0</v>
      </c>
      <c r="I133" s="1">
        <v>432.0</v>
      </c>
      <c r="J133" s="1" t="s">
        <v>18</v>
      </c>
      <c r="K133" s="1" t="s">
        <v>19</v>
      </c>
      <c r="L133" s="1">
        <v>1.5E8</v>
      </c>
      <c r="M133" s="1">
        <v>2010.0</v>
      </c>
      <c r="N133" s="1">
        <v>5.8</v>
      </c>
    </row>
    <row r="134" ht="14.25" customHeight="1">
      <c r="A134" s="1" t="s">
        <v>389</v>
      </c>
      <c r="B134" s="1">
        <v>194.0</v>
      </c>
      <c r="C134" s="2">
        <v>99.0</v>
      </c>
      <c r="D134" s="1">
        <v>1.26597121E8</v>
      </c>
      <c r="E134" s="1" t="s">
        <v>205</v>
      </c>
      <c r="F134" s="1" t="s">
        <v>390</v>
      </c>
      <c r="G134" s="1" t="s">
        <v>391</v>
      </c>
      <c r="H134" s="1">
        <v>105902.0</v>
      </c>
      <c r="I134" s="1">
        <v>206.0</v>
      </c>
      <c r="J134" s="1" t="s">
        <v>18</v>
      </c>
      <c r="K134" s="1" t="s">
        <v>19</v>
      </c>
      <c r="L134" s="1">
        <v>1.5E8</v>
      </c>
      <c r="M134" s="1">
        <v>2007.0</v>
      </c>
      <c r="N134" s="1">
        <v>6.2</v>
      </c>
    </row>
    <row r="135" ht="14.25" customHeight="1">
      <c r="A135" s="1" t="s">
        <v>392</v>
      </c>
      <c r="B135" s="1">
        <v>284.0</v>
      </c>
      <c r="C135" s="2">
        <v>113.0</v>
      </c>
      <c r="D135" s="1">
        <v>1.65230261E8</v>
      </c>
      <c r="E135" s="1" t="s">
        <v>348</v>
      </c>
      <c r="F135" s="1" t="s">
        <v>250</v>
      </c>
      <c r="G135" s="1" t="s">
        <v>393</v>
      </c>
      <c r="H135" s="1">
        <v>182718.0</v>
      </c>
      <c r="I135" s="1">
        <v>209.0</v>
      </c>
      <c r="J135" s="1" t="s">
        <v>18</v>
      </c>
      <c r="K135" s="1" t="s">
        <v>19</v>
      </c>
      <c r="L135" s="1">
        <v>1.5E8</v>
      </c>
      <c r="M135" s="1">
        <v>2011.0</v>
      </c>
      <c r="N135" s="1">
        <v>7.3</v>
      </c>
    </row>
    <row r="136" ht="14.25" customHeight="1">
      <c r="A136" s="1" t="s">
        <v>394</v>
      </c>
      <c r="B136" s="1">
        <v>280.0</v>
      </c>
      <c r="C136" s="2">
        <v>131.0</v>
      </c>
      <c r="D136" s="1">
        <v>1.31564731E8</v>
      </c>
      <c r="E136" s="1" t="s">
        <v>64</v>
      </c>
      <c r="F136" s="1" t="s">
        <v>395</v>
      </c>
      <c r="G136" s="1" t="s">
        <v>396</v>
      </c>
      <c r="H136" s="1">
        <v>118951.0</v>
      </c>
      <c r="I136" s="1">
        <v>1382.0</v>
      </c>
      <c r="J136" s="1" t="s">
        <v>18</v>
      </c>
      <c r="K136" s="1" t="s">
        <v>19</v>
      </c>
      <c r="L136" s="1">
        <v>1.5E8</v>
      </c>
      <c r="M136" s="1">
        <v>2010.0</v>
      </c>
      <c r="N136" s="1">
        <v>4.2</v>
      </c>
    </row>
    <row r="137" ht="14.25" customHeight="1">
      <c r="A137" s="1" t="s">
        <v>157</v>
      </c>
      <c r="B137" s="1">
        <v>310.0</v>
      </c>
      <c r="C137" s="2">
        <v>119.0</v>
      </c>
      <c r="D137" s="1">
        <v>1.33382309E8</v>
      </c>
      <c r="E137" s="1" t="s">
        <v>25</v>
      </c>
      <c r="F137" s="1" t="s">
        <v>397</v>
      </c>
      <c r="G137" s="1" t="s">
        <v>398</v>
      </c>
      <c r="H137" s="1">
        <v>256695.0</v>
      </c>
      <c r="I137" s="1">
        <v>871.0</v>
      </c>
      <c r="J137" s="1" t="s">
        <v>18</v>
      </c>
      <c r="K137" s="1" t="s">
        <v>19</v>
      </c>
      <c r="L137" s="1">
        <v>1.5E8</v>
      </c>
      <c r="M137" s="1">
        <v>2006.0</v>
      </c>
      <c r="N137" s="1">
        <v>6.9</v>
      </c>
    </row>
    <row r="138" ht="14.25" customHeight="1">
      <c r="A138" s="1" t="s">
        <v>188</v>
      </c>
      <c r="B138" s="1">
        <v>339.0</v>
      </c>
      <c r="C138" s="2">
        <v>110.0</v>
      </c>
      <c r="D138" s="1">
        <v>7.3103784E7</v>
      </c>
      <c r="E138" s="1" t="s">
        <v>399</v>
      </c>
      <c r="F138" s="1" t="s">
        <v>196</v>
      </c>
      <c r="G138" s="1" t="s">
        <v>400</v>
      </c>
      <c r="H138" s="1">
        <v>164238.0</v>
      </c>
      <c r="I138" s="1">
        <v>434.0</v>
      </c>
      <c r="J138" s="1" t="s">
        <v>18</v>
      </c>
      <c r="K138" s="1" t="s">
        <v>19</v>
      </c>
      <c r="L138" s="1">
        <v>1.5E8</v>
      </c>
      <c r="M138" s="1">
        <v>2013.0</v>
      </c>
      <c r="N138" s="1">
        <v>6.4</v>
      </c>
    </row>
    <row r="139" ht="14.25" customHeight="1">
      <c r="A139" s="1" t="s">
        <v>401</v>
      </c>
      <c r="B139" s="1">
        <v>132.0</v>
      </c>
      <c r="C139" s="2">
        <v>91.0</v>
      </c>
      <c r="D139" s="1">
        <v>2.1379315E7</v>
      </c>
      <c r="E139" s="1" t="s">
        <v>208</v>
      </c>
      <c r="F139" s="1" t="s">
        <v>402</v>
      </c>
      <c r="G139" s="1" t="s">
        <v>403</v>
      </c>
      <c r="H139" s="1">
        <v>17590.0</v>
      </c>
      <c r="I139" s="1">
        <v>112.0</v>
      </c>
      <c r="J139" s="1" t="s">
        <v>18</v>
      </c>
      <c r="K139" s="1" t="s">
        <v>19</v>
      </c>
      <c r="L139" s="1">
        <v>1.5E8</v>
      </c>
      <c r="M139" s="1">
        <v>2011.0</v>
      </c>
      <c r="N139" s="1">
        <v>5.4</v>
      </c>
    </row>
    <row r="140" ht="14.25" customHeight="1">
      <c r="A140" s="1" t="s">
        <v>404</v>
      </c>
      <c r="B140" s="1">
        <v>135.0</v>
      </c>
      <c r="C140" s="2">
        <v>90.0</v>
      </c>
      <c r="D140" s="1">
        <v>6.4459316E7</v>
      </c>
      <c r="E140" s="1" t="s">
        <v>205</v>
      </c>
      <c r="F140" s="1" t="s">
        <v>117</v>
      </c>
      <c r="G140" s="1" t="s">
        <v>405</v>
      </c>
      <c r="H140" s="1">
        <v>85086.0</v>
      </c>
      <c r="I140" s="1">
        <v>122.0</v>
      </c>
      <c r="J140" s="1" t="s">
        <v>18</v>
      </c>
      <c r="K140" s="1" t="s">
        <v>28</v>
      </c>
      <c r="L140" s="1">
        <v>1.49E8</v>
      </c>
      <c r="M140" s="1">
        <v>2006.0</v>
      </c>
      <c r="N140" s="1">
        <v>6.7</v>
      </c>
    </row>
    <row r="141" ht="14.25" customHeight="1">
      <c r="A141" s="1" t="s">
        <v>406</v>
      </c>
      <c r="B141" s="1">
        <v>256.0</v>
      </c>
      <c r="C141" s="2">
        <v>103.0</v>
      </c>
      <c r="D141" s="1">
        <v>3.4964818E7</v>
      </c>
      <c r="E141" s="1" t="s">
        <v>88</v>
      </c>
      <c r="F141" s="1" t="s">
        <v>117</v>
      </c>
      <c r="G141" s="1" t="s">
        <v>407</v>
      </c>
      <c r="H141" s="1">
        <v>39956.0</v>
      </c>
      <c r="I141" s="1">
        <v>186.0</v>
      </c>
      <c r="J141" s="1" t="s">
        <v>18</v>
      </c>
      <c r="K141" s="1" t="s">
        <v>19</v>
      </c>
      <c r="L141" s="1">
        <v>1.5E8</v>
      </c>
      <c r="M141" s="1">
        <v>2015.0</v>
      </c>
      <c r="N141" s="1">
        <v>5.8</v>
      </c>
    </row>
    <row r="142" ht="14.25" customHeight="1">
      <c r="A142" s="1" t="s">
        <v>408</v>
      </c>
      <c r="B142" s="1">
        <v>196.0</v>
      </c>
      <c r="C142" s="2">
        <v>124.0</v>
      </c>
      <c r="D142" s="1">
        <v>1.11505642E8</v>
      </c>
      <c r="E142" s="1" t="s">
        <v>272</v>
      </c>
      <c r="F142" s="1" t="s">
        <v>409</v>
      </c>
      <c r="G142" s="1" t="s">
        <v>410</v>
      </c>
      <c r="H142" s="1">
        <v>47900.0</v>
      </c>
      <c r="I142" s="1">
        <v>130.0</v>
      </c>
      <c r="J142" s="1" t="s">
        <v>18</v>
      </c>
      <c r="K142" s="1" t="s">
        <v>19</v>
      </c>
      <c r="L142" s="1">
        <v>1.45E8</v>
      </c>
      <c r="M142" s="1">
        <v>2014.0</v>
      </c>
      <c r="N142" s="1">
        <v>6.9</v>
      </c>
    </row>
    <row r="143" ht="14.25" customHeight="1">
      <c r="A143" s="1" t="s">
        <v>308</v>
      </c>
      <c r="B143" s="1">
        <v>220.0</v>
      </c>
      <c r="C143" s="2">
        <v>131.0</v>
      </c>
      <c r="D143" s="1">
        <v>1.33228348E8</v>
      </c>
      <c r="E143" s="1" t="s">
        <v>411</v>
      </c>
      <c r="F143" s="1" t="s">
        <v>298</v>
      </c>
      <c r="G143" s="1" t="s">
        <v>412</v>
      </c>
      <c r="H143" s="1">
        <v>381672.0</v>
      </c>
      <c r="I143" s="1">
        <v>1694.0</v>
      </c>
      <c r="J143" s="1" t="s">
        <v>18</v>
      </c>
      <c r="K143" s="1" t="s">
        <v>19</v>
      </c>
      <c r="L143" s="1">
        <v>1.75E8</v>
      </c>
      <c r="M143" s="1">
        <v>2004.0</v>
      </c>
      <c r="N143" s="1">
        <v>7.2</v>
      </c>
    </row>
    <row r="144" ht="14.25" customHeight="1">
      <c r="A144" s="1" t="s">
        <v>347</v>
      </c>
      <c r="B144" s="1">
        <v>211.0</v>
      </c>
      <c r="C144" s="2">
        <v>88.0</v>
      </c>
      <c r="D144" s="1">
        <v>2.16366733E8</v>
      </c>
      <c r="E144" s="1" t="s">
        <v>205</v>
      </c>
      <c r="F144" s="1" t="s">
        <v>413</v>
      </c>
      <c r="G144" s="1" t="s">
        <v>414</v>
      </c>
      <c r="H144" s="1">
        <v>119213.0</v>
      </c>
      <c r="I144" s="1">
        <v>154.0</v>
      </c>
      <c r="J144" s="1" t="s">
        <v>18</v>
      </c>
      <c r="K144" s="1" t="s">
        <v>19</v>
      </c>
      <c r="L144" s="1">
        <v>1.45E8</v>
      </c>
      <c r="M144" s="1">
        <v>2012.0</v>
      </c>
      <c r="N144" s="1">
        <v>6.9</v>
      </c>
    </row>
    <row r="145" ht="14.25" customHeight="1">
      <c r="A145" s="1" t="s">
        <v>415</v>
      </c>
      <c r="B145" s="1">
        <v>264.0</v>
      </c>
      <c r="C145" s="2">
        <v>85.0</v>
      </c>
      <c r="D145" s="1">
        <v>1.60201106E8</v>
      </c>
      <c r="E145" s="1" t="s">
        <v>25</v>
      </c>
      <c r="F145" s="1" t="s">
        <v>416</v>
      </c>
      <c r="G145" s="1" t="s">
        <v>417</v>
      </c>
      <c r="H145" s="1">
        <v>169914.0</v>
      </c>
      <c r="I145" s="1">
        <v>1185.0</v>
      </c>
      <c r="J145" s="1" t="s">
        <v>18</v>
      </c>
      <c r="K145" s="1" t="s">
        <v>28</v>
      </c>
      <c r="L145" s="1">
        <v>1.42E8</v>
      </c>
      <c r="M145" s="1">
        <v>2002.0</v>
      </c>
      <c r="N145" s="1">
        <v>6.1</v>
      </c>
    </row>
    <row r="146" ht="14.25" customHeight="1">
      <c r="A146" s="1" t="s">
        <v>418</v>
      </c>
      <c r="B146" s="1">
        <v>464.0</v>
      </c>
      <c r="C146" s="2">
        <v>111.0</v>
      </c>
      <c r="D146" s="1">
        <v>1.18099659E8</v>
      </c>
      <c r="E146" s="1" t="s">
        <v>419</v>
      </c>
      <c r="F146" s="1" t="s">
        <v>420</v>
      </c>
      <c r="G146" s="1" t="s">
        <v>421</v>
      </c>
      <c r="H146" s="1">
        <v>69757.0</v>
      </c>
      <c r="I146" s="1">
        <v>1211.0</v>
      </c>
      <c r="J146" s="1" t="s">
        <v>18</v>
      </c>
      <c r="K146" s="1" t="s">
        <v>19</v>
      </c>
      <c r="L146" s="1">
        <v>1.44E8</v>
      </c>
      <c r="M146" s="1">
        <v>2016.0</v>
      </c>
      <c r="N146" s="1">
        <v>5.5</v>
      </c>
    </row>
    <row r="147" ht="14.25" customHeight="1">
      <c r="A147" s="1" t="s">
        <v>124</v>
      </c>
      <c r="B147" s="1">
        <v>167.0</v>
      </c>
      <c r="C147" s="2">
        <v>92.0</v>
      </c>
      <c r="D147" s="1">
        <v>2.01573391E8</v>
      </c>
      <c r="E147" s="1" t="s">
        <v>101</v>
      </c>
      <c r="F147" s="1" t="s">
        <v>422</v>
      </c>
      <c r="G147" s="1" t="s">
        <v>423</v>
      </c>
      <c r="H147" s="1">
        <v>322395.0</v>
      </c>
      <c r="I147" s="1">
        <v>1171.0</v>
      </c>
      <c r="J147" s="1" t="s">
        <v>18</v>
      </c>
      <c r="K147" s="1" t="s">
        <v>19</v>
      </c>
      <c r="L147" s="1">
        <v>1.4E8</v>
      </c>
      <c r="M147" s="1">
        <v>1998.0</v>
      </c>
      <c r="N147" s="1">
        <v>6.6</v>
      </c>
    </row>
    <row r="148" ht="14.25" customHeight="1">
      <c r="A148" s="1" t="s">
        <v>70</v>
      </c>
      <c r="B148" s="1">
        <v>208.0</v>
      </c>
      <c r="C148" s="2">
        <v>196.0</v>
      </c>
      <c r="D148" s="1">
        <v>1.90418803E8</v>
      </c>
      <c r="E148" s="1" t="s">
        <v>424</v>
      </c>
      <c r="F148" s="1" t="s">
        <v>72</v>
      </c>
      <c r="G148" s="1" t="s">
        <v>425</v>
      </c>
      <c r="H148" s="1">
        <v>270207.0</v>
      </c>
      <c r="I148" s="1">
        <v>606.0</v>
      </c>
      <c r="J148" s="1" t="s">
        <v>18</v>
      </c>
      <c r="K148" s="1" t="s">
        <v>19</v>
      </c>
      <c r="L148" s="1">
        <v>1.4E8</v>
      </c>
      <c r="M148" s="1">
        <v>2002.0</v>
      </c>
      <c r="N148" s="1">
        <v>6.1</v>
      </c>
    </row>
    <row r="149" ht="14.25" customHeight="1">
      <c r="A149" s="1" t="s">
        <v>191</v>
      </c>
      <c r="B149" s="1">
        <v>287.0</v>
      </c>
      <c r="C149" s="2">
        <v>93.0</v>
      </c>
      <c r="D149" s="1">
        <v>8.2161969E7</v>
      </c>
      <c r="E149" s="1" t="s">
        <v>426</v>
      </c>
      <c r="F149" s="1" t="s">
        <v>193</v>
      </c>
      <c r="G149" s="1" t="s">
        <v>427</v>
      </c>
      <c r="H149" s="1">
        <v>142440.0</v>
      </c>
      <c r="I149" s="1">
        <v>505.0</v>
      </c>
      <c r="J149" s="1" t="s">
        <v>18</v>
      </c>
      <c r="K149" s="1" t="s">
        <v>19</v>
      </c>
      <c r="L149" s="1">
        <v>1.5E8</v>
      </c>
      <c r="M149" s="1">
        <v>2007.0</v>
      </c>
      <c r="N149" s="1">
        <v>6.3</v>
      </c>
    </row>
    <row r="150" ht="14.25" customHeight="1">
      <c r="A150" s="1" t="s">
        <v>428</v>
      </c>
      <c r="B150" s="1">
        <v>210.0</v>
      </c>
      <c r="C150" s="2">
        <v>133.0</v>
      </c>
      <c r="D150" s="1">
        <v>1.43523463E8</v>
      </c>
      <c r="E150" s="1" t="s">
        <v>348</v>
      </c>
      <c r="F150" s="1" t="s">
        <v>35</v>
      </c>
      <c r="G150" s="1" t="s">
        <v>429</v>
      </c>
      <c r="H150" s="1">
        <v>64322.0</v>
      </c>
      <c r="I150" s="1">
        <v>145.0</v>
      </c>
      <c r="J150" s="1" t="s">
        <v>18</v>
      </c>
      <c r="K150" s="1" t="s">
        <v>19</v>
      </c>
      <c r="L150" s="1">
        <v>1.45E8</v>
      </c>
      <c r="M150" s="1">
        <v>2016.0</v>
      </c>
      <c r="N150" s="1">
        <v>7.2</v>
      </c>
    </row>
    <row r="151" ht="14.25" customHeight="1">
      <c r="A151" s="1" t="s">
        <v>263</v>
      </c>
      <c r="B151" s="1">
        <v>432.0</v>
      </c>
      <c r="C151" s="2">
        <v>116.0</v>
      </c>
      <c r="D151" s="1">
        <v>2.09364921E8</v>
      </c>
      <c r="E151" s="1" t="s">
        <v>25</v>
      </c>
      <c r="F151" s="1" t="s">
        <v>231</v>
      </c>
      <c r="G151" s="1" t="s">
        <v>430</v>
      </c>
      <c r="H151" s="1">
        <v>365104.0</v>
      </c>
      <c r="I151" s="1">
        <v>512.0</v>
      </c>
      <c r="J151" s="1" t="s">
        <v>18</v>
      </c>
      <c r="K151" s="1" t="s">
        <v>19</v>
      </c>
      <c r="L151" s="1">
        <v>1.45E8</v>
      </c>
      <c r="M151" s="1">
        <v>2011.0</v>
      </c>
      <c r="N151" s="1">
        <v>7.4</v>
      </c>
    </row>
    <row r="152" ht="14.25" customHeight="1">
      <c r="A152" s="1" t="s">
        <v>431</v>
      </c>
      <c r="B152" s="1">
        <v>256.0</v>
      </c>
      <c r="C152" s="2">
        <v>153.0</v>
      </c>
      <c r="D152" s="1">
        <v>1.03400692E8</v>
      </c>
      <c r="E152" s="1" t="s">
        <v>275</v>
      </c>
      <c r="F152" s="1" t="s">
        <v>117</v>
      </c>
      <c r="G152" s="1" t="s">
        <v>432</v>
      </c>
      <c r="H152" s="1">
        <v>123553.0</v>
      </c>
      <c r="I152" s="1">
        <v>174.0</v>
      </c>
      <c r="J152" s="1" t="s">
        <v>18</v>
      </c>
      <c r="K152" s="1" t="s">
        <v>19</v>
      </c>
      <c r="L152" s="1">
        <v>1.45E8</v>
      </c>
      <c r="M152" s="1">
        <v>2012.0</v>
      </c>
      <c r="N152" s="1">
        <v>7.3</v>
      </c>
    </row>
    <row r="153" ht="14.25" customHeight="1">
      <c r="A153" s="1" t="s">
        <v>433</v>
      </c>
      <c r="B153" s="1">
        <v>135.0</v>
      </c>
      <c r="C153" s="2">
        <v>88.0</v>
      </c>
      <c r="D153" s="1">
        <v>1.10332737E8</v>
      </c>
      <c r="E153" s="1" t="s">
        <v>434</v>
      </c>
      <c r="F153" s="1" t="s">
        <v>435</v>
      </c>
      <c r="G153" s="1" t="s">
        <v>436</v>
      </c>
      <c r="H153" s="1">
        <v>110788.0</v>
      </c>
      <c r="I153" s="1">
        <v>258.0</v>
      </c>
      <c r="J153" s="1" t="s">
        <v>18</v>
      </c>
      <c r="K153" s="1" t="s">
        <v>19</v>
      </c>
      <c r="L153" s="1">
        <v>1.0E8</v>
      </c>
      <c r="M153" s="1">
        <v>2005.0</v>
      </c>
      <c r="N153" s="1">
        <v>6.1</v>
      </c>
    </row>
    <row r="154" ht="14.25" customHeight="1">
      <c r="A154" s="1" t="s">
        <v>437</v>
      </c>
      <c r="B154" s="1">
        <v>190.0</v>
      </c>
      <c r="C154" s="2">
        <v>115.0</v>
      </c>
      <c r="D154" s="1">
        <v>1.11110575E8</v>
      </c>
      <c r="E154" s="1" t="s">
        <v>438</v>
      </c>
      <c r="F154" s="1" t="s">
        <v>231</v>
      </c>
      <c r="G154" s="1" t="s">
        <v>439</v>
      </c>
      <c r="H154" s="1">
        <v>317166.0</v>
      </c>
      <c r="I154" s="1">
        <v>928.0</v>
      </c>
      <c r="J154" s="1" t="s">
        <v>18</v>
      </c>
      <c r="K154" s="1" t="s">
        <v>19</v>
      </c>
      <c r="L154" s="1">
        <v>1.4E8</v>
      </c>
      <c r="M154" s="1">
        <v>2003.0</v>
      </c>
      <c r="N154" s="1">
        <v>7.7</v>
      </c>
    </row>
    <row r="155" ht="14.25" customHeight="1">
      <c r="A155" s="1" t="s">
        <v>82</v>
      </c>
      <c r="B155" s="1">
        <v>314.0</v>
      </c>
      <c r="C155" s="2">
        <v>95.0</v>
      </c>
      <c r="D155" s="1">
        <v>6.5007045E7</v>
      </c>
      <c r="E155" s="1" t="s">
        <v>440</v>
      </c>
      <c r="F155" s="1" t="s">
        <v>146</v>
      </c>
      <c r="G155" s="1" t="s">
        <v>441</v>
      </c>
      <c r="H155" s="1">
        <v>128682.0</v>
      </c>
      <c r="I155" s="1">
        <v>657.0</v>
      </c>
      <c r="J155" s="1" t="s">
        <v>18</v>
      </c>
      <c r="K155" s="1" t="s">
        <v>28</v>
      </c>
      <c r="L155" s="1">
        <v>1.4E8</v>
      </c>
      <c r="M155" s="1">
        <v>2014.0</v>
      </c>
      <c r="N155" s="1">
        <v>6.1</v>
      </c>
    </row>
    <row r="156" ht="14.25" customHeight="1">
      <c r="A156" s="1" t="s">
        <v>157</v>
      </c>
      <c r="B156" s="1">
        <v>518.0</v>
      </c>
      <c r="C156" s="2">
        <v>133.0</v>
      </c>
      <c r="D156" s="1">
        <v>2.57704099E8</v>
      </c>
      <c r="E156" s="1" t="s">
        <v>42</v>
      </c>
      <c r="F156" s="1" t="s">
        <v>43</v>
      </c>
      <c r="G156" s="1" t="s">
        <v>442</v>
      </c>
      <c r="H156" s="1">
        <v>504419.0</v>
      </c>
      <c r="I156" s="1">
        <v>1559.0</v>
      </c>
      <c r="J156" s="1" t="s">
        <v>18</v>
      </c>
      <c r="K156" s="1" t="s">
        <v>19</v>
      </c>
      <c r="L156" s="1">
        <v>1.5E8</v>
      </c>
      <c r="M156" s="1">
        <v>2009.0</v>
      </c>
      <c r="N156" s="1">
        <v>8.0</v>
      </c>
    </row>
    <row r="157" ht="14.25" customHeight="1">
      <c r="A157" s="1" t="s">
        <v>33</v>
      </c>
      <c r="B157" s="1">
        <v>291.0</v>
      </c>
      <c r="C157" s="2">
        <v>97.0</v>
      </c>
      <c r="D157" s="1">
        <v>4.03706375E8</v>
      </c>
      <c r="E157" s="1" t="s">
        <v>109</v>
      </c>
      <c r="F157" s="1" t="s">
        <v>35</v>
      </c>
      <c r="G157" s="1" t="s">
        <v>443</v>
      </c>
      <c r="H157" s="1">
        <v>544665.0</v>
      </c>
      <c r="I157" s="1">
        <v>2012.0</v>
      </c>
      <c r="J157" s="1" t="s">
        <v>18</v>
      </c>
      <c r="K157" s="1" t="s">
        <v>19</v>
      </c>
      <c r="L157" s="1">
        <v>1.39E8</v>
      </c>
      <c r="M157" s="1">
        <v>2002.0</v>
      </c>
      <c r="N157" s="1">
        <v>7.3</v>
      </c>
    </row>
    <row r="158" ht="14.25" customHeight="1">
      <c r="A158" s="1" t="s">
        <v>279</v>
      </c>
      <c r="B158" s="1">
        <v>292.0</v>
      </c>
      <c r="C158" s="2">
        <v>90.0</v>
      </c>
      <c r="D158" s="1">
        <v>1.76997107E8</v>
      </c>
      <c r="E158" s="1" t="s">
        <v>444</v>
      </c>
      <c r="F158" s="1" t="s">
        <v>280</v>
      </c>
      <c r="G158" s="1" t="s">
        <v>445</v>
      </c>
      <c r="H158" s="1">
        <v>221128.0</v>
      </c>
      <c r="I158" s="1">
        <v>343.0</v>
      </c>
      <c r="J158" s="1" t="s">
        <v>18</v>
      </c>
      <c r="K158" s="1" t="s">
        <v>19</v>
      </c>
      <c r="L158" s="1">
        <v>1.45E8</v>
      </c>
      <c r="M158" s="1">
        <v>2014.0</v>
      </c>
      <c r="N158" s="1">
        <v>7.9</v>
      </c>
    </row>
    <row r="159" ht="14.25" customHeight="1">
      <c r="A159" s="1" t="s">
        <v>446</v>
      </c>
      <c r="B159" s="1">
        <v>184.0</v>
      </c>
      <c r="C159" s="2">
        <v>154.0</v>
      </c>
      <c r="D159" s="1">
        <v>3.1141074E7</v>
      </c>
      <c r="E159" s="1" t="s">
        <v>21</v>
      </c>
      <c r="F159" s="1" t="s">
        <v>280</v>
      </c>
      <c r="G159" s="1" t="s">
        <v>447</v>
      </c>
      <c r="H159" s="1">
        <v>51892.0</v>
      </c>
      <c r="I159" s="1">
        <v>273.0</v>
      </c>
      <c r="J159" s="1" t="s">
        <v>18</v>
      </c>
      <c r="K159" s="1" t="s">
        <v>19</v>
      </c>
      <c r="L159" s="1">
        <v>1.4E8</v>
      </c>
      <c r="M159" s="1">
        <v>2016.0</v>
      </c>
      <c r="N159" s="1">
        <v>5.5</v>
      </c>
    </row>
    <row r="160" ht="14.25" customHeight="1">
      <c r="A160" s="1" t="s">
        <v>219</v>
      </c>
      <c r="B160" s="1">
        <v>145.0</v>
      </c>
      <c r="C160" s="2">
        <v>150.0</v>
      </c>
      <c r="D160" s="1">
        <v>3.1704416E7</v>
      </c>
      <c r="E160" s="1" t="s">
        <v>101</v>
      </c>
      <c r="F160" s="1" t="s">
        <v>448</v>
      </c>
      <c r="G160" s="1" t="s">
        <v>449</v>
      </c>
      <c r="H160" s="1">
        <v>45455.0</v>
      </c>
      <c r="I160" s="1">
        <v>388.0</v>
      </c>
      <c r="J160" s="1" t="s">
        <v>18</v>
      </c>
      <c r="K160" s="1" t="s">
        <v>19</v>
      </c>
      <c r="L160" s="1">
        <v>1.35E8</v>
      </c>
      <c r="M160" s="1">
        <v>2005.0</v>
      </c>
      <c r="N160" s="1">
        <v>5.0</v>
      </c>
    </row>
    <row r="161" ht="14.25" customHeight="1">
      <c r="A161" s="1" t="s">
        <v>49</v>
      </c>
      <c r="B161" s="1">
        <v>451.0</v>
      </c>
      <c r="C161" s="2">
        <v>127.0</v>
      </c>
      <c r="D161" s="1">
        <v>1.07503316E8</v>
      </c>
      <c r="E161" s="1" t="s">
        <v>450</v>
      </c>
      <c r="F161" s="1" t="s">
        <v>451</v>
      </c>
      <c r="G161" s="1" t="s">
        <v>452</v>
      </c>
      <c r="H161" s="1">
        <v>392474.0</v>
      </c>
      <c r="I161" s="1">
        <v>1229.0</v>
      </c>
      <c r="J161" s="1" t="s">
        <v>18</v>
      </c>
      <c r="K161" s="1" t="s">
        <v>19</v>
      </c>
      <c r="L161" s="1">
        <v>1.3E8</v>
      </c>
      <c r="M161" s="1">
        <v>2009.0</v>
      </c>
      <c r="N161" s="1">
        <v>7.7</v>
      </c>
    </row>
    <row r="162" ht="14.25" customHeight="1">
      <c r="A162" s="1" t="s">
        <v>453</v>
      </c>
      <c r="B162" s="1">
        <v>141.0</v>
      </c>
      <c r="C162" s="2">
        <v>121.0</v>
      </c>
      <c r="D162" s="1">
        <v>1.29734803E8</v>
      </c>
      <c r="E162" s="1" t="s">
        <v>149</v>
      </c>
      <c r="F162" s="1" t="s">
        <v>221</v>
      </c>
      <c r="G162" s="1" t="s">
        <v>454</v>
      </c>
      <c r="H162" s="1">
        <v>127497.0</v>
      </c>
      <c r="I162" s="1">
        <v>287.0</v>
      </c>
      <c r="J162" s="1" t="s">
        <v>18</v>
      </c>
      <c r="K162" s="1" t="s">
        <v>19</v>
      </c>
      <c r="L162" s="1">
        <v>1.4E8</v>
      </c>
      <c r="M162" s="1">
        <v>1998.0</v>
      </c>
      <c r="N162" s="1">
        <v>6.6</v>
      </c>
    </row>
    <row r="163" ht="14.25" customHeight="1">
      <c r="A163" s="1" t="s">
        <v>455</v>
      </c>
      <c r="B163" s="1">
        <v>267.0</v>
      </c>
      <c r="C163" s="2">
        <v>102.0</v>
      </c>
      <c r="D163" s="1">
        <v>1.32122995E8</v>
      </c>
      <c r="E163" s="1" t="s">
        <v>283</v>
      </c>
      <c r="F163" s="1" t="s">
        <v>456</v>
      </c>
      <c r="G163" s="1" t="s">
        <v>457</v>
      </c>
      <c r="H163" s="1">
        <v>212106.0</v>
      </c>
      <c r="I163" s="1">
        <v>1445.0</v>
      </c>
      <c r="J163" s="1" t="s">
        <v>18</v>
      </c>
      <c r="K163" s="1" t="s">
        <v>19</v>
      </c>
      <c r="L163" s="1">
        <v>1.37E8</v>
      </c>
      <c r="M163" s="1">
        <v>2003.0</v>
      </c>
      <c r="N163" s="1">
        <v>5.7</v>
      </c>
    </row>
    <row r="164" ht="14.25" customHeight="1">
      <c r="A164" s="1" t="s">
        <v>458</v>
      </c>
      <c r="B164" s="1">
        <v>351.0</v>
      </c>
      <c r="C164" s="2">
        <v>126.0</v>
      </c>
      <c r="D164" s="1">
        <v>1.22512052E8</v>
      </c>
      <c r="E164" s="1" t="s">
        <v>101</v>
      </c>
      <c r="F164" s="1" t="s">
        <v>196</v>
      </c>
      <c r="G164" s="1" t="s">
        <v>459</v>
      </c>
      <c r="H164" s="1">
        <v>146352.0</v>
      </c>
      <c r="I164" s="1">
        <v>288.0</v>
      </c>
      <c r="J164" s="1" t="s">
        <v>18</v>
      </c>
      <c r="K164" s="1" t="s">
        <v>19</v>
      </c>
      <c r="L164" s="1">
        <v>1.3E8</v>
      </c>
      <c r="M164" s="1">
        <v>2013.0</v>
      </c>
      <c r="N164" s="1">
        <v>5.8</v>
      </c>
    </row>
    <row r="165" ht="14.25" customHeight="1">
      <c r="A165" s="1" t="s">
        <v>460</v>
      </c>
      <c r="B165" s="1">
        <v>163.0</v>
      </c>
      <c r="C165" s="2">
        <v>121.0</v>
      </c>
      <c r="D165" s="1">
        <v>6.8642452E7</v>
      </c>
      <c r="E165" s="1" t="s">
        <v>461</v>
      </c>
      <c r="F165" s="1" t="s">
        <v>290</v>
      </c>
      <c r="G165" s="1" t="s">
        <v>462</v>
      </c>
      <c r="H165" s="1">
        <v>77673.0</v>
      </c>
      <c r="I165" s="1">
        <v>463.0</v>
      </c>
      <c r="J165" s="1" t="s">
        <v>18</v>
      </c>
      <c r="K165" s="1" t="s">
        <v>28</v>
      </c>
      <c r="L165" s="1">
        <v>1.3E8</v>
      </c>
      <c r="M165" s="1">
        <v>2005.0</v>
      </c>
      <c r="N165" s="1">
        <v>6.0</v>
      </c>
    </row>
    <row r="166" ht="14.25" customHeight="1">
      <c r="A166" s="1" t="s">
        <v>463</v>
      </c>
      <c r="B166" s="1">
        <v>166.0</v>
      </c>
      <c r="C166" s="2">
        <v>215.0</v>
      </c>
      <c r="D166" s="1">
        <v>3.213183E7</v>
      </c>
      <c r="E166" s="1" t="s">
        <v>464</v>
      </c>
      <c r="F166" s="1" t="s">
        <v>122</v>
      </c>
      <c r="G166" s="1" t="s">
        <v>465</v>
      </c>
      <c r="H166" s="1">
        <v>72259.0</v>
      </c>
      <c r="I166" s="1">
        <v>788.0</v>
      </c>
      <c r="J166" s="1" t="s">
        <v>18</v>
      </c>
      <c r="K166" s="1" t="s">
        <v>19</v>
      </c>
      <c r="L166" s="1">
        <v>1.37E8</v>
      </c>
      <c r="M166" s="1">
        <v>2001.0</v>
      </c>
      <c r="N166" s="1">
        <v>6.4</v>
      </c>
    </row>
    <row r="167" ht="14.25" customHeight="1">
      <c r="A167" s="1" t="s">
        <v>386</v>
      </c>
      <c r="B167" s="1">
        <v>510.0</v>
      </c>
      <c r="C167" s="2">
        <v>127.0</v>
      </c>
      <c r="D167" s="1">
        <v>1.76636816E8</v>
      </c>
      <c r="E167" s="1" t="s">
        <v>42</v>
      </c>
      <c r="F167" s="1" t="s">
        <v>466</v>
      </c>
      <c r="G167" s="1" t="s">
        <v>467</v>
      </c>
      <c r="H167" s="1">
        <v>508818.0</v>
      </c>
      <c r="I167" s="1">
        <v>679.0</v>
      </c>
      <c r="J167" s="1" t="s">
        <v>18</v>
      </c>
      <c r="K167" s="1" t="s">
        <v>19</v>
      </c>
      <c r="L167" s="1">
        <v>1.4E8</v>
      </c>
      <c r="M167" s="1">
        <v>2011.0</v>
      </c>
      <c r="N167" s="1">
        <v>6.9</v>
      </c>
    </row>
    <row r="168" ht="14.25" customHeight="1">
      <c r="A168" s="1" t="s">
        <v>321</v>
      </c>
      <c r="B168" s="1">
        <v>197.0</v>
      </c>
      <c r="C168" s="2">
        <v>138.0</v>
      </c>
      <c r="D168" s="1">
        <v>1.2693066E8</v>
      </c>
      <c r="E168" s="1" t="s">
        <v>25</v>
      </c>
      <c r="F168" s="1" t="s">
        <v>468</v>
      </c>
      <c r="G168" s="1" t="s">
        <v>469</v>
      </c>
      <c r="H168" s="1">
        <v>157519.0</v>
      </c>
      <c r="I168" s="1">
        <v>683.0</v>
      </c>
      <c r="J168" s="1" t="s">
        <v>18</v>
      </c>
      <c r="K168" s="1" t="s">
        <v>28</v>
      </c>
      <c r="L168" s="1">
        <v>1.35E8</v>
      </c>
      <c r="M168" s="1">
        <v>1999.0</v>
      </c>
      <c r="N168" s="1">
        <v>6.4</v>
      </c>
    </row>
    <row r="169" ht="14.25" customHeight="1">
      <c r="A169" s="1" t="s">
        <v>470</v>
      </c>
      <c r="B169" s="1">
        <v>244.0</v>
      </c>
      <c r="C169" s="2">
        <v>122.0</v>
      </c>
      <c r="D169" s="1">
        <v>9.3926386E7</v>
      </c>
      <c r="E169" s="1" t="s">
        <v>471</v>
      </c>
      <c r="F169" s="1" t="s">
        <v>472</v>
      </c>
      <c r="G169" s="1" t="s">
        <v>473</v>
      </c>
      <c r="H169" s="1">
        <v>168207.0</v>
      </c>
      <c r="I169" s="1">
        <v>684.0</v>
      </c>
      <c r="J169" s="1" t="s">
        <v>18</v>
      </c>
      <c r="K169" s="1" t="s">
        <v>19</v>
      </c>
      <c r="L169" s="1">
        <v>1.5E8</v>
      </c>
      <c r="M169" s="1">
        <v>2003.0</v>
      </c>
      <c r="N169" s="1">
        <v>7.4</v>
      </c>
    </row>
    <row r="170" ht="14.25" customHeight="1">
      <c r="A170" s="1" t="s">
        <v>474</v>
      </c>
      <c r="B170" s="1">
        <v>322.0</v>
      </c>
      <c r="C170" s="2">
        <v>124.0</v>
      </c>
      <c r="D170" s="1">
        <v>2.92298923E8</v>
      </c>
      <c r="E170" s="1" t="s">
        <v>475</v>
      </c>
      <c r="F170" s="1" t="s">
        <v>334</v>
      </c>
      <c r="G170" s="1" t="s">
        <v>476</v>
      </c>
      <c r="H170" s="1">
        <v>185394.0</v>
      </c>
      <c r="I170" s="1">
        <v>329.0</v>
      </c>
      <c r="J170" s="1" t="s">
        <v>18</v>
      </c>
      <c r="K170" s="1" t="s">
        <v>19</v>
      </c>
      <c r="L170" s="1">
        <v>1.2E8</v>
      </c>
      <c r="M170" s="1">
        <v>2012.0</v>
      </c>
      <c r="N170" s="1">
        <v>5.5</v>
      </c>
    </row>
    <row r="171" ht="14.25" customHeight="1">
      <c r="A171" s="1" t="s">
        <v>365</v>
      </c>
      <c r="B171" s="1">
        <v>156.0</v>
      </c>
      <c r="C171" s="2">
        <v>106.0</v>
      </c>
      <c r="D171" s="1">
        <v>6.3992328E7</v>
      </c>
      <c r="E171" s="1" t="s">
        <v>477</v>
      </c>
      <c r="F171" s="1" t="s">
        <v>352</v>
      </c>
      <c r="G171" s="1" t="s">
        <v>478</v>
      </c>
      <c r="H171" s="1">
        <v>32399.0</v>
      </c>
      <c r="I171" s="1">
        <v>79.0</v>
      </c>
      <c r="J171" s="1" t="s">
        <v>18</v>
      </c>
      <c r="K171" s="1" t="s">
        <v>164</v>
      </c>
      <c r="L171" s="1">
        <v>1.35E8</v>
      </c>
      <c r="M171" s="1">
        <v>2011.0</v>
      </c>
      <c r="N171" s="1">
        <v>5.9</v>
      </c>
    </row>
    <row r="172" ht="14.25" customHeight="1">
      <c r="A172" s="1" t="s">
        <v>479</v>
      </c>
      <c r="B172" s="1">
        <v>354.0</v>
      </c>
      <c r="C172" s="2">
        <v>124.0</v>
      </c>
      <c r="D172" s="1">
        <v>1.3451839E8</v>
      </c>
      <c r="E172" s="1" t="s">
        <v>42</v>
      </c>
      <c r="F172" s="1" t="s">
        <v>409</v>
      </c>
      <c r="G172" s="1" t="s">
        <v>480</v>
      </c>
      <c r="H172" s="1">
        <v>326286.0</v>
      </c>
      <c r="I172" s="1">
        <v>643.0</v>
      </c>
      <c r="J172" s="1" t="s">
        <v>18</v>
      </c>
      <c r="K172" s="1" t="s">
        <v>19</v>
      </c>
      <c r="L172" s="1">
        <v>1.5E8</v>
      </c>
      <c r="M172" s="1">
        <v>2008.0</v>
      </c>
      <c r="N172" s="1">
        <v>6.8</v>
      </c>
    </row>
    <row r="173" ht="14.25" customHeight="1">
      <c r="A173" s="1" t="s">
        <v>172</v>
      </c>
      <c r="B173" s="1">
        <v>252.0</v>
      </c>
      <c r="C173" s="2">
        <v>128.0</v>
      </c>
      <c r="D173" s="1">
        <v>5.2792307E7</v>
      </c>
      <c r="E173" s="1" t="s">
        <v>88</v>
      </c>
      <c r="F173" s="1" t="s">
        <v>481</v>
      </c>
      <c r="G173" s="1" t="s">
        <v>482</v>
      </c>
      <c r="H173" s="1">
        <v>12572.0</v>
      </c>
      <c r="I173" s="1">
        <v>106.0</v>
      </c>
      <c r="J173" s="1" t="s">
        <v>18</v>
      </c>
      <c r="K173" s="1" t="s">
        <v>28</v>
      </c>
      <c r="L173" s="1">
        <v>1.4E8</v>
      </c>
      <c r="M173" s="1">
        <v>2016.0</v>
      </c>
      <c r="N173" s="1">
        <v>6.8</v>
      </c>
    </row>
    <row r="174" ht="14.25" customHeight="1">
      <c r="A174" s="1" t="s">
        <v>483</v>
      </c>
      <c r="B174" s="1">
        <v>556.0</v>
      </c>
      <c r="C174" s="2">
        <v>138.0</v>
      </c>
      <c r="D174" s="1">
        <v>1.83635922E8</v>
      </c>
      <c r="E174" s="1" t="s">
        <v>484</v>
      </c>
      <c r="F174" s="1" t="s">
        <v>95</v>
      </c>
      <c r="G174" s="1" t="s">
        <v>485</v>
      </c>
      <c r="H174" s="1">
        <v>406020.0</v>
      </c>
      <c r="I174" s="1">
        <v>1188.0</v>
      </c>
      <c r="J174" s="1" t="s">
        <v>18</v>
      </c>
      <c r="K174" s="1" t="s">
        <v>19</v>
      </c>
      <c r="L174" s="1">
        <v>1.35E8</v>
      </c>
      <c r="M174" s="1">
        <v>2015.0</v>
      </c>
      <c r="N174" s="1">
        <v>8.1</v>
      </c>
    </row>
    <row r="175" ht="14.25" customHeight="1">
      <c r="A175" s="1" t="s">
        <v>486</v>
      </c>
      <c r="B175" s="1">
        <v>166.0</v>
      </c>
      <c r="C175" s="2">
        <v>115.0</v>
      </c>
      <c r="D175" s="1">
        <v>8.30249E7</v>
      </c>
      <c r="E175" s="1" t="s">
        <v>136</v>
      </c>
      <c r="F175" s="1" t="s">
        <v>140</v>
      </c>
      <c r="G175" s="1" t="s">
        <v>487</v>
      </c>
      <c r="H175" s="1">
        <v>62424.0</v>
      </c>
      <c r="I175" s="1">
        <v>90.0</v>
      </c>
      <c r="J175" s="1" t="s">
        <v>18</v>
      </c>
      <c r="K175" s="1" t="s">
        <v>19</v>
      </c>
      <c r="L175" s="1">
        <v>1.35E8</v>
      </c>
      <c r="M175" s="1">
        <v>2013.0</v>
      </c>
      <c r="N175" s="1">
        <v>6.5</v>
      </c>
    </row>
    <row r="176" ht="14.25" customHeight="1">
      <c r="A176" s="1" t="s">
        <v>20</v>
      </c>
      <c r="B176" s="1">
        <v>362.0</v>
      </c>
      <c r="C176" s="2">
        <v>100.0</v>
      </c>
      <c r="D176" s="1">
        <v>1.23207194E8</v>
      </c>
      <c r="E176" s="1" t="s">
        <v>488</v>
      </c>
      <c r="F176" s="1" t="s">
        <v>22</v>
      </c>
      <c r="G176" s="1" t="s">
        <v>489</v>
      </c>
      <c r="H176" s="1">
        <v>183208.0</v>
      </c>
      <c r="I176" s="1">
        <v>337.0</v>
      </c>
      <c r="J176" s="1" t="s">
        <v>18</v>
      </c>
      <c r="K176" s="1" t="s">
        <v>19</v>
      </c>
      <c r="L176" s="1">
        <v>1.35E8</v>
      </c>
      <c r="M176" s="1">
        <v>2011.0</v>
      </c>
      <c r="N176" s="1">
        <v>7.2</v>
      </c>
    </row>
    <row r="177" ht="14.25" customHeight="1">
      <c r="A177" s="1" t="s">
        <v>347</v>
      </c>
      <c r="B177" s="1">
        <v>153.0</v>
      </c>
      <c r="C177" s="2">
        <v>135.0</v>
      </c>
      <c r="D177" s="1">
        <v>8.334892E7</v>
      </c>
      <c r="E177" s="1" t="s">
        <v>205</v>
      </c>
      <c r="F177" s="1" t="s">
        <v>158</v>
      </c>
      <c r="G177" s="1" t="s">
        <v>490</v>
      </c>
      <c r="H177" s="1">
        <v>60230.0</v>
      </c>
      <c r="I177" s="1">
        <v>118.0</v>
      </c>
      <c r="J177" s="1" t="s">
        <v>18</v>
      </c>
      <c r="K177" s="1" t="s">
        <v>19</v>
      </c>
      <c r="L177" s="1">
        <v>1.32E8</v>
      </c>
      <c r="M177" s="1">
        <v>2014.0</v>
      </c>
      <c r="N177" s="1">
        <v>6.7</v>
      </c>
    </row>
    <row r="178" ht="14.25" customHeight="1">
      <c r="A178" s="1" t="s">
        <v>491</v>
      </c>
      <c r="B178" s="1">
        <v>329.0</v>
      </c>
      <c r="C178" s="2">
        <v>60.0</v>
      </c>
      <c r="D178" s="1">
        <v>2.2713709E8</v>
      </c>
      <c r="E178" s="1" t="s">
        <v>492</v>
      </c>
      <c r="F178" s="1" t="s">
        <v>493</v>
      </c>
      <c r="G178" s="1" t="s">
        <v>494</v>
      </c>
      <c r="H178" s="1">
        <v>491077.0</v>
      </c>
      <c r="I178" s="1">
        <v>820.0</v>
      </c>
      <c r="J178" s="1" t="s">
        <v>18</v>
      </c>
      <c r="K178" s="1" t="s">
        <v>19</v>
      </c>
      <c r="L178" s="1">
        <v>1.1E8</v>
      </c>
      <c r="M178" s="1">
        <v>2007.0</v>
      </c>
      <c r="N178" s="1">
        <v>8.1</v>
      </c>
    </row>
    <row r="179" ht="14.25" customHeight="1">
      <c r="A179" s="1" t="s">
        <v>495</v>
      </c>
      <c r="B179" s="1">
        <v>266.0</v>
      </c>
      <c r="C179" s="2">
        <v>117.0</v>
      </c>
      <c r="D179" s="1">
        <v>2.15395021E8</v>
      </c>
      <c r="E179" s="1" t="s">
        <v>348</v>
      </c>
      <c r="F179" s="1" t="s">
        <v>250</v>
      </c>
      <c r="G179" s="1" t="s">
        <v>496</v>
      </c>
      <c r="H179" s="1">
        <v>307029.0</v>
      </c>
      <c r="I179" s="1">
        <v>360.0</v>
      </c>
      <c r="J179" s="1" t="s">
        <v>18</v>
      </c>
      <c r="K179" s="1" t="s">
        <v>19</v>
      </c>
      <c r="L179" s="1">
        <v>1.3E8</v>
      </c>
      <c r="M179" s="1">
        <v>2008.0</v>
      </c>
      <c r="N179" s="1">
        <v>7.6</v>
      </c>
    </row>
    <row r="180" ht="14.25" customHeight="1">
      <c r="A180" s="1" t="s">
        <v>497</v>
      </c>
      <c r="B180" s="1">
        <v>517.0</v>
      </c>
      <c r="C180" s="2">
        <v>156.0</v>
      </c>
      <c r="D180" s="1">
        <v>1.80191634E8</v>
      </c>
      <c r="E180" s="1" t="s">
        <v>224</v>
      </c>
      <c r="F180" s="1" t="s">
        <v>265</v>
      </c>
      <c r="G180" s="1" t="s">
        <v>498</v>
      </c>
      <c r="H180" s="1">
        <v>313866.0</v>
      </c>
      <c r="I180" s="1">
        <v>549.0</v>
      </c>
      <c r="J180" s="1" t="s">
        <v>18</v>
      </c>
      <c r="K180" s="1" t="s">
        <v>19</v>
      </c>
      <c r="L180" s="1">
        <v>1.3E8</v>
      </c>
      <c r="M180" s="1">
        <v>2015.0</v>
      </c>
      <c r="N180" s="1">
        <v>7.4</v>
      </c>
    </row>
    <row r="181" ht="14.25" customHeight="1">
      <c r="A181" s="1" t="s">
        <v>302</v>
      </c>
      <c r="B181" s="1">
        <v>502.0</v>
      </c>
      <c r="C181" s="2">
        <v>96.0</v>
      </c>
      <c r="D181" s="1">
        <v>4.24645577E8</v>
      </c>
      <c r="E181" s="1" t="s">
        <v>499</v>
      </c>
      <c r="F181" s="1" t="s">
        <v>155</v>
      </c>
      <c r="G181" s="1" t="s">
        <v>500</v>
      </c>
      <c r="H181" s="1">
        <v>498397.0</v>
      </c>
      <c r="I181" s="1">
        <v>706.0</v>
      </c>
      <c r="J181" s="1" t="s">
        <v>18</v>
      </c>
      <c r="K181" s="1" t="s">
        <v>19</v>
      </c>
      <c r="L181" s="1">
        <v>1.3E8</v>
      </c>
      <c r="M181" s="1">
        <v>2013.0</v>
      </c>
      <c r="N181" s="1">
        <v>7.6</v>
      </c>
    </row>
    <row r="182" ht="14.25" customHeight="1">
      <c r="A182" s="1" t="s">
        <v>501</v>
      </c>
      <c r="B182" s="1">
        <v>165.0</v>
      </c>
      <c r="C182" s="2">
        <v>107.0</v>
      </c>
      <c r="D182" s="1">
        <v>1.77343675E8</v>
      </c>
      <c r="E182" s="1" t="s">
        <v>502</v>
      </c>
      <c r="F182" s="1" t="s">
        <v>503</v>
      </c>
      <c r="G182" s="1" t="s">
        <v>504</v>
      </c>
      <c r="H182" s="1">
        <v>70121.0</v>
      </c>
      <c r="I182" s="1">
        <v>214.0</v>
      </c>
      <c r="J182" s="1" t="s">
        <v>18</v>
      </c>
      <c r="K182" s="1" t="s">
        <v>19</v>
      </c>
      <c r="L182" s="1">
        <v>1.35E8</v>
      </c>
      <c r="M182" s="1">
        <v>2015.0</v>
      </c>
      <c r="N182" s="1">
        <v>6.7</v>
      </c>
    </row>
    <row r="183" ht="14.25" customHeight="1">
      <c r="A183" s="1" t="s">
        <v>172</v>
      </c>
      <c r="B183" s="1">
        <v>401.0</v>
      </c>
      <c r="C183" s="2">
        <v>92.0</v>
      </c>
      <c r="D183" s="1">
        <v>2.34277056E8</v>
      </c>
      <c r="E183" s="1" t="s">
        <v>499</v>
      </c>
      <c r="F183" s="1" t="s">
        <v>231</v>
      </c>
      <c r="G183" s="1" t="s">
        <v>505</v>
      </c>
      <c r="H183" s="1">
        <v>334345.0</v>
      </c>
      <c r="I183" s="1">
        <v>2741.0</v>
      </c>
      <c r="J183" s="1" t="s">
        <v>18</v>
      </c>
      <c r="K183" s="1" t="s">
        <v>19</v>
      </c>
      <c r="L183" s="1">
        <v>1.32E8</v>
      </c>
      <c r="M183" s="1">
        <v>2005.0</v>
      </c>
      <c r="N183" s="1">
        <v>6.5</v>
      </c>
    </row>
    <row r="184" ht="14.25" customHeight="1">
      <c r="A184" s="1" t="s">
        <v>124</v>
      </c>
      <c r="B184" s="1">
        <v>94.0</v>
      </c>
      <c r="C184" s="2">
        <v>115.0</v>
      </c>
      <c r="D184" s="1">
        <v>1.38396624E8</v>
      </c>
      <c r="E184" s="1" t="s">
        <v>185</v>
      </c>
      <c r="F184" s="1" t="s">
        <v>72</v>
      </c>
      <c r="G184" s="1" t="s">
        <v>506</v>
      </c>
      <c r="H184" s="1">
        <v>178126.0</v>
      </c>
      <c r="I184" s="1">
        <v>511.0</v>
      </c>
      <c r="J184" s="1" t="s">
        <v>18</v>
      </c>
      <c r="K184" s="1" t="s">
        <v>19</v>
      </c>
      <c r="L184" s="1">
        <v>1.3E8</v>
      </c>
      <c r="M184" s="1">
        <v>2003.0</v>
      </c>
      <c r="N184" s="1">
        <v>6.6</v>
      </c>
    </row>
    <row r="185" ht="14.25" customHeight="1">
      <c r="A185" s="1" t="s">
        <v>313</v>
      </c>
      <c r="B185" s="1">
        <v>246.0</v>
      </c>
      <c r="C185" s="2">
        <v>92.0</v>
      </c>
      <c r="D185" s="1">
        <v>1.49234747E8</v>
      </c>
      <c r="E185" s="1" t="s">
        <v>444</v>
      </c>
      <c r="F185" s="1" t="s">
        <v>507</v>
      </c>
      <c r="G185" s="1" t="s">
        <v>508</v>
      </c>
      <c r="H185" s="1">
        <v>114287.0</v>
      </c>
      <c r="I185" s="1">
        <v>137.0</v>
      </c>
      <c r="J185" s="1" t="s">
        <v>18</v>
      </c>
      <c r="K185" s="1" t="s">
        <v>19</v>
      </c>
      <c r="L185" s="1">
        <v>1.3E8</v>
      </c>
      <c r="M185" s="1">
        <v>2011.0</v>
      </c>
      <c r="N185" s="1">
        <v>6.7</v>
      </c>
    </row>
    <row r="186" ht="14.25" customHeight="1">
      <c r="A186" s="1" t="s">
        <v>509</v>
      </c>
      <c r="B186" s="1">
        <v>330.0</v>
      </c>
      <c r="C186" s="2">
        <v>117.0</v>
      </c>
      <c r="D186" s="1">
        <v>1.18311368E8</v>
      </c>
      <c r="E186" s="1" t="s">
        <v>510</v>
      </c>
      <c r="F186" s="1" t="s">
        <v>250</v>
      </c>
      <c r="G186" s="1" t="s">
        <v>511</v>
      </c>
      <c r="H186" s="1">
        <v>245621.0</v>
      </c>
      <c r="I186" s="1">
        <v>514.0</v>
      </c>
      <c r="J186" s="1" t="s">
        <v>18</v>
      </c>
      <c r="K186" s="1" t="s">
        <v>19</v>
      </c>
      <c r="L186" s="1">
        <v>1.1E8</v>
      </c>
      <c r="M186" s="1">
        <v>2010.0</v>
      </c>
      <c r="N186" s="1">
        <v>6.4</v>
      </c>
    </row>
    <row r="187" ht="14.25" customHeight="1">
      <c r="A187" s="1" t="s">
        <v>512</v>
      </c>
      <c r="B187" s="1">
        <v>434.0</v>
      </c>
      <c r="C187" s="2">
        <v>146.0</v>
      </c>
      <c r="D187" s="1">
        <v>1.01160529E8</v>
      </c>
      <c r="E187" s="1" t="s">
        <v>440</v>
      </c>
      <c r="F187" s="1" t="s">
        <v>331</v>
      </c>
      <c r="G187" s="1" t="s">
        <v>513</v>
      </c>
      <c r="H187" s="1">
        <v>200022.0</v>
      </c>
      <c r="I187" s="1">
        <v>1240.0</v>
      </c>
      <c r="J187" s="1" t="s">
        <v>18</v>
      </c>
      <c r="K187" s="1" t="s">
        <v>19</v>
      </c>
      <c r="L187" s="1">
        <v>1.25E8</v>
      </c>
      <c r="M187" s="1">
        <v>2014.0</v>
      </c>
      <c r="N187" s="1">
        <v>5.8</v>
      </c>
    </row>
    <row r="188" ht="14.25" customHeight="1">
      <c r="A188" s="1" t="s">
        <v>172</v>
      </c>
      <c r="B188" s="1">
        <v>440.0</v>
      </c>
      <c r="C188" s="2">
        <v>115.0</v>
      </c>
      <c r="D188" s="1">
        <v>7.7564037E7</v>
      </c>
      <c r="E188" s="1" t="s">
        <v>514</v>
      </c>
      <c r="F188" s="1" t="s">
        <v>515</v>
      </c>
      <c r="G188" s="1" t="s">
        <v>516</v>
      </c>
      <c r="H188" s="1">
        <v>177383.0</v>
      </c>
      <c r="I188" s="1">
        <v>447.0</v>
      </c>
      <c r="J188" s="1" t="s">
        <v>18</v>
      </c>
      <c r="K188" s="1" t="s">
        <v>19</v>
      </c>
      <c r="L188" s="1">
        <v>1.35E8</v>
      </c>
      <c r="M188" s="1">
        <v>2011.0</v>
      </c>
      <c r="N188" s="1">
        <v>7.4</v>
      </c>
    </row>
    <row r="189" ht="14.25" customHeight="1">
      <c r="A189" s="1" t="s">
        <v>517</v>
      </c>
      <c r="B189" s="1">
        <v>274.0</v>
      </c>
      <c r="C189" s="2">
        <v>94.0</v>
      </c>
      <c r="D189" s="1">
        <v>2.49358727E8</v>
      </c>
      <c r="E189" s="1" t="s">
        <v>46</v>
      </c>
      <c r="F189" s="1" t="s">
        <v>518</v>
      </c>
      <c r="G189" s="1" t="s">
        <v>519</v>
      </c>
      <c r="H189" s="1">
        <v>382255.0</v>
      </c>
      <c r="I189" s="1">
        <v>1504.0</v>
      </c>
      <c r="J189" s="1" t="s">
        <v>18</v>
      </c>
      <c r="K189" s="1" t="s">
        <v>28</v>
      </c>
      <c r="L189" s="1">
        <v>1.3E8</v>
      </c>
      <c r="M189" s="1">
        <v>2004.0</v>
      </c>
      <c r="N189" s="1">
        <v>7.8</v>
      </c>
    </row>
    <row r="190" ht="14.25" customHeight="1">
      <c r="A190" s="1" t="s">
        <v>162</v>
      </c>
      <c r="B190" s="1">
        <v>245.0</v>
      </c>
      <c r="C190" s="2">
        <v>116.0</v>
      </c>
      <c r="D190" s="1">
        <v>4.9551662E7</v>
      </c>
      <c r="E190" s="1" t="s">
        <v>520</v>
      </c>
      <c r="F190" s="1" t="s">
        <v>356</v>
      </c>
      <c r="G190" s="1" t="s">
        <v>521</v>
      </c>
      <c r="H190" s="1">
        <v>102338.0</v>
      </c>
      <c r="I190" s="1">
        <v>450.0</v>
      </c>
      <c r="J190" s="1" t="s">
        <v>18</v>
      </c>
      <c r="K190" s="1" t="s">
        <v>164</v>
      </c>
      <c r="L190" s="1">
        <v>1.3E8</v>
      </c>
      <c r="M190" s="1">
        <v>2008.0</v>
      </c>
      <c r="N190" s="1">
        <v>6.6</v>
      </c>
    </row>
    <row r="191" ht="14.25" customHeight="1">
      <c r="A191" s="1" t="s">
        <v>394</v>
      </c>
      <c r="B191" s="1">
        <v>349.0</v>
      </c>
      <c r="C191" s="2">
        <v>147.0</v>
      </c>
      <c r="D191" s="1">
        <v>6.0522097E7</v>
      </c>
      <c r="E191" s="1" t="s">
        <v>42</v>
      </c>
      <c r="F191" s="1" t="s">
        <v>72</v>
      </c>
      <c r="G191" s="1" t="s">
        <v>522</v>
      </c>
      <c r="H191" s="1">
        <v>158720.0</v>
      </c>
      <c r="I191" s="1">
        <v>744.0</v>
      </c>
      <c r="J191" s="1" t="s">
        <v>18</v>
      </c>
      <c r="K191" s="1" t="s">
        <v>19</v>
      </c>
      <c r="L191" s="1">
        <v>1.3E8</v>
      </c>
      <c r="M191" s="1">
        <v>2013.0</v>
      </c>
      <c r="N191" s="1">
        <v>4.9</v>
      </c>
    </row>
    <row r="192" ht="14.25" customHeight="1">
      <c r="A192" s="1" t="s">
        <v>523</v>
      </c>
      <c r="B192" s="1">
        <v>145.0</v>
      </c>
      <c r="C192" s="2">
        <v>90.0</v>
      </c>
      <c r="D192" s="1">
        <v>1.37748063E8</v>
      </c>
      <c r="E192" s="1" t="s">
        <v>524</v>
      </c>
      <c r="F192" s="1" t="s">
        <v>525</v>
      </c>
      <c r="G192" s="1" t="s">
        <v>526</v>
      </c>
      <c r="H192" s="1">
        <v>38438.0</v>
      </c>
      <c r="I192" s="1">
        <v>241.0</v>
      </c>
      <c r="J192" s="1" t="s">
        <v>18</v>
      </c>
      <c r="K192" s="1" t="s">
        <v>19</v>
      </c>
      <c r="L192" s="1">
        <v>1.275E8</v>
      </c>
      <c r="M192" s="1">
        <v>2000.0</v>
      </c>
      <c r="N192" s="1">
        <v>6.5</v>
      </c>
    </row>
    <row r="193" ht="14.25" customHeight="1">
      <c r="A193" s="1" t="s">
        <v>351</v>
      </c>
      <c r="B193" s="1">
        <v>154.0</v>
      </c>
      <c r="C193" s="2">
        <v>101.0</v>
      </c>
      <c r="D193" s="1">
        <v>1.13733726E8</v>
      </c>
      <c r="E193" s="1" t="s">
        <v>341</v>
      </c>
      <c r="F193" s="1" t="s">
        <v>352</v>
      </c>
      <c r="G193" s="1" t="s">
        <v>527</v>
      </c>
      <c r="H193" s="1">
        <v>67223.0</v>
      </c>
      <c r="I193" s="1">
        <v>126.0</v>
      </c>
      <c r="J193" s="1" t="s">
        <v>18</v>
      </c>
      <c r="K193" s="1" t="s">
        <v>19</v>
      </c>
      <c r="L193" s="1">
        <v>1.27E8</v>
      </c>
      <c r="M193" s="1">
        <v>2014.0</v>
      </c>
      <c r="N193" s="1">
        <v>6.2</v>
      </c>
    </row>
    <row r="194" ht="14.25" customHeight="1">
      <c r="A194" s="1" t="s">
        <v>528</v>
      </c>
      <c r="B194" s="1">
        <v>233.0</v>
      </c>
      <c r="C194" s="2">
        <v>138.0</v>
      </c>
      <c r="D194" s="1">
        <v>1.48337537E8</v>
      </c>
      <c r="E194" s="1" t="s">
        <v>529</v>
      </c>
      <c r="F194" s="1" t="s">
        <v>35</v>
      </c>
      <c r="G194" s="1" t="s">
        <v>530</v>
      </c>
      <c r="H194" s="1">
        <v>172754.0</v>
      </c>
      <c r="I194" s="1">
        <v>187.0</v>
      </c>
      <c r="J194" s="1" t="s">
        <v>18</v>
      </c>
      <c r="K194" s="1" t="s">
        <v>19</v>
      </c>
      <c r="L194" s="1">
        <v>1.3E8</v>
      </c>
      <c r="M194" s="1">
        <v>2010.0</v>
      </c>
      <c r="N194" s="1">
        <v>7.3</v>
      </c>
    </row>
    <row r="195" ht="14.25" customHeight="1">
      <c r="A195" s="1" t="s">
        <v>531</v>
      </c>
      <c r="B195" s="1">
        <v>258.0</v>
      </c>
      <c r="C195" s="2">
        <v>107.0</v>
      </c>
      <c r="D195" s="1">
        <v>3.17557891E8</v>
      </c>
      <c r="E195" s="1" t="s">
        <v>88</v>
      </c>
      <c r="F195" s="1" t="s">
        <v>518</v>
      </c>
      <c r="G195" s="1" t="s">
        <v>532</v>
      </c>
      <c r="H195" s="1">
        <v>444683.0</v>
      </c>
      <c r="I195" s="1">
        <v>1571.0</v>
      </c>
      <c r="J195" s="1" t="s">
        <v>18</v>
      </c>
      <c r="K195" s="1" t="s">
        <v>28</v>
      </c>
      <c r="L195" s="1">
        <v>1.25E8</v>
      </c>
      <c r="M195" s="1">
        <v>2001.0</v>
      </c>
      <c r="N195" s="1">
        <v>7.5</v>
      </c>
    </row>
    <row r="196" ht="14.25" customHeight="1">
      <c r="A196" s="1" t="s">
        <v>533</v>
      </c>
      <c r="B196" s="1">
        <v>208.0</v>
      </c>
      <c r="C196" s="2">
        <v>142.0</v>
      </c>
      <c r="D196" s="1">
        <v>3.3592415E7</v>
      </c>
      <c r="E196" s="1" t="s">
        <v>534</v>
      </c>
      <c r="F196" s="1" t="s">
        <v>140</v>
      </c>
      <c r="G196" s="1" t="s">
        <v>535</v>
      </c>
      <c r="H196" s="1">
        <v>91640.0</v>
      </c>
      <c r="I196" s="1">
        <v>210.0</v>
      </c>
      <c r="J196" s="1" t="s">
        <v>18</v>
      </c>
      <c r="K196" s="1" t="s">
        <v>19</v>
      </c>
      <c r="L196" s="1">
        <v>1.3E8</v>
      </c>
      <c r="M196" s="1">
        <v>2013.0</v>
      </c>
      <c r="N196" s="1">
        <v>5.6</v>
      </c>
    </row>
    <row r="197" ht="14.25" customHeight="1">
      <c r="A197" s="1" t="s">
        <v>20</v>
      </c>
      <c r="B197" s="1">
        <v>271.0</v>
      </c>
      <c r="C197" s="2">
        <v>165.0</v>
      </c>
      <c r="D197" s="1">
        <v>3.05388685E8</v>
      </c>
      <c r="E197" s="1" t="s">
        <v>21</v>
      </c>
      <c r="F197" s="1" t="s">
        <v>22</v>
      </c>
      <c r="G197" s="1" t="s">
        <v>536</v>
      </c>
      <c r="H197" s="1">
        <v>809474.0</v>
      </c>
      <c r="I197" s="1">
        <v>2113.0</v>
      </c>
      <c r="J197" s="1" t="s">
        <v>18</v>
      </c>
      <c r="K197" s="1" t="s">
        <v>19</v>
      </c>
      <c r="L197" s="1">
        <v>1.4E8</v>
      </c>
      <c r="M197" s="1">
        <v>2003.0</v>
      </c>
      <c r="N197" s="1">
        <v>8.1</v>
      </c>
    </row>
    <row r="198" ht="14.25" customHeight="1">
      <c r="A198" s="1" t="s">
        <v>302</v>
      </c>
      <c r="B198" s="1">
        <v>403.0</v>
      </c>
      <c r="C198" s="2">
        <v>100.0</v>
      </c>
      <c r="D198" s="1">
        <v>3.37103873E8</v>
      </c>
      <c r="E198" s="1" t="s">
        <v>499</v>
      </c>
      <c r="F198" s="1" t="s">
        <v>155</v>
      </c>
      <c r="G198" s="1" t="s">
        <v>537</v>
      </c>
      <c r="H198" s="1">
        <v>305008.0</v>
      </c>
      <c r="I198" s="1">
        <v>591.0</v>
      </c>
      <c r="J198" s="1" t="s">
        <v>18</v>
      </c>
      <c r="K198" s="1" t="s">
        <v>19</v>
      </c>
      <c r="L198" s="1">
        <v>1.25E8</v>
      </c>
      <c r="M198" s="1">
        <v>2014.0</v>
      </c>
      <c r="N198" s="1">
        <v>6.7</v>
      </c>
    </row>
    <row r="199" ht="14.25" customHeight="1">
      <c r="A199" s="1" t="s">
        <v>367</v>
      </c>
      <c r="B199" s="1">
        <v>294.0</v>
      </c>
      <c r="C199" s="2">
        <v>82.0</v>
      </c>
      <c r="D199" s="1">
        <v>2.17536138E8</v>
      </c>
      <c r="E199" s="1" t="s">
        <v>368</v>
      </c>
      <c r="F199" s="1" t="s">
        <v>143</v>
      </c>
      <c r="G199" s="1" t="s">
        <v>538</v>
      </c>
      <c r="H199" s="1">
        <v>314253.0</v>
      </c>
      <c r="I199" s="1">
        <v>1966.0</v>
      </c>
      <c r="J199" s="1" t="s">
        <v>18</v>
      </c>
      <c r="K199" s="1" t="s">
        <v>19</v>
      </c>
      <c r="L199" s="1">
        <v>1.25E8</v>
      </c>
      <c r="M199" s="1">
        <v>2006.0</v>
      </c>
      <c r="N199" s="1">
        <v>6.6</v>
      </c>
    </row>
    <row r="200" ht="14.25" customHeight="1">
      <c r="A200" s="1" t="s">
        <v>52</v>
      </c>
      <c r="B200" s="1">
        <v>289.0</v>
      </c>
      <c r="C200" s="2">
        <v>98.0</v>
      </c>
      <c r="D200" s="1">
        <v>2.1494878E8</v>
      </c>
      <c r="E200" s="1" t="s">
        <v>116</v>
      </c>
      <c r="F200" s="1" t="s">
        <v>117</v>
      </c>
      <c r="G200" s="1" t="s">
        <v>539</v>
      </c>
      <c r="H200" s="1">
        <v>405973.0</v>
      </c>
      <c r="I200" s="1">
        <v>1055.0</v>
      </c>
      <c r="J200" s="1" t="s">
        <v>18</v>
      </c>
      <c r="K200" s="1" t="s">
        <v>119</v>
      </c>
      <c r="L200" s="1">
        <v>1.1E8</v>
      </c>
      <c r="M200" s="1">
        <v>2003.0</v>
      </c>
      <c r="N200" s="1">
        <v>7.5</v>
      </c>
    </row>
    <row r="201" ht="14.25" customHeight="1">
      <c r="A201" s="1" t="s">
        <v>178</v>
      </c>
      <c r="B201" s="1">
        <v>342.0</v>
      </c>
      <c r="C201" s="2">
        <v>95.0</v>
      </c>
      <c r="D201" s="1">
        <v>2.09805005E8</v>
      </c>
      <c r="E201" s="1" t="s">
        <v>149</v>
      </c>
      <c r="F201" s="1" t="s">
        <v>294</v>
      </c>
      <c r="G201" s="1" t="s">
        <v>540</v>
      </c>
      <c r="H201" s="1">
        <v>284792.0</v>
      </c>
      <c r="I201" s="1">
        <v>366.0</v>
      </c>
      <c r="J201" s="1" t="s">
        <v>18</v>
      </c>
      <c r="K201" s="1" t="s">
        <v>19</v>
      </c>
      <c r="L201" s="1">
        <v>1.25E8</v>
      </c>
      <c r="M201" s="1">
        <v>2011.0</v>
      </c>
      <c r="N201" s="1">
        <v>7.3</v>
      </c>
    </row>
    <row r="202" ht="14.25" customHeight="1">
      <c r="A202" s="1" t="s">
        <v>541</v>
      </c>
      <c r="B202" s="1">
        <v>382.0</v>
      </c>
      <c r="C202" s="2">
        <v>159.0</v>
      </c>
      <c r="D202" s="1">
        <v>1.86830669E8</v>
      </c>
      <c r="E202" s="1" t="s">
        <v>542</v>
      </c>
      <c r="F202" s="1" t="s">
        <v>98</v>
      </c>
      <c r="G202" s="1" t="s">
        <v>543</v>
      </c>
      <c r="H202" s="1">
        <v>338635.0</v>
      </c>
      <c r="I202" s="1">
        <v>412.0</v>
      </c>
      <c r="J202" s="1" t="s">
        <v>18</v>
      </c>
      <c r="K202" s="1" t="s">
        <v>19</v>
      </c>
      <c r="L202" s="1">
        <v>1.25E8</v>
      </c>
      <c r="M202" s="1">
        <v>2011.0</v>
      </c>
      <c r="N202" s="1">
        <v>7.5</v>
      </c>
    </row>
    <row r="203" ht="14.25" customHeight="1">
      <c r="A203" s="1" t="s">
        <v>479</v>
      </c>
      <c r="B203" s="1">
        <v>344.0</v>
      </c>
      <c r="C203" s="2">
        <v>96.0</v>
      </c>
      <c r="D203" s="1">
        <v>1.63192114E8</v>
      </c>
      <c r="E203" s="1" t="s">
        <v>21</v>
      </c>
      <c r="F203" s="1" t="s">
        <v>102</v>
      </c>
      <c r="G203" s="1" t="s">
        <v>544</v>
      </c>
      <c r="H203" s="1">
        <v>229679.0</v>
      </c>
      <c r="I203" s="1">
        <v>637.0</v>
      </c>
      <c r="J203" s="1" t="s">
        <v>18</v>
      </c>
      <c r="K203" s="1" t="s">
        <v>19</v>
      </c>
      <c r="L203" s="1">
        <v>1.25E8</v>
      </c>
      <c r="M203" s="1">
        <v>2010.0</v>
      </c>
      <c r="N203" s="1">
        <v>5.8</v>
      </c>
    </row>
    <row r="204" ht="14.25" customHeight="1">
      <c r="A204" s="1" t="s">
        <v>545</v>
      </c>
      <c r="B204" s="1">
        <v>196.0</v>
      </c>
      <c r="C204" s="2">
        <v>120.0</v>
      </c>
      <c r="D204" s="1">
        <v>1.19412921E8</v>
      </c>
      <c r="E204" s="1" t="s">
        <v>283</v>
      </c>
      <c r="F204" s="1" t="s">
        <v>546</v>
      </c>
      <c r="G204" s="1" t="s">
        <v>547</v>
      </c>
      <c r="H204" s="1">
        <v>240241.0</v>
      </c>
      <c r="I204" s="1">
        <v>391.0</v>
      </c>
      <c r="J204" s="1" t="s">
        <v>18</v>
      </c>
      <c r="K204" s="1" t="s">
        <v>19</v>
      </c>
      <c r="L204" s="1">
        <v>6.5E7</v>
      </c>
      <c r="M204" s="1">
        <v>1990.0</v>
      </c>
      <c r="N204" s="1">
        <v>7.5</v>
      </c>
    </row>
    <row r="205" ht="14.25" customHeight="1">
      <c r="A205" s="1" t="s">
        <v>548</v>
      </c>
      <c r="B205" s="1">
        <v>85.0</v>
      </c>
      <c r="C205" s="2">
        <v>143.0</v>
      </c>
      <c r="D205" s="1">
        <v>3.2694788E7</v>
      </c>
      <c r="E205" s="1" t="s">
        <v>549</v>
      </c>
      <c r="F205" s="1" t="s">
        <v>550</v>
      </c>
      <c r="G205" s="1" t="s">
        <v>551</v>
      </c>
      <c r="H205" s="1">
        <v>101411.0</v>
      </c>
      <c r="I205" s="1">
        <v>546.0</v>
      </c>
      <c r="J205" s="1" t="s">
        <v>18</v>
      </c>
      <c r="K205" s="1" t="s">
        <v>19</v>
      </c>
      <c r="L205" s="1">
        <v>8.5E7</v>
      </c>
      <c r="M205" s="1">
        <v>1999.0</v>
      </c>
      <c r="N205" s="1">
        <v>6.6</v>
      </c>
    </row>
    <row r="206" ht="14.25" customHeight="1">
      <c r="A206" s="1" t="s">
        <v>552</v>
      </c>
      <c r="B206" s="1">
        <v>183.0</v>
      </c>
      <c r="C206" s="2">
        <v>123.0</v>
      </c>
      <c r="D206" s="1">
        <v>1.07285004E8</v>
      </c>
      <c r="E206" s="1" t="s">
        <v>553</v>
      </c>
      <c r="F206" s="1" t="s">
        <v>554</v>
      </c>
      <c r="G206" s="1" t="s">
        <v>555</v>
      </c>
      <c r="H206" s="1">
        <v>189855.0</v>
      </c>
      <c r="I206" s="1">
        <v>1018.0</v>
      </c>
      <c r="J206" s="1" t="s">
        <v>18</v>
      </c>
      <c r="K206" s="1" t="s">
        <v>19</v>
      </c>
      <c r="L206" s="1">
        <v>1.25E8</v>
      </c>
      <c r="M206" s="1">
        <v>1997.0</v>
      </c>
      <c r="N206" s="1">
        <v>3.7</v>
      </c>
    </row>
    <row r="207" ht="14.25" customHeight="1">
      <c r="A207" s="1" t="s">
        <v>367</v>
      </c>
      <c r="B207" s="1">
        <v>175.0</v>
      </c>
      <c r="C207" s="2">
        <v>174.0</v>
      </c>
      <c r="D207" s="1">
        <v>2.60031035E8</v>
      </c>
      <c r="E207" s="1" t="s">
        <v>227</v>
      </c>
      <c r="F207" s="1" t="s">
        <v>556</v>
      </c>
      <c r="G207" s="1" t="s">
        <v>557</v>
      </c>
      <c r="H207" s="1">
        <v>141414.0</v>
      </c>
      <c r="I207" s="1">
        <v>482.0</v>
      </c>
      <c r="J207" s="1" t="s">
        <v>18</v>
      </c>
      <c r="K207" s="1" t="s">
        <v>19</v>
      </c>
      <c r="L207" s="1">
        <v>1.23E8</v>
      </c>
      <c r="M207" s="1">
        <v>2000.0</v>
      </c>
      <c r="N207" s="1">
        <v>6.0</v>
      </c>
    </row>
    <row r="208" ht="14.25" customHeight="1">
      <c r="A208" s="1" t="s">
        <v>188</v>
      </c>
      <c r="B208" s="1">
        <v>239.0</v>
      </c>
      <c r="C208" s="2">
        <v>101.0</v>
      </c>
      <c r="D208" s="1">
        <v>1.86739919E8</v>
      </c>
      <c r="E208" s="1" t="s">
        <v>101</v>
      </c>
      <c r="F208" s="1" t="s">
        <v>166</v>
      </c>
      <c r="G208" s="1" t="s">
        <v>558</v>
      </c>
      <c r="H208" s="1">
        <v>333248.0</v>
      </c>
      <c r="I208" s="1">
        <v>1159.0</v>
      </c>
      <c r="J208" s="1" t="s">
        <v>18</v>
      </c>
      <c r="K208" s="1" t="s">
        <v>19</v>
      </c>
      <c r="L208" s="1">
        <v>1.25E8</v>
      </c>
      <c r="M208" s="1">
        <v>2004.0</v>
      </c>
      <c r="N208" s="1">
        <v>6.4</v>
      </c>
    </row>
    <row r="209" ht="14.25" customHeight="1">
      <c r="A209" s="1" t="s">
        <v>559</v>
      </c>
      <c r="B209" s="1">
        <v>237.0</v>
      </c>
      <c r="C209" s="2">
        <v>134.0</v>
      </c>
      <c r="D209" s="1">
        <v>2.15397307E8</v>
      </c>
      <c r="E209" s="1" t="s">
        <v>25</v>
      </c>
      <c r="F209" s="1" t="s">
        <v>231</v>
      </c>
      <c r="G209" s="1" t="s">
        <v>560</v>
      </c>
      <c r="H209" s="1">
        <v>242188.0</v>
      </c>
      <c r="I209" s="1">
        <v>1426.0</v>
      </c>
      <c r="J209" s="1" t="s">
        <v>18</v>
      </c>
      <c r="K209" s="1" t="s">
        <v>19</v>
      </c>
      <c r="L209" s="1">
        <v>1.25E8</v>
      </c>
      <c r="M209" s="1">
        <v>2000.0</v>
      </c>
      <c r="N209" s="1">
        <v>6.1</v>
      </c>
    </row>
    <row r="210" ht="14.25" customHeight="1">
      <c r="A210" s="1" t="s">
        <v>308</v>
      </c>
      <c r="B210" s="1">
        <v>231.0</v>
      </c>
      <c r="C210" s="2">
        <v>132.0</v>
      </c>
      <c r="D210" s="1">
        <v>1.82618434E8</v>
      </c>
      <c r="E210" s="1" t="s">
        <v>309</v>
      </c>
      <c r="F210" s="1" t="s">
        <v>561</v>
      </c>
      <c r="G210" s="1" t="s">
        <v>562</v>
      </c>
      <c r="H210" s="1">
        <v>133076.0</v>
      </c>
      <c r="I210" s="1">
        <v>779.0</v>
      </c>
      <c r="J210" s="1" t="s">
        <v>18</v>
      </c>
      <c r="K210" s="1" t="s">
        <v>19</v>
      </c>
      <c r="L210" s="1">
        <v>1.4E8</v>
      </c>
      <c r="M210" s="1">
        <v>2000.0</v>
      </c>
      <c r="N210" s="1">
        <v>6.4</v>
      </c>
    </row>
    <row r="211" ht="14.25" customHeight="1">
      <c r="A211" s="1" t="s">
        <v>563</v>
      </c>
      <c r="B211" s="1">
        <v>262.0</v>
      </c>
      <c r="C211" s="2">
        <v>129.0</v>
      </c>
      <c r="D211" s="1">
        <v>1.31920333E8</v>
      </c>
      <c r="E211" s="1" t="s">
        <v>101</v>
      </c>
      <c r="F211" s="1" t="s">
        <v>466</v>
      </c>
      <c r="G211" s="1" t="s">
        <v>564</v>
      </c>
      <c r="H211" s="1">
        <v>213275.0</v>
      </c>
      <c r="I211" s="1">
        <v>436.0</v>
      </c>
      <c r="J211" s="1" t="s">
        <v>18</v>
      </c>
      <c r="K211" s="1" t="s">
        <v>19</v>
      </c>
      <c r="L211" s="1">
        <v>1.3E8</v>
      </c>
      <c r="M211" s="1">
        <v>2007.0</v>
      </c>
      <c r="N211" s="1">
        <v>5.6</v>
      </c>
    </row>
    <row r="212" ht="14.25" customHeight="1">
      <c r="A212" s="1" t="s">
        <v>455</v>
      </c>
      <c r="B212" s="1">
        <v>552.0</v>
      </c>
      <c r="C212" s="2">
        <v>106.0</v>
      </c>
      <c r="D212" s="1">
        <v>1.24976634E8</v>
      </c>
      <c r="E212" s="1" t="s">
        <v>565</v>
      </c>
      <c r="F212" s="1" t="s">
        <v>566</v>
      </c>
      <c r="G212" s="1" t="s">
        <v>567</v>
      </c>
      <c r="H212" s="1">
        <v>440084.0</v>
      </c>
      <c r="I212" s="1">
        <v>755.0</v>
      </c>
      <c r="J212" s="1" t="s">
        <v>18</v>
      </c>
      <c r="K212" s="1" t="s">
        <v>19</v>
      </c>
      <c r="L212" s="1">
        <v>1.2E8</v>
      </c>
      <c r="M212" s="1">
        <v>2012.0</v>
      </c>
      <c r="N212" s="1">
        <v>8.0</v>
      </c>
    </row>
    <row r="213" ht="14.25" customHeight="1">
      <c r="A213" s="1" t="s">
        <v>568</v>
      </c>
      <c r="B213" s="1">
        <v>276.0</v>
      </c>
      <c r="C213" s="2">
        <v>113.0</v>
      </c>
      <c r="D213" s="1">
        <v>1.15802596E8</v>
      </c>
      <c r="E213" s="1" t="s">
        <v>569</v>
      </c>
      <c r="F213" s="1" t="s">
        <v>306</v>
      </c>
      <c r="G213" s="1" t="s">
        <v>570</v>
      </c>
      <c r="H213" s="1">
        <v>182661.0</v>
      </c>
      <c r="I213" s="1">
        <v>681.0</v>
      </c>
      <c r="J213" s="1" t="s">
        <v>18</v>
      </c>
      <c r="K213" s="1" t="s">
        <v>19</v>
      </c>
      <c r="L213" s="1">
        <v>1.1E8</v>
      </c>
      <c r="M213" s="1">
        <v>2007.0</v>
      </c>
      <c r="N213" s="1">
        <v>5.2</v>
      </c>
    </row>
    <row r="214" ht="14.25" customHeight="1">
      <c r="A214" s="1" t="s">
        <v>491</v>
      </c>
      <c r="B214" s="1">
        <v>267.0</v>
      </c>
      <c r="C214" s="2">
        <v>102.0</v>
      </c>
      <c r="D214" s="1">
        <v>1.08521835E8</v>
      </c>
      <c r="E214" s="1" t="s">
        <v>30</v>
      </c>
      <c r="F214" s="1" t="s">
        <v>493</v>
      </c>
      <c r="G214" s="1" t="s">
        <v>571</v>
      </c>
      <c r="H214" s="1">
        <v>40123.0</v>
      </c>
      <c r="I214" s="1">
        <v>297.0</v>
      </c>
      <c r="J214" s="1" t="s">
        <v>18</v>
      </c>
      <c r="K214" s="1" t="s">
        <v>28</v>
      </c>
      <c r="L214" s="1">
        <v>1.2E8</v>
      </c>
      <c r="M214" s="1">
        <v>2016.0</v>
      </c>
      <c r="N214" s="1">
        <v>7.1</v>
      </c>
    </row>
    <row r="215" ht="14.25" customHeight="1">
      <c r="A215" s="1" t="s">
        <v>145</v>
      </c>
      <c r="B215" s="1">
        <v>102.0</v>
      </c>
      <c r="C215" s="2">
        <v>135.0</v>
      </c>
      <c r="D215" s="1">
        <v>1.0068588E8</v>
      </c>
      <c r="E215" s="1" t="s">
        <v>572</v>
      </c>
      <c r="F215" s="1" t="s">
        <v>573</v>
      </c>
      <c r="G215" s="1" t="s">
        <v>574</v>
      </c>
      <c r="H215" s="1">
        <v>100821.0</v>
      </c>
      <c r="I215" s="1">
        <v>554.0</v>
      </c>
      <c r="J215" s="1" t="s">
        <v>18</v>
      </c>
      <c r="K215" s="1" t="s">
        <v>19</v>
      </c>
      <c r="L215" s="1">
        <v>1.2E8</v>
      </c>
      <c r="M215" s="1">
        <v>2003.0</v>
      </c>
      <c r="N215" s="1">
        <v>4.8</v>
      </c>
    </row>
    <row r="216" ht="14.25" customHeight="1">
      <c r="A216" s="1" t="s">
        <v>82</v>
      </c>
      <c r="B216" s="1">
        <v>775.0</v>
      </c>
      <c r="C216" s="2">
        <v>125.0</v>
      </c>
      <c r="D216" s="1">
        <v>1.26464904E8</v>
      </c>
      <c r="E216" s="1" t="s">
        <v>575</v>
      </c>
      <c r="F216" s="1" t="s">
        <v>576</v>
      </c>
      <c r="G216" s="1" t="s">
        <v>577</v>
      </c>
      <c r="H216" s="1">
        <v>456260.0</v>
      </c>
      <c r="I216" s="1">
        <v>2326.0</v>
      </c>
      <c r="J216" s="1" t="s">
        <v>18</v>
      </c>
      <c r="K216" s="1" t="s">
        <v>19</v>
      </c>
      <c r="L216" s="1">
        <v>1.3E8</v>
      </c>
      <c r="M216" s="1">
        <v>2012.0</v>
      </c>
      <c r="N216" s="1">
        <v>7.0</v>
      </c>
    </row>
    <row r="217" ht="14.25" customHeight="1">
      <c r="A217" s="1" t="s">
        <v>408</v>
      </c>
      <c r="B217" s="1">
        <v>71.0</v>
      </c>
      <c r="C217" s="2">
        <v>110.0</v>
      </c>
      <c r="D217" s="1">
        <v>6.4736114E7</v>
      </c>
      <c r="E217" s="1" t="s">
        <v>121</v>
      </c>
      <c r="F217" s="1" t="s">
        <v>578</v>
      </c>
      <c r="G217" s="1" t="s">
        <v>579</v>
      </c>
      <c r="H217" s="1">
        <v>36471.0</v>
      </c>
      <c r="I217" s="1">
        <v>69.0</v>
      </c>
      <c r="J217" s="1" t="s">
        <v>18</v>
      </c>
      <c r="K217" s="1" t="s">
        <v>19</v>
      </c>
      <c r="L217" s="1">
        <v>1.2E8</v>
      </c>
      <c r="M217" s="1">
        <v>2002.0</v>
      </c>
      <c r="N217" s="1">
        <v>5.4</v>
      </c>
    </row>
    <row r="218" ht="14.25" customHeight="1">
      <c r="A218" s="1" t="s">
        <v>580</v>
      </c>
      <c r="B218" s="1">
        <v>476.0</v>
      </c>
      <c r="C218" s="2">
        <v>124.0</v>
      </c>
      <c r="D218" s="1">
        <v>9.3050117E7</v>
      </c>
      <c r="E218" s="1" t="s">
        <v>581</v>
      </c>
      <c r="F218" s="1" t="s">
        <v>493</v>
      </c>
      <c r="G218" s="1" t="s">
        <v>582</v>
      </c>
      <c r="H218" s="1">
        <v>338087.0</v>
      </c>
      <c r="I218" s="1">
        <v>814.0</v>
      </c>
      <c r="J218" s="1" t="s">
        <v>18</v>
      </c>
      <c r="K218" s="1" t="s">
        <v>19</v>
      </c>
      <c r="L218" s="1">
        <v>1.15E8</v>
      </c>
      <c r="M218" s="1">
        <v>2013.0</v>
      </c>
      <c r="N218" s="1">
        <v>6.6</v>
      </c>
    </row>
    <row r="219" ht="14.25" customHeight="1">
      <c r="A219" s="1" t="s">
        <v>583</v>
      </c>
      <c r="B219" s="1">
        <v>207.0</v>
      </c>
      <c r="C219" s="2">
        <v>123.0</v>
      </c>
      <c r="D219" s="1">
        <v>5.7637485E7</v>
      </c>
      <c r="E219" s="1" t="s">
        <v>101</v>
      </c>
      <c r="F219" s="1" t="s">
        <v>584</v>
      </c>
      <c r="G219" s="1" t="s">
        <v>585</v>
      </c>
      <c r="H219" s="1">
        <v>183909.0</v>
      </c>
      <c r="I219" s="1">
        <v>666.0</v>
      </c>
      <c r="J219" s="1" t="s">
        <v>18</v>
      </c>
      <c r="K219" s="1" t="s">
        <v>19</v>
      </c>
      <c r="L219" s="1">
        <v>1.05E8</v>
      </c>
      <c r="M219" s="1">
        <v>2004.0</v>
      </c>
      <c r="N219" s="1">
        <v>6.7</v>
      </c>
    </row>
    <row r="220" ht="14.25" customHeight="1">
      <c r="A220" s="1" t="s">
        <v>586</v>
      </c>
      <c r="B220" s="1">
        <v>492.0</v>
      </c>
      <c r="C220" s="2">
        <v>130.0</v>
      </c>
      <c r="D220" s="1">
        <v>5.8607007E7</v>
      </c>
      <c r="E220" s="1" t="s">
        <v>587</v>
      </c>
      <c r="F220" s="1" t="s">
        <v>254</v>
      </c>
      <c r="G220" s="1" t="s">
        <v>588</v>
      </c>
      <c r="H220" s="1">
        <v>182899.0</v>
      </c>
      <c r="I220" s="1">
        <v>630.0</v>
      </c>
      <c r="J220" s="1" t="s">
        <v>18</v>
      </c>
      <c r="K220" s="1" t="s">
        <v>19</v>
      </c>
      <c r="L220" s="1">
        <v>1.0E8</v>
      </c>
      <c r="M220" s="1">
        <v>2014.0</v>
      </c>
      <c r="N220" s="1">
        <v>6.2</v>
      </c>
    </row>
    <row r="221" ht="14.25" customHeight="1">
      <c r="A221" s="1" t="s">
        <v>195</v>
      </c>
      <c r="B221" s="1">
        <v>284.0</v>
      </c>
      <c r="C221" s="2">
        <v>92.0</v>
      </c>
      <c r="D221" s="1">
        <v>4.3929341E7</v>
      </c>
      <c r="E221" s="1" t="s">
        <v>589</v>
      </c>
      <c r="F221" s="1" t="s">
        <v>590</v>
      </c>
      <c r="G221" s="1" t="s">
        <v>591</v>
      </c>
      <c r="H221" s="1">
        <v>57873.0</v>
      </c>
      <c r="I221" s="1">
        <v>414.0</v>
      </c>
      <c r="J221" s="1" t="s">
        <v>18</v>
      </c>
      <c r="K221" s="1" t="s">
        <v>19</v>
      </c>
      <c r="L221" s="1">
        <v>1.2E8</v>
      </c>
      <c r="M221" s="1">
        <v>2008.0</v>
      </c>
      <c r="N221" s="1">
        <v>6.1</v>
      </c>
    </row>
    <row r="222" ht="14.25" customHeight="1">
      <c r="A222" s="1" t="s">
        <v>592</v>
      </c>
      <c r="B222" s="1">
        <v>168.0</v>
      </c>
      <c r="C222" s="2">
        <v>127.0</v>
      </c>
      <c r="D222" s="1">
        <v>3.021262E7</v>
      </c>
      <c r="E222" s="1" t="s">
        <v>593</v>
      </c>
      <c r="F222" s="1" t="s">
        <v>594</v>
      </c>
      <c r="G222" s="1" t="s">
        <v>595</v>
      </c>
      <c r="H222" s="1">
        <v>35066.0</v>
      </c>
      <c r="I222" s="1">
        <v>196.0</v>
      </c>
      <c r="J222" s="1" t="s">
        <v>18</v>
      </c>
      <c r="K222" s="1" t="s">
        <v>19</v>
      </c>
      <c r="L222" s="1">
        <v>1.2E8</v>
      </c>
      <c r="M222" s="1">
        <v>2010.0</v>
      </c>
      <c r="N222" s="1">
        <v>5.3</v>
      </c>
    </row>
    <row r="223" ht="14.25" customHeight="1">
      <c r="A223" s="1" t="s">
        <v>596</v>
      </c>
      <c r="B223" s="1">
        <v>283.0</v>
      </c>
      <c r="C223" s="2">
        <v>123.0</v>
      </c>
      <c r="D223" s="1">
        <v>7.6418654E7</v>
      </c>
      <c r="E223" s="1" t="s">
        <v>597</v>
      </c>
      <c r="F223" s="1" t="s">
        <v>231</v>
      </c>
      <c r="G223" s="1" t="s">
        <v>598</v>
      </c>
      <c r="H223" s="1">
        <v>148280.0</v>
      </c>
      <c r="I223" s="1">
        <v>348.0</v>
      </c>
      <c r="J223" s="1" t="s">
        <v>18</v>
      </c>
      <c r="K223" s="1" t="s">
        <v>19</v>
      </c>
      <c r="L223" s="1">
        <v>1.17E8</v>
      </c>
      <c r="M223" s="1">
        <v>2010.0</v>
      </c>
      <c r="N223" s="1">
        <v>6.3</v>
      </c>
    </row>
    <row r="224" ht="14.25" customHeight="1">
      <c r="A224" s="1" t="s">
        <v>132</v>
      </c>
      <c r="B224" s="1">
        <v>539.0</v>
      </c>
      <c r="C224" s="2">
        <v>123.0</v>
      </c>
      <c r="D224" s="1">
        <v>8.9021735E7</v>
      </c>
      <c r="E224" s="1" t="s">
        <v>599</v>
      </c>
      <c r="F224" s="1" t="s">
        <v>600</v>
      </c>
      <c r="G224" s="1" t="s">
        <v>601</v>
      </c>
      <c r="H224" s="1">
        <v>387436.0</v>
      </c>
      <c r="I224" s="1">
        <v>892.0</v>
      </c>
      <c r="J224" s="1" t="s">
        <v>18</v>
      </c>
      <c r="K224" s="1" t="s">
        <v>19</v>
      </c>
      <c r="L224" s="1">
        <v>1.2E8</v>
      </c>
      <c r="M224" s="1">
        <v>2013.0</v>
      </c>
      <c r="N224" s="1">
        <v>7.0</v>
      </c>
    </row>
    <row r="225" ht="14.25" customHeight="1">
      <c r="A225" s="1" t="s">
        <v>602</v>
      </c>
      <c r="B225" s="1">
        <v>359.0</v>
      </c>
      <c r="C225" s="2">
        <v>107.0</v>
      </c>
      <c r="D225" s="1">
        <v>3.80262555E8</v>
      </c>
      <c r="E225" s="1" t="s">
        <v>15</v>
      </c>
      <c r="F225" s="1" t="s">
        <v>603</v>
      </c>
      <c r="G225" s="1" t="s">
        <v>604</v>
      </c>
      <c r="H225" s="1">
        <v>520104.0</v>
      </c>
      <c r="I225" s="1">
        <v>3286.0</v>
      </c>
      <c r="J225" s="1" t="s">
        <v>18</v>
      </c>
      <c r="K225" s="1" t="s">
        <v>19</v>
      </c>
      <c r="L225" s="1">
        <v>1.13E8</v>
      </c>
      <c r="M225" s="1">
        <v>2005.0</v>
      </c>
      <c r="N225" s="1">
        <v>7.6</v>
      </c>
    </row>
    <row r="226" ht="14.25" customHeight="1">
      <c r="A226" s="1" t="s">
        <v>602</v>
      </c>
      <c r="B226" s="1">
        <v>284.0</v>
      </c>
      <c r="C226" s="2">
        <v>124.0</v>
      </c>
      <c r="D226" s="1">
        <v>3.10675583E8</v>
      </c>
      <c r="E226" s="1" t="s">
        <v>15</v>
      </c>
      <c r="F226" s="1" t="s">
        <v>603</v>
      </c>
      <c r="G226" s="1" t="s">
        <v>605</v>
      </c>
      <c r="H226" s="1">
        <v>464310.0</v>
      </c>
      <c r="I226" s="1">
        <v>3516.0</v>
      </c>
      <c r="J226" s="1" t="s">
        <v>18</v>
      </c>
      <c r="K226" s="1" t="s">
        <v>19</v>
      </c>
      <c r="L226" s="1">
        <v>1.15E8</v>
      </c>
      <c r="M226" s="1">
        <v>2002.0</v>
      </c>
      <c r="N226" s="1">
        <v>6.7</v>
      </c>
    </row>
    <row r="227" ht="14.25" customHeight="1">
      <c r="A227" s="1" t="s">
        <v>204</v>
      </c>
      <c r="B227" s="1">
        <v>250.0</v>
      </c>
      <c r="C227" s="2">
        <v>77.0</v>
      </c>
      <c r="D227" s="1">
        <v>2.89907418E8</v>
      </c>
      <c r="E227" s="1" t="s">
        <v>121</v>
      </c>
      <c r="F227" s="1" t="s">
        <v>122</v>
      </c>
      <c r="G227" s="1" t="s">
        <v>606</v>
      </c>
      <c r="H227" s="1">
        <v>585659.0</v>
      </c>
      <c r="I227" s="1">
        <v>593.0</v>
      </c>
      <c r="J227" s="1" t="s">
        <v>18</v>
      </c>
      <c r="K227" s="1" t="s">
        <v>19</v>
      </c>
      <c r="L227" s="1">
        <v>1.15E8</v>
      </c>
      <c r="M227" s="1">
        <v>2001.0</v>
      </c>
      <c r="N227" s="1">
        <v>8.1</v>
      </c>
    </row>
    <row r="228" ht="14.25" customHeight="1">
      <c r="A228" s="1" t="s">
        <v>596</v>
      </c>
      <c r="B228" s="1">
        <v>440.0</v>
      </c>
      <c r="C228" s="2">
        <v>109.0</v>
      </c>
      <c r="D228" s="1">
        <v>1.3255096E8</v>
      </c>
      <c r="E228" s="1" t="s">
        <v>101</v>
      </c>
      <c r="F228" s="1" t="s">
        <v>117</v>
      </c>
      <c r="G228" s="1" t="s">
        <v>607</v>
      </c>
      <c r="H228" s="1">
        <v>328067.0</v>
      </c>
      <c r="I228" s="1">
        <v>533.0</v>
      </c>
      <c r="J228" s="1" t="s">
        <v>18</v>
      </c>
      <c r="K228" s="1" t="s">
        <v>19</v>
      </c>
      <c r="L228" s="1">
        <v>1.2E8</v>
      </c>
      <c r="M228" s="1">
        <v>2013.0</v>
      </c>
      <c r="N228" s="1">
        <v>6.7</v>
      </c>
    </row>
    <row r="229" ht="14.25" customHeight="1">
      <c r="A229" s="1" t="s">
        <v>602</v>
      </c>
      <c r="B229" s="1">
        <v>320.0</v>
      </c>
      <c r="C229" s="2">
        <v>134.0</v>
      </c>
      <c r="D229" s="1">
        <v>4.74544677E8</v>
      </c>
      <c r="E229" s="1" t="s">
        <v>15</v>
      </c>
      <c r="F229" s="1" t="s">
        <v>603</v>
      </c>
      <c r="G229" s="1" t="s">
        <v>608</v>
      </c>
      <c r="H229" s="1">
        <v>534658.0</v>
      </c>
      <c r="I229" s="1">
        <v>3597.0</v>
      </c>
      <c r="J229" s="1" t="s">
        <v>18</v>
      </c>
      <c r="K229" s="1" t="s">
        <v>19</v>
      </c>
      <c r="L229" s="1">
        <v>1.15E8</v>
      </c>
      <c r="M229" s="1">
        <v>1999.0</v>
      </c>
      <c r="N229" s="1">
        <v>6.5</v>
      </c>
    </row>
    <row r="230" ht="14.25" customHeight="1">
      <c r="A230" s="1" t="s">
        <v>609</v>
      </c>
      <c r="B230" s="1">
        <v>257.0</v>
      </c>
      <c r="C230" s="2">
        <v>117.0</v>
      </c>
      <c r="D230" s="1">
        <v>1.87165546E8</v>
      </c>
      <c r="E230" s="1" t="s">
        <v>121</v>
      </c>
      <c r="F230" s="1" t="s">
        <v>140</v>
      </c>
      <c r="G230" s="1" t="s">
        <v>610</v>
      </c>
      <c r="H230" s="1">
        <v>150618.0</v>
      </c>
      <c r="I230" s="1">
        <v>195.0</v>
      </c>
      <c r="J230" s="1" t="s">
        <v>18</v>
      </c>
      <c r="K230" s="1" t="s">
        <v>19</v>
      </c>
      <c r="L230" s="1">
        <v>1.35E8</v>
      </c>
      <c r="M230" s="1">
        <v>2013.0</v>
      </c>
      <c r="N230" s="1">
        <v>7.3</v>
      </c>
    </row>
    <row r="231" ht="14.25" customHeight="1">
      <c r="A231" s="1" t="s">
        <v>559</v>
      </c>
      <c r="B231" s="1">
        <v>152.0</v>
      </c>
      <c r="C231" s="2">
        <v>135.0</v>
      </c>
      <c r="D231" s="1">
        <v>4.091183E7</v>
      </c>
      <c r="E231" s="1" t="s">
        <v>611</v>
      </c>
      <c r="F231" s="1" t="s">
        <v>306</v>
      </c>
      <c r="G231" s="1" t="s">
        <v>612</v>
      </c>
      <c r="H231" s="1">
        <v>55994.0</v>
      </c>
      <c r="I231" s="1">
        <v>454.0</v>
      </c>
      <c r="J231" s="1" t="s">
        <v>18</v>
      </c>
      <c r="K231" s="1" t="s">
        <v>19</v>
      </c>
      <c r="L231" s="1">
        <v>1.15E8</v>
      </c>
      <c r="M231" s="1">
        <v>2002.0</v>
      </c>
      <c r="N231" s="1">
        <v>6.0</v>
      </c>
    </row>
    <row r="232" ht="14.25" customHeight="1">
      <c r="A232" s="1" t="s">
        <v>613</v>
      </c>
      <c r="B232" s="1">
        <v>231.0</v>
      </c>
      <c r="C232" s="2">
        <v>121.0</v>
      </c>
      <c r="D232" s="1">
        <v>4.795202E7</v>
      </c>
      <c r="E232" s="1" t="s">
        <v>246</v>
      </c>
      <c r="F232" s="1" t="s">
        <v>43</v>
      </c>
      <c r="G232" s="1" t="s">
        <v>614</v>
      </c>
      <c r="H232" s="1">
        <v>37750.0</v>
      </c>
      <c r="I232" s="1">
        <v>134.0</v>
      </c>
      <c r="J232" s="1" t="s">
        <v>18</v>
      </c>
      <c r="K232" s="1" t="s">
        <v>19</v>
      </c>
      <c r="L232" s="1">
        <v>1.15E8</v>
      </c>
      <c r="M232" s="1">
        <v>2016.0</v>
      </c>
      <c r="N232" s="1">
        <v>6.1</v>
      </c>
    </row>
    <row r="233" ht="14.25" customHeight="1">
      <c r="A233" s="1" t="s">
        <v>379</v>
      </c>
      <c r="B233" s="1">
        <v>348.0</v>
      </c>
      <c r="C233" s="2">
        <v>117.0</v>
      </c>
      <c r="D233" s="1">
        <v>1.9087124E8</v>
      </c>
      <c r="E233" s="1" t="s">
        <v>224</v>
      </c>
      <c r="F233" s="1" t="s">
        <v>615</v>
      </c>
      <c r="G233" s="1" t="s">
        <v>616</v>
      </c>
      <c r="H233" s="1">
        <v>167085.0</v>
      </c>
      <c r="I233" s="1">
        <v>491.0</v>
      </c>
      <c r="J233" s="1" t="s">
        <v>18</v>
      </c>
      <c r="K233" s="1" t="s">
        <v>19</v>
      </c>
      <c r="L233" s="1">
        <v>1.25E8</v>
      </c>
      <c r="M233" s="1">
        <v>2014.0</v>
      </c>
      <c r="N233" s="1">
        <v>5.9</v>
      </c>
    </row>
    <row r="234" ht="14.25" customHeight="1">
      <c r="A234" s="1" t="s">
        <v>517</v>
      </c>
      <c r="B234" s="1">
        <v>738.0</v>
      </c>
      <c r="C234" s="2">
        <v>124.0</v>
      </c>
      <c r="D234" s="1">
        <v>2.74084951E8</v>
      </c>
      <c r="E234" s="1" t="s">
        <v>617</v>
      </c>
      <c r="F234" s="1" t="s">
        <v>618</v>
      </c>
      <c r="G234" s="1" t="s">
        <v>619</v>
      </c>
      <c r="H234" s="1">
        <v>582917.0</v>
      </c>
      <c r="I234" s="1">
        <v>1885.0</v>
      </c>
      <c r="J234" s="1" t="s">
        <v>18</v>
      </c>
      <c r="K234" s="1" t="s">
        <v>28</v>
      </c>
      <c r="L234" s="1">
        <v>1.0E8</v>
      </c>
      <c r="M234" s="1">
        <v>2013.0</v>
      </c>
      <c r="N234" s="1">
        <v>7.8</v>
      </c>
    </row>
    <row r="235" ht="14.25" customHeight="1">
      <c r="A235" s="1" t="s">
        <v>620</v>
      </c>
      <c r="B235" s="1">
        <v>93.0</v>
      </c>
      <c r="C235" s="2">
        <v>140.0</v>
      </c>
      <c r="D235" s="1">
        <v>6.7155742E7</v>
      </c>
      <c r="E235" s="1" t="s">
        <v>25</v>
      </c>
      <c r="F235" s="1" t="s">
        <v>621</v>
      </c>
      <c r="G235" s="1" t="s">
        <v>622</v>
      </c>
      <c r="H235" s="1">
        <v>62271.0</v>
      </c>
      <c r="I235" s="1">
        <v>277.0</v>
      </c>
      <c r="J235" s="1" t="s">
        <v>18</v>
      </c>
      <c r="K235" s="1" t="s">
        <v>19</v>
      </c>
      <c r="L235" s="1">
        <v>1.16E8</v>
      </c>
      <c r="M235" s="1">
        <v>1997.0</v>
      </c>
      <c r="N235" s="1">
        <v>5.8</v>
      </c>
    </row>
    <row r="236" ht="14.25" customHeight="1">
      <c r="A236" s="1" t="s">
        <v>623</v>
      </c>
      <c r="B236" s="1">
        <v>181.0</v>
      </c>
      <c r="C236" s="2">
        <v>142.0</v>
      </c>
      <c r="D236" s="1">
        <v>8.1638674E7</v>
      </c>
      <c r="E236" s="1" t="s">
        <v>224</v>
      </c>
      <c r="F236" s="1" t="s">
        <v>624</v>
      </c>
      <c r="G236" s="1" t="s">
        <v>625</v>
      </c>
      <c r="H236" s="1">
        <v>17533.0</v>
      </c>
      <c r="I236" s="1">
        <v>115.0</v>
      </c>
      <c r="J236" s="1" t="s">
        <v>18</v>
      </c>
      <c r="K236" s="1" t="s">
        <v>19</v>
      </c>
      <c r="L236" s="1">
        <v>1.35E8</v>
      </c>
      <c r="M236" s="1">
        <v>2016.0</v>
      </c>
      <c r="N236" s="1">
        <v>6.3</v>
      </c>
    </row>
    <row r="237" ht="14.25" customHeight="1">
      <c r="A237" s="1" t="s">
        <v>626</v>
      </c>
      <c r="B237" s="1">
        <v>369.0</v>
      </c>
      <c r="C237" s="2">
        <v>92.0</v>
      </c>
      <c r="D237" s="1">
        <v>5.6114221E7</v>
      </c>
      <c r="E237" s="1" t="s">
        <v>42</v>
      </c>
      <c r="F237" s="1" t="s">
        <v>627</v>
      </c>
      <c r="G237" s="1" t="s">
        <v>628</v>
      </c>
      <c r="H237" s="1">
        <v>110486.0</v>
      </c>
      <c r="I237" s="1">
        <v>695.0</v>
      </c>
      <c r="J237" s="1" t="s">
        <v>18</v>
      </c>
      <c r="K237" s="1" t="s">
        <v>19</v>
      </c>
      <c r="L237" s="1">
        <v>1.2E8</v>
      </c>
      <c r="M237" s="1">
        <v>2015.0</v>
      </c>
      <c r="N237" s="1">
        <v>4.3</v>
      </c>
    </row>
    <row r="238" ht="14.25" customHeight="1">
      <c r="A238" s="1" t="s">
        <v>351</v>
      </c>
      <c r="B238" s="1">
        <v>179.0</v>
      </c>
      <c r="C238" s="2">
        <v>138.0</v>
      </c>
      <c r="D238" s="1">
        <v>2.50863268E8</v>
      </c>
      <c r="E238" s="1" t="s">
        <v>629</v>
      </c>
      <c r="F238" s="1" t="s">
        <v>352</v>
      </c>
      <c r="G238" s="1" t="s">
        <v>630</v>
      </c>
      <c r="H238" s="1">
        <v>234480.0</v>
      </c>
      <c r="I238" s="1">
        <v>444.0</v>
      </c>
      <c r="J238" s="1" t="s">
        <v>18</v>
      </c>
      <c r="K238" s="1" t="s">
        <v>19</v>
      </c>
      <c r="L238" s="1">
        <v>1.1E8</v>
      </c>
      <c r="M238" s="1">
        <v>2006.0</v>
      </c>
      <c r="N238" s="1">
        <v>6.4</v>
      </c>
    </row>
    <row r="239" ht="14.25" customHeight="1">
      <c r="A239" s="1" t="s">
        <v>631</v>
      </c>
      <c r="B239" s="1">
        <v>358.0</v>
      </c>
      <c r="C239" s="2">
        <v>136.0</v>
      </c>
      <c r="D239" s="1">
        <v>1.55181732E8</v>
      </c>
      <c r="E239" s="1" t="s">
        <v>309</v>
      </c>
      <c r="F239" s="1" t="s">
        <v>632</v>
      </c>
      <c r="G239" s="1" t="s">
        <v>633</v>
      </c>
      <c r="H239" s="1">
        <v>147497.0</v>
      </c>
      <c r="I239" s="1">
        <v>499.0</v>
      </c>
      <c r="J239" s="1" t="s">
        <v>18</v>
      </c>
      <c r="K239" s="1" t="s">
        <v>19</v>
      </c>
      <c r="L239" s="1">
        <v>1.1E8</v>
      </c>
      <c r="M239" s="1">
        <v>2015.0</v>
      </c>
      <c r="N239" s="1">
        <v>6.1</v>
      </c>
    </row>
    <row r="240" ht="14.25" customHeight="1">
      <c r="A240" s="1" t="s">
        <v>634</v>
      </c>
      <c r="B240" s="1">
        <v>160.0</v>
      </c>
      <c r="C240" s="2">
        <v>98.0</v>
      </c>
      <c r="D240" s="1">
        <v>1.25332007E8</v>
      </c>
      <c r="E240" s="1" t="s">
        <v>25</v>
      </c>
      <c r="F240" s="1" t="s">
        <v>635</v>
      </c>
      <c r="G240" s="1" t="s">
        <v>636</v>
      </c>
      <c r="H240" s="1">
        <v>149680.0</v>
      </c>
      <c r="I240" s="1">
        <v>328.0</v>
      </c>
      <c r="J240" s="1" t="s">
        <v>18</v>
      </c>
      <c r="K240" s="1" t="s">
        <v>28</v>
      </c>
      <c r="L240" s="1">
        <v>1.1E8</v>
      </c>
      <c r="M240" s="1">
        <v>1997.0</v>
      </c>
      <c r="N240" s="1">
        <v>6.5</v>
      </c>
    </row>
    <row r="241" ht="14.25" customHeight="1">
      <c r="A241" s="1" t="s">
        <v>188</v>
      </c>
      <c r="B241" s="1">
        <v>192.0</v>
      </c>
      <c r="C241" s="2">
        <v>116.0</v>
      </c>
      <c r="D241" s="1">
        <v>1.13330342E8</v>
      </c>
      <c r="E241" s="1" t="s">
        <v>438</v>
      </c>
      <c r="F241" s="1" t="s">
        <v>637</v>
      </c>
      <c r="G241" s="1" t="s">
        <v>638</v>
      </c>
      <c r="H241" s="1">
        <v>207613.0</v>
      </c>
      <c r="I241" s="1">
        <v>1144.0</v>
      </c>
      <c r="J241" s="1" t="s">
        <v>18</v>
      </c>
      <c r="K241" s="1" t="s">
        <v>19</v>
      </c>
      <c r="L241" s="1">
        <v>1.1E8</v>
      </c>
      <c r="M241" s="1">
        <v>2000.0</v>
      </c>
      <c r="N241" s="1">
        <v>7.1</v>
      </c>
    </row>
    <row r="242" ht="14.25" customHeight="1">
      <c r="A242" s="1" t="s">
        <v>639</v>
      </c>
      <c r="B242" s="1">
        <v>198.0</v>
      </c>
      <c r="C242" s="2">
        <v>153.0</v>
      </c>
      <c r="D242" s="1">
        <v>1.25531634E8</v>
      </c>
      <c r="E242" s="1" t="s">
        <v>640</v>
      </c>
      <c r="F242" s="1" t="s">
        <v>298</v>
      </c>
      <c r="G242" s="1" t="s">
        <v>641</v>
      </c>
      <c r="H242" s="1">
        <v>284852.0</v>
      </c>
      <c r="I242" s="1">
        <v>627.0</v>
      </c>
      <c r="J242" s="1" t="s">
        <v>18</v>
      </c>
      <c r="K242" s="1" t="s">
        <v>19</v>
      </c>
      <c r="L242" s="1">
        <v>1.1E8</v>
      </c>
      <c r="M242" s="1">
        <v>2004.0</v>
      </c>
      <c r="N242" s="1">
        <v>6.4</v>
      </c>
    </row>
    <row r="243" ht="14.25" customHeight="1">
      <c r="A243" s="1" t="s">
        <v>230</v>
      </c>
      <c r="B243" s="1">
        <v>233.0</v>
      </c>
      <c r="C243" s="2">
        <v>120.0</v>
      </c>
      <c r="D243" s="1">
        <v>1.86336103E8</v>
      </c>
      <c r="E243" s="1" t="s">
        <v>642</v>
      </c>
      <c r="F243" s="1" t="s">
        <v>298</v>
      </c>
      <c r="G243" s="1" t="s">
        <v>643</v>
      </c>
      <c r="H243" s="1">
        <v>348861.0</v>
      </c>
      <c r="I243" s="1">
        <v>798.0</v>
      </c>
      <c r="J243" s="1" t="s">
        <v>18</v>
      </c>
      <c r="K243" s="1" t="s">
        <v>19</v>
      </c>
      <c r="L243" s="1">
        <v>1.2E8</v>
      </c>
      <c r="M243" s="1">
        <v>2005.0</v>
      </c>
      <c r="N243" s="1">
        <v>6.5</v>
      </c>
    </row>
    <row r="244" ht="14.25" customHeight="1">
      <c r="A244" s="1" t="s">
        <v>533</v>
      </c>
      <c r="B244" s="1">
        <v>263.0</v>
      </c>
      <c r="C244" s="2">
        <v>101.0</v>
      </c>
      <c r="D244" s="1">
        <v>1.29995817E8</v>
      </c>
      <c r="E244" s="1" t="s">
        <v>499</v>
      </c>
      <c r="F244" s="1" t="s">
        <v>644</v>
      </c>
      <c r="G244" s="1" t="s">
        <v>645</v>
      </c>
      <c r="H244" s="1">
        <v>154621.0</v>
      </c>
      <c r="I244" s="1">
        <v>258.0</v>
      </c>
      <c r="J244" s="1" t="s">
        <v>18</v>
      </c>
      <c r="K244" s="1" t="s">
        <v>19</v>
      </c>
      <c r="L244" s="1">
        <v>1.1E8</v>
      </c>
      <c r="M244" s="1">
        <v>2015.0</v>
      </c>
      <c r="N244" s="1">
        <v>6.3</v>
      </c>
    </row>
    <row r="245" ht="14.25" customHeight="1">
      <c r="A245" s="1" t="s">
        <v>213</v>
      </c>
      <c r="B245" s="1">
        <v>267.0</v>
      </c>
      <c r="C245" s="2">
        <v>91.0</v>
      </c>
      <c r="D245" s="1">
        <v>1.02608827E8</v>
      </c>
      <c r="E245" s="1" t="s">
        <v>646</v>
      </c>
      <c r="F245" s="1" t="s">
        <v>95</v>
      </c>
      <c r="G245" s="1" t="s">
        <v>647</v>
      </c>
      <c r="H245" s="1">
        <v>264318.0</v>
      </c>
      <c r="I245" s="1">
        <v>799.0</v>
      </c>
      <c r="J245" s="1" t="s">
        <v>18</v>
      </c>
      <c r="K245" s="1" t="s">
        <v>19</v>
      </c>
      <c r="L245" s="1">
        <v>1.1E8</v>
      </c>
      <c r="M245" s="1">
        <v>2004.0</v>
      </c>
      <c r="N245" s="1">
        <v>7.5</v>
      </c>
    </row>
    <row r="246" ht="14.25" customHeight="1">
      <c r="A246" s="1" t="s">
        <v>207</v>
      </c>
      <c r="B246" s="1">
        <v>184.0</v>
      </c>
      <c r="C246" s="2">
        <v>108.0</v>
      </c>
      <c r="D246" s="1">
        <v>4.2776259E7</v>
      </c>
      <c r="E246" s="1" t="s">
        <v>341</v>
      </c>
      <c r="F246" s="1" t="s">
        <v>648</v>
      </c>
      <c r="G246" s="1" t="s">
        <v>649</v>
      </c>
      <c r="H246" s="1">
        <v>53160.0</v>
      </c>
      <c r="I246" s="1">
        <v>121.0</v>
      </c>
      <c r="J246" s="1" t="s">
        <v>18</v>
      </c>
      <c r="K246" s="1" t="s">
        <v>19</v>
      </c>
      <c r="L246" s="1">
        <v>1.12E8</v>
      </c>
      <c r="M246" s="1">
        <v>2010.0</v>
      </c>
      <c r="N246" s="1">
        <v>4.9</v>
      </c>
    </row>
    <row r="247" ht="14.25" customHeight="1">
      <c r="A247" s="1" t="s">
        <v>650</v>
      </c>
      <c r="B247" s="1">
        <v>447.0</v>
      </c>
      <c r="C247" s="2">
        <v>112.0</v>
      </c>
      <c r="D247" s="1">
        <v>9.8780042E7</v>
      </c>
      <c r="E247" s="1" t="s">
        <v>651</v>
      </c>
      <c r="F247" s="1" t="s">
        <v>26</v>
      </c>
      <c r="G247" s="1" t="s">
        <v>652</v>
      </c>
      <c r="H247" s="1">
        <v>136019.0</v>
      </c>
      <c r="I247" s="1">
        <v>443.0</v>
      </c>
      <c r="J247" s="1" t="s">
        <v>18</v>
      </c>
      <c r="K247" s="1" t="s">
        <v>19</v>
      </c>
      <c r="L247" s="1">
        <v>1.2E8</v>
      </c>
      <c r="M247" s="1">
        <v>2011.0</v>
      </c>
      <c r="N247" s="1">
        <v>5.8</v>
      </c>
    </row>
    <row r="248" ht="14.25" customHeight="1">
      <c r="A248" s="1" t="s">
        <v>653</v>
      </c>
      <c r="B248" s="1">
        <v>366.0</v>
      </c>
      <c r="C248" s="2">
        <v>100.0</v>
      </c>
      <c r="D248" s="1">
        <v>1.06369117E8</v>
      </c>
      <c r="E248" s="1" t="s">
        <v>654</v>
      </c>
      <c r="F248" s="1" t="s">
        <v>655</v>
      </c>
      <c r="G248" s="1" t="s">
        <v>656</v>
      </c>
      <c r="H248" s="1">
        <v>225273.0</v>
      </c>
      <c r="I248" s="1">
        <v>523.0</v>
      </c>
      <c r="J248" s="1" t="s">
        <v>18</v>
      </c>
      <c r="K248" s="1" t="s">
        <v>19</v>
      </c>
      <c r="L248" s="1">
        <v>1.1E8</v>
      </c>
      <c r="M248" s="1">
        <v>2014.0</v>
      </c>
      <c r="N248" s="1">
        <v>6.2</v>
      </c>
    </row>
    <row r="249" ht="14.25" customHeight="1">
      <c r="A249" s="1" t="s">
        <v>657</v>
      </c>
      <c r="B249" s="1">
        <v>172.0</v>
      </c>
      <c r="C249" s="2">
        <v>108.0</v>
      </c>
      <c r="D249" s="1">
        <v>1.42614158E8</v>
      </c>
      <c r="E249" s="1" t="s">
        <v>121</v>
      </c>
      <c r="F249" s="1" t="s">
        <v>658</v>
      </c>
      <c r="G249" s="1" t="s">
        <v>659</v>
      </c>
      <c r="H249" s="1">
        <v>66593.0</v>
      </c>
      <c r="I249" s="1">
        <v>153.0</v>
      </c>
      <c r="J249" s="1" t="s">
        <v>18</v>
      </c>
      <c r="K249" s="1" t="s">
        <v>19</v>
      </c>
      <c r="L249" s="1">
        <v>1.1E8</v>
      </c>
      <c r="M249" s="1">
        <v>2011.0</v>
      </c>
      <c r="N249" s="1">
        <v>5.5</v>
      </c>
    </row>
    <row r="250" ht="14.25" customHeight="1">
      <c r="A250" s="1" t="s">
        <v>660</v>
      </c>
      <c r="B250" s="1">
        <v>104.0</v>
      </c>
      <c r="C250" s="2">
        <v>114.0</v>
      </c>
      <c r="D250" s="1">
        <v>5.0026353E7</v>
      </c>
      <c r="E250" s="1" t="s">
        <v>661</v>
      </c>
      <c r="F250" s="1" t="s">
        <v>122</v>
      </c>
      <c r="G250" s="1" t="s">
        <v>662</v>
      </c>
      <c r="H250" s="1">
        <v>13581.0</v>
      </c>
      <c r="I250" s="1">
        <v>88.0</v>
      </c>
      <c r="J250" s="1" t="s">
        <v>18</v>
      </c>
      <c r="K250" s="1" t="s">
        <v>19</v>
      </c>
      <c r="L250" s="1">
        <v>1.1E8</v>
      </c>
      <c r="M250" s="1">
        <v>2004.0</v>
      </c>
      <c r="N250" s="1">
        <v>5.4</v>
      </c>
    </row>
    <row r="251" ht="14.25" customHeight="1">
      <c r="A251" s="1" t="s">
        <v>533</v>
      </c>
      <c r="B251" s="1">
        <v>181.0</v>
      </c>
      <c r="C251" s="2">
        <v>119.0</v>
      </c>
      <c r="D251" s="1">
        <v>6.6002193E7</v>
      </c>
      <c r="E251" s="1" t="s">
        <v>663</v>
      </c>
      <c r="F251" s="1" t="s">
        <v>92</v>
      </c>
      <c r="G251" s="1" t="s">
        <v>664</v>
      </c>
      <c r="H251" s="1">
        <v>44296.0</v>
      </c>
      <c r="I251" s="1">
        <v>144.0</v>
      </c>
      <c r="J251" s="1" t="s">
        <v>18</v>
      </c>
      <c r="K251" s="1" t="s">
        <v>19</v>
      </c>
      <c r="L251" s="1">
        <v>1.1E8</v>
      </c>
      <c r="M251" s="1">
        <v>2016.0</v>
      </c>
      <c r="N251" s="1">
        <v>5.8</v>
      </c>
    </row>
    <row r="252" ht="14.25" customHeight="1">
      <c r="A252" s="1" t="s">
        <v>351</v>
      </c>
      <c r="B252" s="1">
        <v>327.0</v>
      </c>
      <c r="C252" s="2">
        <v>142.0</v>
      </c>
      <c r="D252" s="1">
        <v>8.5463309E7</v>
      </c>
      <c r="E252" s="1" t="s">
        <v>665</v>
      </c>
      <c r="F252" s="1" t="s">
        <v>117</v>
      </c>
      <c r="G252" s="1" t="s">
        <v>666</v>
      </c>
      <c r="H252" s="1">
        <v>254841.0</v>
      </c>
      <c r="I252" s="1">
        <v>426.0</v>
      </c>
      <c r="J252" s="1" t="s">
        <v>18</v>
      </c>
      <c r="K252" s="1" t="s">
        <v>19</v>
      </c>
      <c r="L252" s="1">
        <v>1.1E8</v>
      </c>
      <c r="M252" s="1">
        <v>2011.0</v>
      </c>
      <c r="N252" s="1">
        <v>7.1</v>
      </c>
    </row>
    <row r="253" ht="14.25" customHeight="1">
      <c r="A253" s="1" t="s">
        <v>657</v>
      </c>
      <c r="B253" s="1">
        <v>125.0</v>
      </c>
      <c r="C253" s="2">
        <v>125.0</v>
      </c>
      <c r="D253" s="1">
        <v>7.1017784E7</v>
      </c>
      <c r="E253" s="1" t="s">
        <v>121</v>
      </c>
      <c r="F253" s="1" t="s">
        <v>667</v>
      </c>
      <c r="G253" s="1" t="s">
        <v>668</v>
      </c>
      <c r="H253" s="1">
        <v>27257.0</v>
      </c>
      <c r="I253" s="1">
        <v>59.0</v>
      </c>
      <c r="J253" s="1" t="s">
        <v>18</v>
      </c>
      <c r="K253" s="1" t="s">
        <v>19</v>
      </c>
      <c r="L253" s="1">
        <v>1.05E8</v>
      </c>
      <c r="M253" s="1">
        <v>2013.0</v>
      </c>
      <c r="N253" s="1">
        <v>5.4</v>
      </c>
    </row>
    <row r="254" ht="14.25" customHeight="1">
      <c r="A254" s="1" t="s">
        <v>669</v>
      </c>
      <c r="B254" s="1">
        <v>79.0</v>
      </c>
      <c r="C254" s="2">
        <v>126.0</v>
      </c>
      <c r="D254" s="1">
        <v>4.8068396E7</v>
      </c>
      <c r="E254" s="1" t="s">
        <v>670</v>
      </c>
      <c r="F254" s="1" t="s">
        <v>671</v>
      </c>
      <c r="G254" s="1" t="s">
        <v>672</v>
      </c>
      <c r="H254" s="1">
        <v>60573.0</v>
      </c>
      <c r="I254" s="1">
        <v>248.0</v>
      </c>
      <c r="J254" s="1" t="s">
        <v>18</v>
      </c>
      <c r="K254" s="1" t="s">
        <v>19</v>
      </c>
      <c r="L254" s="1">
        <v>1.6E8</v>
      </c>
      <c r="M254" s="1">
        <v>1997.0</v>
      </c>
      <c r="N254" s="1">
        <v>3.7</v>
      </c>
    </row>
    <row r="255" ht="14.25" customHeight="1">
      <c r="A255" s="1" t="s">
        <v>354</v>
      </c>
      <c r="B255" s="1">
        <v>326.0</v>
      </c>
      <c r="C255" s="2">
        <v>119.0</v>
      </c>
      <c r="D255" s="1">
        <v>6.1656849E7</v>
      </c>
      <c r="E255" s="1" t="s">
        <v>283</v>
      </c>
      <c r="F255" s="1" t="s">
        <v>173</v>
      </c>
      <c r="G255" s="1" t="s">
        <v>673</v>
      </c>
      <c r="H255" s="1">
        <v>184561.0</v>
      </c>
      <c r="I255" s="1">
        <v>554.0</v>
      </c>
      <c r="J255" s="1" t="s">
        <v>18</v>
      </c>
      <c r="K255" s="1" t="s">
        <v>19</v>
      </c>
      <c r="L255" s="1">
        <v>1.1E8</v>
      </c>
      <c r="M255" s="1">
        <v>2013.0</v>
      </c>
      <c r="N255" s="1">
        <v>6.7</v>
      </c>
    </row>
    <row r="256" ht="14.25" customHeight="1">
      <c r="A256" s="1" t="s">
        <v>674</v>
      </c>
      <c r="B256" s="1">
        <v>354.0</v>
      </c>
      <c r="C256" s="2">
        <v>170.0</v>
      </c>
      <c r="D256" s="1">
        <v>1.34520804E8</v>
      </c>
      <c r="E256" s="1" t="s">
        <v>25</v>
      </c>
      <c r="F256" s="1" t="s">
        <v>422</v>
      </c>
      <c r="G256" s="1" t="s">
        <v>675</v>
      </c>
      <c r="H256" s="1">
        <v>336235.0</v>
      </c>
      <c r="I256" s="1">
        <v>782.0</v>
      </c>
      <c r="J256" s="1" t="s">
        <v>18</v>
      </c>
      <c r="K256" s="1" t="s">
        <v>19</v>
      </c>
      <c r="L256" s="1">
        <v>1.1E8</v>
      </c>
      <c r="M256" s="1">
        <v>2007.0</v>
      </c>
      <c r="N256" s="1">
        <v>7.2</v>
      </c>
    </row>
    <row r="257" ht="14.25" customHeight="1">
      <c r="A257" s="1" t="s">
        <v>74</v>
      </c>
      <c r="B257" s="1">
        <v>297.0</v>
      </c>
      <c r="C257" s="2">
        <v>85.0</v>
      </c>
      <c r="D257" s="1">
        <v>3.13837577E8</v>
      </c>
      <c r="E257" s="1" t="s">
        <v>246</v>
      </c>
      <c r="F257" s="1" t="s">
        <v>89</v>
      </c>
      <c r="G257" s="1" t="s">
        <v>676</v>
      </c>
      <c r="H257" s="1">
        <v>1238746.0</v>
      </c>
      <c r="I257" s="1">
        <v>5060.0</v>
      </c>
      <c r="J257" s="1" t="s">
        <v>18</v>
      </c>
      <c r="K257" s="1" t="s">
        <v>78</v>
      </c>
      <c r="L257" s="1">
        <v>9.3E7</v>
      </c>
      <c r="M257" s="1">
        <v>2001.0</v>
      </c>
      <c r="N257" s="1">
        <v>8.8</v>
      </c>
    </row>
    <row r="258" ht="14.25" customHeight="1">
      <c r="A258" s="1" t="s">
        <v>677</v>
      </c>
      <c r="B258" s="1">
        <v>188.0</v>
      </c>
      <c r="C258" s="2">
        <v>119.0</v>
      </c>
      <c r="D258" s="1">
        <v>2.4004159E7</v>
      </c>
      <c r="E258" s="1" t="s">
        <v>678</v>
      </c>
      <c r="F258" s="1" t="s">
        <v>199</v>
      </c>
      <c r="G258" s="1" t="s">
        <v>679</v>
      </c>
      <c r="H258" s="1">
        <v>68720.0</v>
      </c>
      <c r="I258" s="1">
        <v>191.0</v>
      </c>
      <c r="J258" s="1" t="s">
        <v>18</v>
      </c>
      <c r="K258" s="1" t="s">
        <v>19</v>
      </c>
      <c r="L258" s="1">
        <v>1.1E8</v>
      </c>
      <c r="M258" s="1">
        <v>2004.0</v>
      </c>
      <c r="N258" s="1">
        <v>5.8</v>
      </c>
    </row>
    <row r="259" ht="14.25" customHeight="1">
      <c r="A259" s="1" t="s">
        <v>680</v>
      </c>
      <c r="B259" s="1">
        <v>174.0</v>
      </c>
      <c r="C259" s="2">
        <v>60.0</v>
      </c>
      <c r="D259" s="1">
        <v>5.8183966E7</v>
      </c>
      <c r="E259" s="1" t="s">
        <v>681</v>
      </c>
      <c r="F259" s="1" t="s">
        <v>72</v>
      </c>
      <c r="G259" s="1" t="s">
        <v>682</v>
      </c>
      <c r="H259" s="1">
        <v>79186.0</v>
      </c>
      <c r="I259" s="1">
        <v>386.0</v>
      </c>
      <c r="J259" s="1" t="s">
        <v>18</v>
      </c>
      <c r="K259" s="1" t="s">
        <v>19</v>
      </c>
      <c r="L259" s="1">
        <v>1.07E8</v>
      </c>
      <c r="M259" s="1">
        <v>2001.0</v>
      </c>
      <c r="N259" s="1">
        <v>6.8</v>
      </c>
    </row>
    <row r="260" ht="14.25" customHeight="1">
      <c r="A260" s="1" t="s">
        <v>683</v>
      </c>
      <c r="B260" s="1">
        <v>109.0</v>
      </c>
      <c r="C260" s="2">
        <v>102.0</v>
      </c>
      <c r="D260" s="1">
        <v>1.00446895E8</v>
      </c>
      <c r="E260" s="1" t="s">
        <v>341</v>
      </c>
      <c r="F260" s="1" t="s">
        <v>684</v>
      </c>
      <c r="G260" s="1" t="s">
        <v>685</v>
      </c>
      <c r="H260" s="1">
        <v>36033.0</v>
      </c>
      <c r="I260" s="1">
        <v>456.0</v>
      </c>
      <c r="J260" s="1" t="s">
        <v>18</v>
      </c>
      <c r="K260" s="1" t="s">
        <v>19</v>
      </c>
      <c r="L260" s="1">
        <v>1.09E8</v>
      </c>
      <c r="M260" s="1">
        <v>2003.0</v>
      </c>
      <c r="N260" s="1">
        <v>3.8</v>
      </c>
    </row>
    <row r="261" ht="14.25" customHeight="1">
      <c r="A261" s="1" t="s">
        <v>446</v>
      </c>
      <c r="B261" s="1">
        <v>225.0</v>
      </c>
      <c r="C261" s="2">
        <v>103.0</v>
      </c>
      <c r="D261" s="1">
        <v>1.4479535E8</v>
      </c>
      <c r="E261" s="1" t="s">
        <v>686</v>
      </c>
      <c r="F261" s="1" t="s">
        <v>72</v>
      </c>
      <c r="G261" s="1" t="s">
        <v>687</v>
      </c>
      <c r="H261" s="1">
        <v>387632.0</v>
      </c>
      <c r="I261" s="1">
        <v>789.0</v>
      </c>
      <c r="J261" s="1" t="s">
        <v>18</v>
      </c>
      <c r="K261" s="1" t="s">
        <v>19</v>
      </c>
      <c r="L261" s="1">
        <v>1.2E8</v>
      </c>
      <c r="M261" s="1">
        <v>2004.0</v>
      </c>
      <c r="N261" s="1">
        <v>7.1</v>
      </c>
    </row>
    <row r="262" ht="14.25" customHeight="1">
      <c r="A262" s="1" t="s">
        <v>82</v>
      </c>
      <c r="B262" s="1">
        <v>239.0</v>
      </c>
      <c r="C262" s="2">
        <v>76.0</v>
      </c>
      <c r="D262" s="1">
        <v>4.7396698E7</v>
      </c>
      <c r="E262" s="1" t="s">
        <v>471</v>
      </c>
      <c r="F262" s="1" t="s">
        <v>102</v>
      </c>
      <c r="G262" s="1" t="s">
        <v>688</v>
      </c>
      <c r="H262" s="1">
        <v>217373.0</v>
      </c>
      <c r="I262" s="1">
        <v>942.0</v>
      </c>
      <c r="J262" s="1" t="s">
        <v>18</v>
      </c>
      <c r="K262" s="1" t="s">
        <v>19</v>
      </c>
      <c r="L262" s="1">
        <v>1.3E8</v>
      </c>
      <c r="M262" s="1">
        <v>2005.0</v>
      </c>
      <c r="N262" s="1">
        <v>7.2</v>
      </c>
    </row>
    <row r="263" ht="14.25" customHeight="1">
      <c r="A263" s="1" t="s">
        <v>408</v>
      </c>
      <c r="B263" s="1">
        <v>101.0</v>
      </c>
      <c r="C263" s="2">
        <v>120.0</v>
      </c>
      <c r="D263" s="1">
        <v>1.40015224E8</v>
      </c>
      <c r="E263" s="1" t="s">
        <v>341</v>
      </c>
      <c r="F263" s="1" t="s">
        <v>689</v>
      </c>
      <c r="G263" s="1" t="s">
        <v>690</v>
      </c>
      <c r="H263" s="1">
        <v>94172.0</v>
      </c>
      <c r="I263" s="1">
        <v>179.0</v>
      </c>
      <c r="J263" s="1" t="s">
        <v>18</v>
      </c>
      <c r="K263" s="1" t="s">
        <v>333</v>
      </c>
      <c r="L263" s="1">
        <v>1.33E8</v>
      </c>
      <c r="M263" s="1">
        <v>1999.0</v>
      </c>
      <c r="N263" s="1">
        <v>5.9</v>
      </c>
    </row>
    <row r="264" ht="14.25" customHeight="1">
      <c r="A264" s="1" t="s">
        <v>691</v>
      </c>
      <c r="B264" s="1">
        <v>228.0</v>
      </c>
      <c r="C264" s="2">
        <v>127.0</v>
      </c>
      <c r="D264" s="1">
        <v>1.04374107E8</v>
      </c>
      <c r="E264" s="1" t="s">
        <v>692</v>
      </c>
      <c r="F264" s="1" t="s">
        <v>693</v>
      </c>
      <c r="G264" s="1" t="s">
        <v>694</v>
      </c>
      <c r="H264" s="1">
        <v>89351.0</v>
      </c>
      <c r="I264" s="1">
        <v>214.0</v>
      </c>
      <c r="J264" s="1" t="s">
        <v>18</v>
      </c>
      <c r="K264" s="1" t="s">
        <v>19</v>
      </c>
      <c r="L264" s="1">
        <v>1.05E8</v>
      </c>
      <c r="M264" s="1">
        <v>2009.0</v>
      </c>
      <c r="N264" s="1">
        <v>7.1</v>
      </c>
    </row>
    <row r="265" ht="14.25" customHeight="1">
      <c r="A265" s="1" t="s">
        <v>82</v>
      </c>
      <c r="B265" s="1">
        <v>568.0</v>
      </c>
      <c r="C265" s="2">
        <v>105.0</v>
      </c>
      <c r="D265" s="1">
        <v>2.28430993E8</v>
      </c>
      <c r="E265" s="1" t="s">
        <v>289</v>
      </c>
      <c r="F265" s="1" t="s">
        <v>493</v>
      </c>
      <c r="G265" s="1" t="s">
        <v>695</v>
      </c>
      <c r="H265" s="1">
        <v>472488.0</v>
      </c>
      <c r="I265" s="1">
        <v>1023.0</v>
      </c>
      <c r="J265" s="1" t="s">
        <v>18</v>
      </c>
      <c r="K265" s="1" t="s">
        <v>19</v>
      </c>
      <c r="L265" s="1">
        <v>1.08E8</v>
      </c>
      <c r="M265" s="1">
        <v>2015.0</v>
      </c>
      <c r="N265" s="1">
        <v>8.1</v>
      </c>
    </row>
    <row r="266" ht="14.25" customHeight="1">
      <c r="A266" s="1" t="s">
        <v>124</v>
      </c>
      <c r="B266" s="1">
        <v>257.0</v>
      </c>
      <c r="C266" s="2">
        <v>121.0</v>
      </c>
      <c r="D266" s="1">
        <v>3.5799026E7</v>
      </c>
      <c r="E266" s="1" t="s">
        <v>696</v>
      </c>
      <c r="F266" s="1" t="s">
        <v>242</v>
      </c>
      <c r="G266" s="1" t="s">
        <v>697</v>
      </c>
      <c r="H266" s="1">
        <v>263329.0</v>
      </c>
      <c r="I266" s="1">
        <v>899.0</v>
      </c>
      <c r="J266" s="1" t="s">
        <v>18</v>
      </c>
      <c r="K266" s="1" t="s">
        <v>19</v>
      </c>
      <c r="L266" s="1">
        <v>1.26E8</v>
      </c>
      <c r="M266" s="1">
        <v>2005.0</v>
      </c>
      <c r="N266" s="1">
        <v>6.9</v>
      </c>
    </row>
    <row r="267" ht="14.25" customHeight="1">
      <c r="A267" s="1" t="s">
        <v>698</v>
      </c>
      <c r="B267" s="1">
        <v>62.0</v>
      </c>
      <c r="C267" s="2">
        <v>114.0</v>
      </c>
      <c r="D267" s="1">
        <v>6712451.0</v>
      </c>
      <c r="E267" s="1" t="s">
        <v>699</v>
      </c>
      <c r="F267" s="1" t="s">
        <v>700</v>
      </c>
      <c r="G267" s="1" t="s">
        <v>701</v>
      </c>
      <c r="H267" s="1">
        <v>4102.0</v>
      </c>
      <c r="I267" s="1">
        <v>89.0</v>
      </c>
      <c r="J267" s="1" t="s">
        <v>18</v>
      </c>
      <c r="K267" s="1" t="s">
        <v>702</v>
      </c>
      <c r="L267" s="1">
        <v>9.0E7</v>
      </c>
      <c r="M267" s="1">
        <v>2001.0</v>
      </c>
      <c r="N267" s="1">
        <v>4.4</v>
      </c>
    </row>
    <row r="268" ht="14.25" customHeight="1">
      <c r="A268" s="1" t="s">
        <v>703</v>
      </c>
      <c r="B268" s="1">
        <v>175.0</v>
      </c>
      <c r="C268" s="2">
        <v>129.0</v>
      </c>
      <c r="D268" s="1">
        <v>1.01643008E8</v>
      </c>
      <c r="E268" s="1" t="s">
        <v>149</v>
      </c>
      <c r="F268" s="1" t="s">
        <v>306</v>
      </c>
      <c r="G268" s="1" t="s">
        <v>704</v>
      </c>
      <c r="H268" s="1">
        <v>218341.0</v>
      </c>
      <c r="I268" s="1">
        <v>498.0</v>
      </c>
      <c r="J268" s="1" t="s">
        <v>18</v>
      </c>
      <c r="K268" s="1" t="s">
        <v>19</v>
      </c>
      <c r="L268" s="1">
        <v>9.0E7</v>
      </c>
      <c r="M268" s="1">
        <v>2000.0</v>
      </c>
      <c r="N268" s="1">
        <v>6.5</v>
      </c>
    </row>
    <row r="269" ht="14.25" customHeight="1">
      <c r="A269" s="1" t="s">
        <v>82</v>
      </c>
      <c r="B269" s="1">
        <v>265.0</v>
      </c>
      <c r="C269" s="2">
        <v>171.0</v>
      </c>
      <c r="D269" s="1">
        <v>1.87670866E8</v>
      </c>
      <c r="E269" s="1" t="s">
        <v>705</v>
      </c>
      <c r="F269" s="1" t="s">
        <v>706</v>
      </c>
      <c r="G269" s="1" t="s">
        <v>707</v>
      </c>
      <c r="H269" s="1">
        <v>982637.0</v>
      </c>
      <c r="I269" s="1">
        <v>2368.0</v>
      </c>
      <c r="J269" s="1" t="s">
        <v>18</v>
      </c>
      <c r="K269" s="1" t="s">
        <v>19</v>
      </c>
      <c r="L269" s="1">
        <v>1.03E8</v>
      </c>
      <c r="M269" s="1">
        <v>2000.0</v>
      </c>
      <c r="N269" s="1">
        <v>8.5</v>
      </c>
    </row>
    <row r="270" ht="14.25" customHeight="1">
      <c r="A270" s="1" t="s">
        <v>172</v>
      </c>
      <c r="B270" s="1">
        <v>252.0</v>
      </c>
      <c r="C270" s="2">
        <v>120.0</v>
      </c>
      <c r="D270" s="1">
        <v>1.32014112E8</v>
      </c>
      <c r="E270" s="1" t="s">
        <v>686</v>
      </c>
      <c r="F270" s="1" t="s">
        <v>231</v>
      </c>
      <c r="G270" s="1" t="s">
        <v>708</v>
      </c>
      <c r="H270" s="1">
        <v>399651.0</v>
      </c>
      <c r="I270" s="1">
        <v>1331.0</v>
      </c>
      <c r="J270" s="1" t="s">
        <v>18</v>
      </c>
      <c r="K270" s="1" t="s">
        <v>19</v>
      </c>
      <c r="L270" s="1">
        <v>1.02E8</v>
      </c>
      <c r="M270" s="1">
        <v>2002.0</v>
      </c>
      <c r="N270" s="1">
        <v>7.7</v>
      </c>
    </row>
    <row r="271" ht="14.25" customHeight="1">
      <c r="A271" s="1" t="s">
        <v>531</v>
      </c>
      <c r="B271" s="1">
        <v>232.0</v>
      </c>
      <c r="C271" s="2">
        <v>165.0</v>
      </c>
      <c r="D271" s="1">
        <v>2.61970615E8</v>
      </c>
      <c r="E271" s="1" t="s">
        <v>46</v>
      </c>
      <c r="F271" s="1" t="s">
        <v>518</v>
      </c>
      <c r="G271" s="1" t="s">
        <v>709</v>
      </c>
      <c r="H271" s="1">
        <v>387616.0</v>
      </c>
      <c r="I271" s="1">
        <v>858.0</v>
      </c>
      <c r="J271" s="1" t="s">
        <v>18</v>
      </c>
      <c r="K271" s="1" t="s">
        <v>28</v>
      </c>
      <c r="L271" s="1">
        <v>1.0E8</v>
      </c>
      <c r="M271" s="1">
        <v>2002.0</v>
      </c>
      <c r="N271" s="1">
        <v>7.4</v>
      </c>
    </row>
    <row r="272" ht="14.25" customHeight="1">
      <c r="A272" s="1" t="s">
        <v>139</v>
      </c>
      <c r="B272" s="1">
        <v>400.0</v>
      </c>
      <c r="C272" s="2">
        <v>82.0</v>
      </c>
      <c r="D272" s="1">
        <v>1.67007184E8</v>
      </c>
      <c r="E272" s="1" t="s">
        <v>25</v>
      </c>
      <c r="F272" s="1" t="s">
        <v>655</v>
      </c>
      <c r="G272" s="1" t="s">
        <v>710</v>
      </c>
      <c r="H272" s="1">
        <v>470483.0</v>
      </c>
      <c r="I272" s="1">
        <v>2301.0</v>
      </c>
      <c r="J272" s="1" t="s">
        <v>18</v>
      </c>
      <c r="K272" s="1" t="s">
        <v>28</v>
      </c>
      <c r="L272" s="1">
        <v>1.5E8</v>
      </c>
      <c r="M272" s="1">
        <v>2006.0</v>
      </c>
      <c r="N272" s="1">
        <v>8.0</v>
      </c>
    </row>
    <row r="273" ht="14.25" customHeight="1">
      <c r="A273" s="1" t="s">
        <v>113</v>
      </c>
      <c r="B273" s="1">
        <v>230.0</v>
      </c>
      <c r="C273" s="2">
        <v>115.0</v>
      </c>
      <c r="D273" s="1">
        <v>1.8001174E8</v>
      </c>
      <c r="E273" s="1" t="s">
        <v>101</v>
      </c>
      <c r="F273" s="1" t="s">
        <v>711</v>
      </c>
      <c r="G273" s="1" t="s">
        <v>712</v>
      </c>
      <c r="H273" s="1">
        <v>177725.0</v>
      </c>
      <c r="I273" s="1">
        <v>1368.0</v>
      </c>
      <c r="J273" s="1" t="s">
        <v>18</v>
      </c>
      <c r="K273" s="1" t="s">
        <v>19</v>
      </c>
      <c r="L273" s="1">
        <v>1.0E8</v>
      </c>
      <c r="M273" s="1">
        <v>2001.0</v>
      </c>
      <c r="N273" s="1">
        <v>5.7</v>
      </c>
    </row>
    <row r="274" ht="14.25" customHeight="1">
      <c r="A274" s="1" t="s">
        <v>14</v>
      </c>
      <c r="B274" s="1">
        <v>210.0</v>
      </c>
      <c r="C274" s="2">
        <v>194.0</v>
      </c>
      <c r="D274" s="1">
        <v>2.0484335E8</v>
      </c>
      <c r="E274" s="1" t="s">
        <v>283</v>
      </c>
      <c r="F274" s="1" t="s">
        <v>713</v>
      </c>
      <c r="G274" s="1" t="s">
        <v>714</v>
      </c>
      <c r="H274" s="1">
        <v>744891.0</v>
      </c>
      <c r="I274" s="1">
        <v>983.0</v>
      </c>
      <c r="J274" s="1" t="s">
        <v>18</v>
      </c>
      <c r="K274" s="1" t="s">
        <v>19</v>
      </c>
      <c r="L274" s="1">
        <v>1.02E8</v>
      </c>
      <c r="M274" s="1">
        <v>1991.0</v>
      </c>
      <c r="N274" s="1">
        <v>8.5</v>
      </c>
    </row>
    <row r="275" ht="14.25" customHeight="1">
      <c r="A275" s="1" t="s">
        <v>680</v>
      </c>
      <c r="B275" s="1">
        <v>357.0</v>
      </c>
      <c r="C275" s="2">
        <v>84.0</v>
      </c>
      <c r="D275" s="1">
        <v>9.7030725E7</v>
      </c>
      <c r="E275" s="1" t="s">
        <v>715</v>
      </c>
      <c r="F275" s="1" t="s">
        <v>22</v>
      </c>
      <c r="G275" s="1" t="s">
        <v>716</v>
      </c>
      <c r="H275" s="1">
        <v>230931.0</v>
      </c>
      <c r="I275" s="1">
        <v>585.0</v>
      </c>
      <c r="J275" s="1" t="s">
        <v>18</v>
      </c>
      <c r="K275" s="1" t="s">
        <v>19</v>
      </c>
      <c r="L275" s="1">
        <v>1.0E8</v>
      </c>
      <c r="M275" s="1">
        <v>2009.0</v>
      </c>
      <c r="N275" s="1">
        <v>7.0</v>
      </c>
    </row>
    <row r="276" ht="14.25" customHeight="1">
      <c r="A276" s="1" t="s">
        <v>82</v>
      </c>
      <c r="B276" s="1">
        <v>300.0</v>
      </c>
      <c r="C276" s="2">
        <v>97.0</v>
      </c>
      <c r="D276" s="1">
        <v>1.3012762E8</v>
      </c>
      <c r="E276" s="1" t="s">
        <v>717</v>
      </c>
      <c r="F276" s="1" t="s">
        <v>718</v>
      </c>
      <c r="G276" s="1" t="s">
        <v>719</v>
      </c>
      <c r="H276" s="1">
        <v>324671.0</v>
      </c>
      <c r="I276" s="1">
        <v>458.0</v>
      </c>
      <c r="J276" s="1" t="s">
        <v>18</v>
      </c>
      <c r="K276" s="1" t="s">
        <v>19</v>
      </c>
      <c r="L276" s="1">
        <v>1.0E8</v>
      </c>
      <c r="M276" s="1">
        <v>2007.0</v>
      </c>
      <c r="N276" s="1">
        <v>7.8</v>
      </c>
    </row>
    <row r="277" ht="14.25" customHeight="1">
      <c r="A277" s="1" t="s">
        <v>14</v>
      </c>
      <c r="B277" s="1">
        <v>94.0</v>
      </c>
      <c r="C277" s="2">
        <v>151.0</v>
      </c>
      <c r="D277" s="1">
        <v>1.46282411E8</v>
      </c>
      <c r="E277" s="1" t="s">
        <v>720</v>
      </c>
      <c r="F277" s="1" t="s">
        <v>721</v>
      </c>
      <c r="G277" s="1" t="s">
        <v>722</v>
      </c>
      <c r="H277" s="1">
        <v>190439.0</v>
      </c>
      <c r="I277" s="1">
        <v>351.0</v>
      </c>
      <c r="J277" s="1" t="s">
        <v>18</v>
      </c>
      <c r="K277" s="1" t="s">
        <v>19</v>
      </c>
      <c r="L277" s="1">
        <v>1.15E8</v>
      </c>
      <c r="M277" s="1">
        <v>1994.0</v>
      </c>
      <c r="N277" s="1">
        <v>7.2</v>
      </c>
    </row>
    <row r="278" ht="14.25" customHeight="1">
      <c r="A278" s="1" t="s">
        <v>723</v>
      </c>
      <c r="B278" s="1">
        <v>267.0</v>
      </c>
      <c r="C278" s="2">
        <v>22.0</v>
      </c>
      <c r="D278" s="1">
        <v>6.5452312E7</v>
      </c>
      <c r="E278" s="1" t="s">
        <v>149</v>
      </c>
      <c r="F278" s="1" t="s">
        <v>718</v>
      </c>
      <c r="G278" s="1" t="s">
        <v>724</v>
      </c>
      <c r="H278" s="1">
        <v>149998.0</v>
      </c>
      <c r="I278" s="1">
        <v>285.0</v>
      </c>
      <c r="J278" s="1" t="s">
        <v>18</v>
      </c>
      <c r="K278" s="1" t="s">
        <v>19</v>
      </c>
      <c r="L278" s="1">
        <v>1.0E8</v>
      </c>
      <c r="M278" s="1">
        <v>2009.0</v>
      </c>
      <c r="N278" s="1">
        <v>6.4</v>
      </c>
    </row>
    <row r="279" ht="14.25" customHeight="1">
      <c r="A279" s="1" t="s">
        <v>725</v>
      </c>
      <c r="B279" s="1">
        <v>180.0</v>
      </c>
      <c r="C279" s="2">
        <v>136.0</v>
      </c>
      <c r="D279" s="1">
        <v>1.4838378E8</v>
      </c>
      <c r="E279" s="1" t="s">
        <v>699</v>
      </c>
      <c r="F279" s="1" t="s">
        <v>726</v>
      </c>
      <c r="G279" s="1" t="s">
        <v>727</v>
      </c>
      <c r="H279" s="1">
        <v>85531.0</v>
      </c>
      <c r="I279" s="1">
        <v>152.0</v>
      </c>
      <c r="J279" s="1" t="s">
        <v>18</v>
      </c>
      <c r="K279" s="1" t="s">
        <v>19</v>
      </c>
      <c r="L279" s="1">
        <v>1.0E8</v>
      </c>
      <c r="M279" s="1">
        <v>2010.0</v>
      </c>
      <c r="N279" s="1">
        <v>5.5</v>
      </c>
    </row>
    <row r="280" ht="14.25" customHeight="1">
      <c r="A280" s="1" t="s">
        <v>728</v>
      </c>
      <c r="B280" s="1">
        <v>265.0</v>
      </c>
      <c r="C280" s="2">
        <v>104.0</v>
      </c>
      <c r="D280" s="1">
        <v>1.19219978E8</v>
      </c>
      <c r="E280" s="1" t="s">
        <v>729</v>
      </c>
      <c r="F280" s="1" t="s">
        <v>632</v>
      </c>
      <c r="G280" s="1" t="s">
        <v>730</v>
      </c>
      <c r="H280" s="1">
        <v>189806.0</v>
      </c>
      <c r="I280" s="1">
        <v>316.0</v>
      </c>
      <c r="J280" s="1" t="s">
        <v>18</v>
      </c>
      <c r="K280" s="1" t="s">
        <v>19</v>
      </c>
      <c r="L280" s="1">
        <v>1.0E8</v>
      </c>
      <c r="M280" s="1">
        <v>2010.0</v>
      </c>
      <c r="N280" s="1">
        <v>6.7</v>
      </c>
    </row>
    <row r="281" ht="14.25" customHeight="1">
      <c r="A281" s="1" t="s">
        <v>731</v>
      </c>
      <c r="B281" s="1">
        <v>81.0</v>
      </c>
      <c r="C281" s="2">
        <v>127.0</v>
      </c>
      <c r="D281" s="1">
        <v>1.0122812E8</v>
      </c>
      <c r="E281" s="1" t="s">
        <v>732</v>
      </c>
      <c r="F281" s="1" t="s">
        <v>733</v>
      </c>
      <c r="G281" s="1" t="s">
        <v>734</v>
      </c>
      <c r="H281" s="1">
        <v>84424.0</v>
      </c>
      <c r="I281" s="1">
        <v>131.0</v>
      </c>
      <c r="J281" s="1" t="s">
        <v>18</v>
      </c>
      <c r="K281" s="1" t="s">
        <v>19</v>
      </c>
      <c r="L281" s="1">
        <v>1.0E8</v>
      </c>
      <c r="M281" s="1">
        <v>1996.0</v>
      </c>
      <c r="N281" s="1">
        <v>6.1</v>
      </c>
    </row>
    <row r="282" ht="14.25" customHeight="1">
      <c r="A282" s="1" t="s">
        <v>735</v>
      </c>
      <c r="B282" s="1">
        <v>765.0</v>
      </c>
      <c r="C282" s="2">
        <v>171.0</v>
      </c>
      <c r="D282" s="1">
        <v>1.62804648E8</v>
      </c>
      <c r="E282" s="1" t="s">
        <v>736</v>
      </c>
      <c r="F282" s="1" t="s">
        <v>95</v>
      </c>
      <c r="G282" s="1" t="s">
        <v>737</v>
      </c>
      <c r="H282" s="1">
        <v>955174.0</v>
      </c>
      <c r="I282" s="1">
        <v>1193.0</v>
      </c>
      <c r="J282" s="1" t="s">
        <v>18</v>
      </c>
      <c r="K282" s="1" t="s">
        <v>19</v>
      </c>
      <c r="L282" s="1">
        <v>1.0E8</v>
      </c>
      <c r="M282" s="1">
        <v>2012.0</v>
      </c>
      <c r="N282" s="1">
        <v>8.5</v>
      </c>
    </row>
    <row r="283" ht="14.25" customHeight="1">
      <c r="A283" s="1" t="s">
        <v>738</v>
      </c>
      <c r="B283" s="1">
        <v>80.0</v>
      </c>
      <c r="C283" s="2">
        <v>145.0</v>
      </c>
      <c r="D283" s="1">
        <v>1.00117603E8</v>
      </c>
      <c r="E283" s="1" t="s">
        <v>739</v>
      </c>
      <c r="F283" s="1" t="s">
        <v>573</v>
      </c>
      <c r="G283" s="1" t="s">
        <v>740</v>
      </c>
      <c r="H283" s="1">
        <v>102933.0</v>
      </c>
      <c r="I283" s="1">
        <v>230.0</v>
      </c>
      <c r="J283" s="1" t="s">
        <v>18</v>
      </c>
      <c r="K283" s="1" t="s">
        <v>19</v>
      </c>
      <c r="L283" s="1">
        <v>1.0E8</v>
      </c>
      <c r="M283" s="1">
        <v>1996.0</v>
      </c>
      <c r="N283" s="1">
        <v>6.9</v>
      </c>
    </row>
    <row r="284" ht="14.25" customHeight="1">
      <c r="A284" s="1" t="s">
        <v>741</v>
      </c>
      <c r="B284" s="1">
        <v>141.0</v>
      </c>
      <c r="C284" s="2">
        <v>174.0</v>
      </c>
      <c r="D284" s="1">
        <v>8.9296573E7</v>
      </c>
      <c r="E284" s="1" t="s">
        <v>121</v>
      </c>
      <c r="F284" s="1" t="s">
        <v>742</v>
      </c>
      <c r="G284" s="1" t="s">
        <v>743</v>
      </c>
      <c r="H284" s="1">
        <v>128285.0</v>
      </c>
      <c r="I284" s="1">
        <v>297.0</v>
      </c>
      <c r="J284" s="1" t="s">
        <v>18</v>
      </c>
      <c r="K284" s="1" t="s">
        <v>19</v>
      </c>
      <c r="L284" s="1">
        <v>1.0E8</v>
      </c>
      <c r="M284" s="1">
        <v>2000.0</v>
      </c>
      <c r="N284" s="1">
        <v>7.3</v>
      </c>
    </row>
    <row r="285" ht="14.25" customHeight="1">
      <c r="A285" s="1" t="s">
        <v>744</v>
      </c>
      <c r="B285" s="1">
        <v>383.0</v>
      </c>
      <c r="C285" s="2">
        <v>144.0</v>
      </c>
      <c r="D285" s="1">
        <v>8.5017401E7</v>
      </c>
      <c r="E285" s="1" t="s">
        <v>25</v>
      </c>
      <c r="F285" s="1" t="s">
        <v>150</v>
      </c>
      <c r="G285" s="1" t="s">
        <v>745</v>
      </c>
      <c r="H285" s="1">
        <v>246803.0</v>
      </c>
      <c r="I285" s="1">
        <v>474.0</v>
      </c>
      <c r="J285" s="1" t="s">
        <v>18</v>
      </c>
      <c r="K285" s="1" t="s">
        <v>19</v>
      </c>
      <c r="L285" s="1">
        <v>9.2E7</v>
      </c>
      <c r="M285" s="1">
        <v>2012.0</v>
      </c>
      <c r="N285" s="1">
        <v>6.7</v>
      </c>
    </row>
    <row r="286" ht="14.25" customHeight="1">
      <c r="A286" s="1" t="s">
        <v>305</v>
      </c>
      <c r="B286" s="1">
        <v>193.0</v>
      </c>
      <c r="C286" s="2">
        <v>119.0</v>
      </c>
      <c r="D286" s="1">
        <v>1.73005002E8</v>
      </c>
      <c r="E286" s="1" t="s">
        <v>746</v>
      </c>
      <c r="F286" s="1" t="s">
        <v>306</v>
      </c>
      <c r="G286" s="1" t="s">
        <v>747</v>
      </c>
      <c r="H286" s="1">
        <v>255447.0</v>
      </c>
      <c r="I286" s="1">
        <v>692.0</v>
      </c>
      <c r="J286" s="1" t="s">
        <v>18</v>
      </c>
      <c r="K286" s="1" t="s">
        <v>19</v>
      </c>
      <c r="L286" s="1">
        <v>1.0E8</v>
      </c>
      <c r="M286" s="1">
        <v>2004.0</v>
      </c>
      <c r="N286" s="1">
        <v>6.9</v>
      </c>
    </row>
    <row r="287" ht="14.25" customHeight="1">
      <c r="A287" s="1" t="s">
        <v>748</v>
      </c>
      <c r="B287" s="1">
        <v>170.0</v>
      </c>
      <c r="C287" s="2">
        <v>153.0</v>
      </c>
      <c r="D287" s="1">
        <v>7.5030163E7</v>
      </c>
      <c r="E287" s="1" t="s">
        <v>64</v>
      </c>
      <c r="F287" s="1" t="s">
        <v>706</v>
      </c>
      <c r="G287" s="1" t="s">
        <v>749</v>
      </c>
      <c r="H287" s="1">
        <v>108076.0</v>
      </c>
      <c r="I287" s="1">
        <v>1690.0</v>
      </c>
      <c r="J287" s="1" t="s">
        <v>18</v>
      </c>
      <c r="K287" s="1" t="s">
        <v>19</v>
      </c>
      <c r="L287" s="1">
        <v>1.0E8</v>
      </c>
      <c r="M287" s="1">
        <v>2006.0</v>
      </c>
      <c r="N287" s="1">
        <v>5.1</v>
      </c>
    </row>
    <row r="288" ht="14.25" customHeight="1">
      <c r="A288" s="1" t="s">
        <v>750</v>
      </c>
      <c r="B288" s="1">
        <v>333.0</v>
      </c>
      <c r="C288" s="2">
        <v>140.0</v>
      </c>
      <c r="D288" s="1">
        <v>7.7222184E7</v>
      </c>
      <c r="E288" s="1" t="s">
        <v>241</v>
      </c>
      <c r="F288" s="1" t="s">
        <v>751</v>
      </c>
      <c r="G288" s="1" t="s">
        <v>752</v>
      </c>
      <c r="H288" s="1">
        <v>87677.0</v>
      </c>
      <c r="I288" s="1">
        <v>388.0</v>
      </c>
      <c r="J288" s="1" t="s">
        <v>18</v>
      </c>
      <c r="K288" s="1" t="s">
        <v>333</v>
      </c>
      <c r="L288" s="1">
        <v>1.0E8</v>
      </c>
      <c r="M288" s="1">
        <v>2009.0</v>
      </c>
      <c r="N288" s="1">
        <v>6.8</v>
      </c>
    </row>
    <row r="289" ht="14.25" customHeight="1">
      <c r="A289" s="1" t="s">
        <v>753</v>
      </c>
      <c r="B289" s="1">
        <v>203.0</v>
      </c>
      <c r="C289" s="2">
        <v>176.0</v>
      </c>
      <c r="D289" s="1">
        <v>1.07515297E8</v>
      </c>
      <c r="E289" s="1" t="s">
        <v>275</v>
      </c>
      <c r="F289" s="1" t="s">
        <v>754</v>
      </c>
      <c r="G289" s="1" t="s">
        <v>755</v>
      </c>
      <c r="H289" s="1">
        <v>85833.0</v>
      </c>
      <c r="I289" s="1">
        <v>113.0</v>
      </c>
      <c r="J289" s="1" t="s">
        <v>18</v>
      </c>
      <c r="K289" s="1" t="s">
        <v>19</v>
      </c>
      <c r="L289" s="1">
        <v>1.0E8</v>
      </c>
      <c r="M289" s="1">
        <v>2013.0</v>
      </c>
      <c r="N289" s="1">
        <v>6.7</v>
      </c>
    </row>
    <row r="290" ht="14.25" customHeight="1">
      <c r="A290" s="1" t="s">
        <v>756</v>
      </c>
      <c r="B290" s="1">
        <v>321.0</v>
      </c>
      <c r="C290" s="2">
        <v>141.0</v>
      </c>
      <c r="D290" s="1">
        <v>6.7631157E7</v>
      </c>
      <c r="E290" s="1" t="s">
        <v>757</v>
      </c>
      <c r="F290" s="1" t="s">
        <v>22</v>
      </c>
      <c r="G290" s="1" t="s">
        <v>758</v>
      </c>
      <c r="H290" s="1">
        <v>176598.0</v>
      </c>
      <c r="I290" s="1">
        <v>374.0</v>
      </c>
      <c r="J290" s="1" t="s">
        <v>18</v>
      </c>
      <c r="K290" s="1" t="s">
        <v>19</v>
      </c>
      <c r="L290" s="1">
        <v>1.0E8</v>
      </c>
      <c r="M290" s="1">
        <v>2010.0</v>
      </c>
      <c r="N290" s="1">
        <v>6.0</v>
      </c>
    </row>
    <row r="291" ht="14.25" customHeight="1">
      <c r="A291" s="1" t="s">
        <v>759</v>
      </c>
      <c r="B291" s="1">
        <v>174.0</v>
      </c>
      <c r="C291" s="2">
        <v>106.0</v>
      </c>
      <c r="D291" s="1">
        <v>6.6862068E7</v>
      </c>
      <c r="E291" s="1" t="s">
        <v>760</v>
      </c>
      <c r="F291" s="1" t="s">
        <v>16</v>
      </c>
      <c r="G291" s="1" t="s">
        <v>761</v>
      </c>
      <c r="H291" s="1">
        <v>89509.0</v>
      </c>
      <c r="I291" s="1">
        <v>524.0</v>
      </c>
      <c r="J291" s="1" t="s">
        <v>18</v>
      </c>
      <c r="K291" s="1" t="s">
        <v>19</v>
      </c>
      <c r="L291" s="1">
        <v>8.3E7</v>
      </c>
      <c r="M291" s="1">
        <v>1999.0</v>
      </c>
      <c r="N291" s="1">
        <v>5.7</v>
      </c>
    </row>
    <row r="292" ht="14.25" customHeight="1">
      <c r="A292" s="1" t="s">
        <v>437</v>
      </c>
      <c r="B292" s="1">
        <v>166.0</v>
      </c>
      <c r="C292" s="2">
        <v>98.0</v>
      </c>
      <c r="D292" s="1">
        <v>5.7366262E7</v>
      </c>
      <c r="E292" s="1" t="s">
        <v>762</v>
      </c>
      <c r="F292" s="1" t="s">
        <v>95</v>
      </c>
      <c r="G292" s="1" t="s">
        <v>763</v>
      </c>
      <c r="H292" s="1">
        <v>400292.0</v>
      </c>
      <c r="I292" s="1">
        <v>657.0</v>
      </c>
      <c r="J292" s="1" t="s">
        <v>18</v>
      </c>
      <c r="K292" s="1" t="s">
        <v>333</v>
      </c>
      <c r="L292" s="1">
        <v>1.0E8</v>
      </c>
      <c r="M292" s="1">
        <v>2006.0</v>
      </c>
      <c r="N292" s="1">
        <v>8.0</v>
      </c>
    </row>
    <row r="293" ht="14.25" customHeight="1">
      <c r="A293" s="1" t="s">
        <v>213</v>
      </c>
      <c r="B293" s="1">
        <v>606.0</v>
      </c>
      <c r="C293" s="2">
        <v>116.0</v>
      </c>
      <c r="D293" s="1">
        <v>1.16866727E8</v>
      </c>
      <c r="E293" s="1" t="s">
        <v>764</v>
      </c>
      <c r="F293" s="1" t="s">
        <v>95</v>
      </c>
      <c r="G293" s="1" t="s">
        <v>765</v>
      </c>
      <c r="H293" s="1">
        <v>780588.0</v>
      </c>
      <c r="I293" s="1">
        <v>1138.0</v>
      </c>
      <c r="J293" s="1" t="s">
        <v>18</v>
      </c>
      <c r="K293" s="1" t="s">
        <v>19</v>
      </c>
      <c r="L293" s="1">
        <v>1.0E8</v>
      </c>
      <c r="M293" s="1">
        <v>2013.0</v>
      </c>
      <c r="N293" s="1">
        <v>8.2</v>
      </c>
    </row>
    <row r="294" ht="14.25" customHeight="1">
      <c r="A294" s="1" t="s">
        <v>552</v>
      </c>
      <c r="B294" s="1">
        <v>144.0</v>
      </c>
      <c r="C294" s="2">
        <v>115.0</v>
      </c>
      <c r="D294" s="1">
        <v>1.84031112E8</v>
      </c>
      <c r="E294" s="1" t="s">
        <v>21</v>
      </c>
      <c r="F294" s="1" t="s">
        <v>554</v>
      </c>
      <c r="G294" s="1" t="s">
        <v>766</v>
      </c>
      <c r="H294" s="1">
        <v>190786.0</v>
      </c>
      <c r="I294" s="1">
        <v>539.0</v>
      </c>
      <c r="J294" s="1" t="s">
        <v>18</v>
      </c>
      <c r="K294" s="1" t="s">
        <v>19</v>
      </c>
      <c r="L294" s="1">
        <v>1.0E8</v>
      </c>
      <c r="M294" s="1">
        <v>1995.0</v>
      </c>
      <c r="N294" s="1">
        <v>5.4</v>
      </c>
    </row>
    <row r="295" ht="14.25" customHeight="1">
      <c r="A295" s="1" t="s">
        <v>545</v>
      </c>
      <c r="B295" s="1">
        <v>192.0</v>
      </c>
      <c r="C295" s="2">
        <v>165.0</v>
      </c>
      <c r="D295" s="1">
        <v>5.4700065E7</v>
      </c>
      <c r="E295" s="1" t="s">
        <v>767</v>
      </c>
      <c r="F295" s="1" t="s">
        <v>768</v>
      </c>
      <c r="G295" s="1" t="s">
        <v>769</v>
      </c>
      <c r="H295" s="1">
        <v>221521.0</v>
      </c>
      <c r="I295" s="1">
        <v>1049.0</v>
      </c>
      <c r="J295" s="1" t="s">
        <v>18</v>
      </c>
      <c r="K295" s="1" t="s">
        <v>19</v>
      </c>
      <c r="L295" s="1">
        <v>1.05E8</v>
      </c>
      <c r="M295" s="1">
        <v>1997.0</v>
      </c>
      <c r="N295" s="1">
        <v>7.2</v>
      </c>
    </row>
    <row r="296" ht="14.25" customHeight="1">
      <c r="A296" s="1" t="s">
        <v>770</v>
      </c>
      <c r="B296" s="1">
        <v>511.0</v>
      </c>
      <c r="C296" s="2">
        <v>91.0</v>
      </c>
      <c r="D296" s="1">
        <v>2.709858E7</v>
      </c>
      <c r="E296" s="1" t="s">
        <v>771</v>
      </c>
      <c r="F296" s="1" t="s">
        <v>143</v>
      </c>
      <c r="G296" s="1" t="s">
        <v>772</v>
      </c>
      <c r="H296" s="1">
        <v>284825.0</v>
      </c>
      <c r="I296" s="1">
        <v>828.0</v>
      </c>
      <c r="J296" s="1" t="s">
        <v>18</v>
      </c>
      <c r="K296" s="1" t="s">
        <v>333</v>
      </c>
      <c r="L296" s="1">
        <v>1.02E8</v>
      </c>
      <c r="M296" s="1">
        <v>2012.0</v>
      </c>
      <c r="N296" s="1">
        <v>7.5</v>
      </c>
    </row>
    <row r="297" ht="14.25" customHeight="1">
      <c r="A297" s="1" t="s">
        <v>49</v>
      </c>
      <c r="B297" s="1">
        <v>188.0</v>
      </c>
      <c r="C297" s="2">
        <v>78.0</v>
      </c>
      <c r="D297" s="1">
        <v>5.5673333E7</v>
      </c>
      <c r="E297" s="1" t="s">
        <v>773</v>
      </c>
      <c r="F297" s="1" t="s">
        <v>774</v>
      </c>
      <c r="G297" s="1" t="s">
        <v>775</v>
      </c>
      <c r="H297" s="1">
        <v>65785.0</v>
      </c>
      <c r="I297" s="1">
        <v>160.0</v>
      </c>
      <c r="J297" s="1" t="s">
        <v>18</v>
      </c>
      <c r="K297" s="1" t="s">
        <v>19</v>
      </c>
      <c r="L297" s="1">
        <v>8.0E7</v>
      </c>
      <c r="M297" s="1">
        <v>2010.0</v>
      </c>
      <c r="N297" s="1">
        <v>7.0</v>
      </c>
    </row>
    <row r="298" ht="14.25" customHeight="1">
      <c r="A298" s="1" t="s">
        <v>776</v>
      </c>
      <c r="B298" s="1">
        <v>212.0</v>
      </c>
      <c r="C298" s="2">
        <v>103.0</v>
      </c>
      <c r="D298" s="1">
        <v>4.019871E7</v>
      </c>
      <c r="E298" s="1" t="s">
        <v>777</v>
      </c>
      <c r="F298" s="1" t="s">
        <v>778</v>
      </c>
      <c r="G298" s="1" t="s">
        <v>779</v>
      </c>
      <c r="H298" s="1">
        <v>87451.0</v>
      </c>
      <c r="I298" s="1">
        <v>660.0</v>
      </c>
      <c r="J298" s="1" t="s">
        <v>18</v>
      </c>
      <c r="K298" s="1" t="s">
        <v>19</v>
      </c>
      <c r="L298" s="1">
        <v>1.0E8</v>
      </c>
      <c r="M298" s="1">
        <v>2004.0</v>
      </c>
      <c r="N298" s="1">
        <v>3.3</v>
      </c>
    </row>
    <row r="299" ht="14.25" customHeight="1">
      <c r="A299" s="1" t="s">
        <v>115</v>
      </c>
      <c r="B299" s="1">
        <v>245.0</v>
      </c>
      <c r="C299" s="2">
        <v>131.0</v>
      </c>
      <c r="D299" s="1">
        <v>7.2660029E7</v>
      </c>
      <c r="E299" s="1" t="s">
        <v>56</v>
      </c>
      <c r="F299" s="1" t="s">
        <v>632</v>
      </c>
      <c r="G299" s="1" t="s">
        <v>780</v>
      </c>
      <c r="H299" s="1">
        <v>115687.0</v>
      </c>
      <c r="I299" s="1">
        <v>269.0</v>
      </c>
      <c r="J299" s="1" t="s">
        <v>18</v>
      </c>
      <c r="K299" s="1" t="s">
        <v>19</v>
      </c>
      <c r="L299" s="1">
        <v>1.0E8</v>
      </c>
      <c r="M299" s="1">
        <v>2014.0</v>
      </c>
      <c r="N299" s="1">
        <v>6.0</v>
      </c>
    </row>
    <row r="300" ht="14.25" customHeight="1">
      <c r="A300" s="1" t="s">
        <v>691</v>
      </c>
      <c r="B300" s="1">
        <v>127.0</v>
      </c>
      <c r="C300" s="2">
        <v>104.0</v>
      </c>
      <c r="D300" s="1">
        <v>3.8120554E7</v>
      </c>
      <c r="E300" s="1" t="s">
        <v>182</v>
      </c>
      <c r="F300" s="1" t="s">
        <v>237</v>
      </c>
      <c r="G300" s="1" t="s">
        <v>781</v>
      </c>
      <c r="H300" s="1">
        <v>71527.0</v>
      </c>
      <c r="I300" s="1">
        <v>217.0</v>
      </c>
      <c r="J300" s="1" t="s">
        <v>18</v>
      </c>
      <c r="K300" s="1" t="s">
        <v>19</v>
      </c>
      <c r="L300" s="1">
        <v>1.4E8</v>
      </c>
      <c r="M300" s="1">
        <v>2002.0</v>
      </c>
      <c r="N300" s="1">
        <v>7.1</v>
      </c>
    </row>
    <row r="301" ht="14.25" customHeight="1">
      <c r="A301" s="1" t="s">
        <v>782</v>
      </c>
      <c r="B301" s="1">
        <v>167.0</v>
      </c>
      <c r="C301" s="2">
        <v>101.0</v>
      </c>
      <c r="D301" s="1">
        <v>4.9392095E7</v>
      </c>
      <c r="E301" s="1" t="s">
        <v>783</v>
      </c>
      <c r="F301" s="1" t="s">
        <v>784</v>
      </c>
      <c r="G301" s="1" t="s">
        <v>785</v>
      </c>
      <c r="H301" s="1">
        <v>52029.0</v>
      </c>
      <c r="I301" s="1">
        <v>224.0</v>
      </c>
      <c r="J301" s="1" t="s">
        <v>18</v>
      </c>
      <c r="K301" s="1" t="s">
        <v>19</v>
      </c>
      <c r="L301" s="1">
        <v>1.0E8</v>
      </c>
      <c r="M301" s="1">
        <v>2009.0</v>
      </c>
      <c r="N301" s="1">
        <v>5.4</v>
      </c>
    </row>
    <row r="302" ht="14.25" customHeight="1">
      <c r="A302" s="1" t="s">
        <v>786</v>
      </c>
      <c r="B302" s="1">
        <v>320.0</v>
      </c>
      <c r="C302" s="2">
        <v>111.0</v>
      </c>
      <c r="D302" s="1">
        <v>3.9292022E7</v>
      </c>
      <c r="E302" s="1" t="s">
        <v>25</v>
      </c>
      <c r="F302" s="1" t="s">
        <v>150</v>
      </c>
      <c r="G302" s="1" t="s">
        <v>787</v>
      </c>
      <c r="H302" s="1">
        <v>127258.0</v>
      </c>
      <c r="I302" s="1">
        <v>351.0</v>
      </c>
      <c r="J302" s="1" t="s">
        <v>18</v>
      </c>
      <c r="K302" s="1" t="s">
        <v>19</v>
      </c>
      <c r="L302" s="1">
        <v>9.0E7</v>
      </c>
      <c r="M302" s="1">
        <v>2014.0</v>
      </c>
      <c r="N302" s="1">
        <v>6.1</v>
      </c>
    </row>
    <row r="303" ht="14.25" customHeight="1">
      <c r="A303" s="1" t="s">
        <v>788</v>
      </c>
      <c r="B303" s="1">
        <v>163.0</v>
      </c>
      <c r="C303" s="2">
        <v>102.0</v>
      </c>
      <c r="D303" s="1">
        <v>2.8772222E7</v>
      </c>
      <c r="E303" s="1" t="s">
        <v>789</v>
      </c>
      <c r="F303" s="1" t="s">
        <v>790</v>
      </c>
      <c r="G303" s="1" t="s">
        <v>791</v>
      </c>
      <c r="H303" s="1">
        <v>33953.0</v>
      </c>
      <c r="I303" s="1">
        <v>163.0</v>
      </c>
      <c r="J303" s="1" t="s">
        <v>18</v>
      </c>
      <c r="K303" s="1" t="s">
        <v>19</v>
      </c>
      <c r="L303" s="1">
        <v>1.05E8</v>
      </c>
      <c r="M303" s="1">
        <v>2015.0</v>
      </c>
      <c r="N303" s="1">
        <v>5.3</v>
      </c>
    </row>
    <row r="304" ht="14.25" customHeight="1">
      <c r="A304" s="1" t="s">
        <v>792</v>
      </c>
      <c r="B304" s="1">
        <v>78.0</v>
      </c>
      <c r="C304" s="2">
        <v>103.0</v>
      </c>
      <c r="D304" s="1">
        <v>1.7010646E7</v>
      </c>
      <c r="E304" s="1" t="s">
        <v>227</v>
      </c>
      <c r="F304" s="1" t="s">
        <v>793</v>
      </c>
      <c r="G304" s="1" t="s">
        <v>794</v>
      </c>
      <c r="H304" s="1">
        <v>40751.0</v>
      </c>
      <c r="I304" s="1">
        <v>239.0</v>
      </c>
      <c r="J304" s="1" t="s">
        <v>18</v>
      </c>
      <c r="K304" s="1" t="s">
        <v>19</v>
      </c>
      <c r="L304" s="1">
        <v>8.4E7</v>
      </c>
      <c r="M304" s="1">
        <v>2005.0</v>
      </c>
      <c r="N304" s="1">
        <v>2.2</v>
      </c>
    </row>
    <row r="305" ht="14.25" customHeight="1">
      <c r="A305" s="1" t="s">
        <v>367</v>
      </c>
      <c r="B305" s="1">
        <v>289.0</v>
      </c>
      <c r="C305" s="2">
        <v>121.0</v>
      </c>
      <c r="D305" s="1">
        <v>2.4985612E7</v>
      </c>
      <c r="E305" s="1" t="s">
        <v>795</v>
      </c>
      <c r="F305" s="1" t="s">
        <v>43</v>
      </c>
      <c r="G305" s="1" t="s">
        <v>796</v>
      </c>
      <c r="H305" s="1">
        <v>71782.0</v>
      </c>
      <c r="I305" s="1">
        <v>161.0</v>
      </c>
      <c r="J305" s="1" t="s">
        <v>18</v>
      </c>
      <c r="K305" s="1" t="s">
        <v>19</v>
      </c>
      <c r="L305" s="1">
        <v>1.0E8</v>
      </c>
      <c r="M305" s="1">
        <v>2015.0</v>
      </c>
      <c r="N305" s="1">
        <v>7.0</v>
      </c>
    </row>
    <row r="306" ht="14.25" customHeight="1">
      <c r="A306" s="1" t="s">
        <v>797</v>
      </c>
      <c r="B306" s="1">
        <v>66.0</v>
      </c>
      <c r="C306" s="2">
        <v>143.0</v>
      </c>
      <c r="D306" s="1">
        <v>4411102.0</v>
      </c>
      <c r="E306" s="1" t="s">
        <v>798</v>
      </c>
      <c r="F306" s="1" t="s">
        <v>799</v>
      </c>
      <c r="G306" s="1" t="s">
        <v>800</v>
      </c>
      <c r="H306" s="1">
        <v>20295.0</v>
      </c>
      <c r="I306" s="1">
        <v>164.0</v>
      </c>
      <c r="J306" s="1" t="s">
        <v>18</v>
      </c>
      <c r="K306" s="1" t="s">
        <v>19</v>
      </c>
      <c r="L306" s="1">
        <v>1.0E8</v>
      </c>
      <c r="M306" s="1">
        <v>2002.0</v>
      </c>
      <c r="N306" s="1">
        <v>3.8</v>
      </c>
    </row>
    <row r="307" ht="14.25" customHeight="1">
      <c r="A307" s="1" t="s">
        <v>491</v>
      </c>
      <c r="B307" s="1">
        <v>266.0</v>
      </c>
      <c r="C307" s="2">
        <v>240.0</v>
      </c>
      <c r="D307" s="1">
        <v>3.5024475E7</v>
      </c>
      <c r="E307" s="1" t="s">
        <v>801</v>
      </c>
      <c r="F307" s="1" t="s">
        <v>493</v>
      </c>
      <c r="G307" s="1" t="s">
        <v>802</v>
      </c>
      <c r="H307" s="1">
        <v>110364.0</v>
      </c>
      <c r="I307" s="1">
        <v>261.0</v>
      </c>
      <c r="J307" s="1" t="s">
        <v>18</v>
      </c>
      <c r="K307" s="1" t="s">
        <v>803</v>
      </c>
      <c r="L307" s="1">
        <v>1.0E8</v>
      </c>
      <c r="M307" s="1">
        <v>2010.0</v>
      </c>
      <c r="N307" s="1">
        <v>6.9</v>
      </c>
    </row>
    <row r="308" ht="14.25" customHeight="1">
      <c r="A308" s="1" t="s">
        <v>804</v>
      </c>
      <c r="B308" s="1">
        <v>208.0</v>
      </c>
      <c r="C308" s="2">
        <v>121.0</v>
      </c>
      <c r="D308" s="1">
        <v>1.30174897E8</v>
      </c>
      <c r="E308" s="1" t="s">
        <v>205</v>
      </c>
      <c r="F308" s="1" t="s">
        <v>805</v>
      </c>
      <c r="G308" s="1" t="s">
        <v>806</v>
      </c>
      <c r="H308" s="1">
        <v>27918.0</v>
      </c>
      <c r="I308" s="1">
        <v>155.0</v>
      </c>
      <c r="J308" s="1" t="s">
        <v>18</v>
      </c>
      <c r="K308" s="1" t="s">
        <v>19</v>
      </c>
      <c r="L308" s="1">
        <v>9.9E7</v>
      </c>
      <c r="M308" s="1">
        <v>2015.0</v>
      </c>
      <c r="N308" s="1">
        <v>7.2</v>
      </c>
    </row>
    <row r="309" ht="14.25" customHeight="1">
      <c r="A309" s="1" t="s">
        <v>807</v>
      </c>
      <c r="B309" s="1">
        <v>97.0</v>
      </c>
      <c r="C309" s="2">
        <v>129.0</v>
      </c>
      <c r="D309" s="1">
        <v>1.02E7</v>
      </c>
      <c r="E309" s="1" t="s">
        <v>808</v>
      </c>
      <c r="F309" s="1" t="s">
        <v>809</v>
      </c>
      <c r="G309" s="1" t="s">
        <v>810</v>
      </c>
      <c r="H309" s="1">
        <v>18697.0</v>
      </c>
      <c r="I309" s="1">
        <v>263.0</v>
      </c>
      <c r="J309" s="1" t="s">
        <v>18</v>
      </c>
      <c r="K309" s="1" t="s">
        <v>19</v>
      </c>
      <c r="L309" s="1">
        <v>1.0E7</v>
      </c>
      <c r="M309" s="1">
        <v>1997.0</v>
      </c>
      <c r="N309" s="1">
        <v>7.3</v>
      </c>
    </row>
    <row r="310" ht="14.25" customHeight="1">
      <c r="A310" s="1" t="s">
        <v>236</v>
      </c>
      <c r="B310" s="1">
        <v>202.0</v>
      </c>
      <c r="C310" s="2">
        <v>172.0</v>
      </c>
      <c r="D310" s="1">
        <v>2.0200764E8</v>
      </c>
      <c r="E310" s="1" t="s">
        <v>811</v>
      </c>
      <c r="F310" s="1" t="s">
        <v>632</v>
      </c>
      <c r="G310" s="1" t="s">
        <v>812</v>
      </c>
      <c r="H310" s="1">
        <v>248045.0</v>
      </c>
      <c r="I310" s="1">
        <v>890.0</v>
      </c>
      <c r="J310" s="1" t="s">
        <v>18</v>
      </c>
      <c r="K310" s="1" t="s">
        <v>19</v>
      </c>
      <c r="L310" s="1">
        <v>9.8E7</v>
      </c>
      <c r="M310" s="1">
        <v>2001.0</v>
      </c>
      <c r="N310" s="1">
        <v>6.3</v>
      </c>
    </row>
    <row r="311" ht="14.25" customHeight="1">
      <c r="A311" s="1" t="s">
        <v>213</v>
      </c>
      <c r="B311" s="1">
        <v>233.0</v>
      </c>
      <c r="C311" s="2">
        <v>101.0</v>
      </c>
      <c r="D311" s="1">
        <v>7.7679638E7</v>
      </c>
      <c r="E311" s="1" t="s">
        <v>813</v>
      </c>
      <c r="F311" s="1" t="s">
        <v>95</v>
      </c>
      <c r="G311" s="1" t="s">
        <v>814</v>
      </c>
      <c r="H311" s="1">
        <v>314033.0</v>
      </c>
      <c r="I311" s="1">
        <v>1166.0</v>
      </c>
      <c r="J311" s="1" t="s">
        <v>18</v>
      </c>
      <c r="K311" s="1" t="s">
        <v>19</v>
      </c>
      <c r="L311" s="1">
        <v>1.0E8</v>
      </c>
      <c r="M311" s="1">
        <v>2002.0</v>
      </c>
      <c r="N311" s="1">
        <v>7.5</v>
      </c>
    </row>
    <row r="312" ht="14.25" customHeight="1">
      <c r="A312" s="1" t="s">
        <v>815</v>
      </c>
      <c r="B312" s="1">
        <v>136.0</v>
      </c>
      <c r="C312" s="2">
        <v>87.0</v>
      </c>
      <c r="D312" s="1">
        <v>9213.0</v>
      </c>
      <c r="E312" s="1" t="s">
        <v>816</v>
      </c>
      <c r="F312" s="1" t="s">
        <v>146</v>
      </c>
      <c r="G312" s="1" t="s">
        <v>817</v>
      </c>
      <c r="H312" s="1">
        <v>38690.0</v>
      </c>
      <c r="I312" s="1">
        <v>130.0</v>
      </c>
      <c r="J312" s="1" t="s">
        <v>818</v>
      </c>
      <c r="K312" s="1" t="s">
        <v>385</v>
      </c>
      <c r="L312" s="1">
        <v>9.4E7</v>
      </c>
      <c r="M312" s="1">
        <v>2011.0</v>
      </c>
      <c r="N312" s="1">
        <v>7.6</v>
      </c>
    </row>
    <row r="313" ht="14.25" customHeight="1">
      <c r="A313" s="1" t="s">
        <v>819</v>
      </c>
      <c r="B313" s="1">
        <v>154.0</v>
      </c>
      <c r="C313" s="2">
        <v>101.0</v>
      </c>
      <c r="D313" s="1">
        <v>5.8867694E7</v>
      </c>
      <c r="E313" s="1" t="s">
        <v>820</v>
      </c>
      <c r="F313" s="1" t="s">
        <v>133</v>
      </c>
      <c r="G313" s="1" t="s">
        <v>821</v>
      </c>
      <c r="H313" s="1">
        <v>54077.0</v>
      </c>
      <c r="I313" s="1">
        <v>112.0</v>
      </c>
      <c r="J313" s="1" t="s">
        <v>18</v>
      </c>
      <c r="K313" s="1" t="s">
        <v>19</v>
      </c>
      <c r="L313" s="1">
        <v>1.0E8</v>
      </c>
      <c r="M313" s="1">
        <v>2007.0</v>
      </c>
      <c r="N313" s="1">
        <v>6.8</v>
      </c>
    </row>
    <row r="314" ht="14.25" customHeight="1">
      <c r="A314" s="1" t="s">
        <v>822</v>
      </c>
      <c r="B314" s="1">
        <v>169.0</v>
      </c>
      <c r="C314" s="2">
        <v>95.0</v>
      </c>
      <c r="D314" s="1">
        <v>5.9475623E7</v>
      </c>
      <c r="E314" s="1" t="s">
        <v>823</v>
      </c>
      <c r="F314" s="1" t="s">
        <v>824</v>
      </c>
      <c r="G314" s="1" t="s">
        <v>825</v>
      </c>
      <c r="H314" s="1">
        <v>49739.0</v>
      </c>
      <c r="I314" s="1">
        <v>407.0</v>
      </c>
      <c r="J314" s="1" t="s">
        <v>18</v>
      </c>
      <c r="K314" s="1" t="s">
        <v>19</v>
      </c>
      <c r="L314" s="1">
        <v>9.0E7</v>
      </c>
      <c r="M314" s="1">
        <v>2004.0</v>
      </c>
      <c r="N314" s="1">
        <v>5.2</v>
      </c>
    </row>
    <row r="315" ht="14.25" customHeight="1">
      <c r="A315" s="1" t="s">
        <v>82</v>
      </c>
      <c r="B315" s="1">
        <v>200.0</v>
      </c>
      <c r="C315" s="2">
        <v>102.0</v>
      </c>
      <c r="D315" s="1">
        <v>1.08638745E8</v>
      </c>
      <c r="E315" s="1" t="s">
        <v>826</v>
      </c>
      <c r="F315" s="1" t="s">
        <v>827</v>
      </c>
      <c r="G315" s="1" t="s">
        <v>828</v>
      </c>
      <c r="H315" s="1">
        <v>292022.0</v>
      </c>
      <c r="I315" s="1">
        <v>1103.0</v>
      </c>
      <c r="J315" s="1" t="s">
        <v>18</v>
      </c>
      <c r="K315" s="1" t="s">
        <v>19</v>
      </c>
      <c r="L315" s="1">
        <v>9.2E7</v>
      </c>
      <c r="M315" s="1">
        <v>2001.0</v>
      </c>
      <c r="N315" s="1">
        <v>7.7</v>
      </c>
    </row>
    <row r="316" ht="14.25" customHeight="1">
      <c r="A316" s="1" t="s">
        <v>829</v>
      </c>
      <c r="B316" s="1">
        <v>255.0</v>
      </c>
      <c r="C316" s="2">
        <v>131.0</v>
      </c>
      <c r="D316" s="1">
        <v>8.6897182E7</v>
      </c>
      <c r="E316" s="1" t="s">
        <v>830</v>
      </c>
      <c r="F316" s="1" t="s">
        <v>784</v>
      </c>
      <c r="G316" s="1" t="s">
        <v>831</v>
      </c>
      <c r="H316" s="1">
        <v>106790.0</v>
      </c>
      <c r="I316" s="1">
        <v>177.0</v>
      </c>
      <c r="J316" s="1" t="s">
        <v>18</v>
      </c>
      <c r="K316" s="1" t="s">
        <v>19</v>
      </c>
      <c r="L316" s="1">
        <v>9.5E7</v>
      </c>
      <c r="M316" s="1">
        <v>2012.0</v>
      </c>
      <c r="N316" s="1">
        <v>6.2</v>
      </c>
    </row>
    <row r="317" ht="14.25" customHeight="1">
      <c r="A317" s="1" t="s">
        <v>832</v>
      </c>
      <c r="B317" s="1">
        <v>173.0</v>
      </c>
      <c r="C317" s="2">
        <v>114.0</v>
      </c>
      <c r="D317" s="1">
        <v>6.354002E7</v>
      </c>
      <c r="E317" s="1" t="s">
        <v>42</v>
      </c>
      <c r="F317" s="1" t="s">
        <v>833</v>
      </c>
      <c r="G317" s="1" t="s">
        <v>834</v>
      </c>
      <c r="H317" s="1">
        <v>343274.0</v>
      </c>
      <c r="I317" s="1">
        <v>742.0</v>
      </c>
      <c r="J317" s="1" t="s">
        <v>18</v>
      </c>
      <c r="K317" s="1" t="s">
        <v>803</v>
      </c>
      <c r="L317" s="1">
        <v>9.3E7</v>
      </c>
      <c r="M317" s="1">
        <v>1997.0</v>
      </c>
      <c r="N317" s="1">
        <v>7.7</v>
      </c>
    </row>
    <row r="318" ht="14.25" customHeight="1">
      <c r="A318" s="1" t="s">
        <v>835</v>
      </c>
      <c r="B318" s="1">
        <v>221.0</v>
      </c>
      <c r="C318" s="2">
        <v>94.0</v>
      </c>
      <c r="D318" s="1">
        <v>9.5328937E7</v>
      </c>
      <c r="E318" s="1" t="s">
        <v>593</v>
      </c>
      <c r="F318" s="1" t="s">
        <v>836</v>
      </c>
      <c r="G318" s="1" t="s">
        <v>837</v>
      </c>
      <c r="H318" s="1">
        <v>59581.0</v>
      </c>
      <c r="I318" s="1">
        <v>293.0</v>
      </c>
      <c r="J318" s="1" t="s">
        <v>18</v>
      </c>
      <c r="K318" s="1" t="s">
        <v>19</v>
      </c>
      <c r="L318" s="1">
        <v>1.0E8</v>
      </c>
      <c r="M318" s="1">
        <v>2010.0</v>
      </c>
      <c r="N318" s="1">
        <v>4.3</v>
      </c>
    </row>
    <row r="319" ht="14.25" customHeight="1">
      <c r="A319" s="1" t="s">
        <v>838</v>
      </c>
      <c r="B319" s="1">
        <v>82.0</v>
      </c>
      <c r="C319" s="2">
        <v>122.0</v>
      </c>
      <c r="D319" s="1">
        <v>5.0802661E7</v>
      </c>
      <c r="E319" s="1" t="s">
        <v>839</v>
      </c>
      <c r="F319" s="1" t="s">
        <v>840</v>
      </c>
      <c r="G319" s="1" t="s">
        <v>841</v>
      </c>
      <c r="H319" s="1">
        <v>58300.0</v>
      </c>
      <c r="I319" s="1">
        <v>139.0</v>
      </c>
      <c r="J319" s="1" t="s">
        <v>18</v>
      </c>
      <c r="K319" s="1" t="s">
        <v>19</v>
      </c>
      <c r="L319" s="1">
        <v>9.5E7</v>
      </c>
      <c r="M319" s="1">
        <v>2000.0</v>
      </c>
      <c r="N319" s="1">
        <v>6.9</v>
      </c>
    </row>
    <row r="320" ht="14.25" customHeight="1">
      <c r="A320" s="1" t="s">
        <v>804</v>
      </c>
      <c r="B320" s="1">
        <v>233.0</v>
      </c>
      <c r="C320" s="2">
        <v>95.0</v>
      </c>
      <c r="D320" s="1">
        <v>1.61317423E8</v>
      </c>
      <c r="E320" s="1" t="s">
        <v>205</v>
      </c>
      <c r="F320" s="1" t="s">
        <v>65</v>
      </c>
      <c r="G320" s="1" t="s">
        <v>842</v>
      </c>
      <c r="H320" s="1">
        <v>145321.0</v>
      </c>
      <c r="I320" s="1">
        <v>139.0</v>
      </c>
      <c r="J320" s="1" t="s">
        <v>18</v>
      </c>
      <c r="K320" s="1" t="s">
        <v>19</v>
      </c>
      <c r="L320" s="1">
        <v>9.5E7</v>
      </c>
      <c r="M320" s="1">
        <v>2012.0</v>
      </c>
      <c r="N320" s="1">
        <v>6.6</v>
      </c>
    </row>
    <row r="321" ht="14.25" customHeight="1">
      <c r="A321" s="1" t="s">
        <v>370</v>
      </c>
      <c r="B321" s="1">
        <v>343.0</v>
      </c>
      <c r="C321" s="2">
        <v>115.0</v>
      </c>
      <c r="D321" s="1">
        <v>2.01148159E8</v>
      </c>
      <c r="E321" s="1" t="s">
        <v>843</v>
      </c>
      <c r="F321" s="1" t="s">
        <v>844</v>
      </c>
      <c r="G321" s="1" t="s">
        <v>845</v>
      </c>
      <c r="H321" s="1">
        <v>103737.0</v>
      </c>
      <c r="I321" s="1">
        <v>322.0</v>
      </c>
      <c r="J321" s="1" t="s">
        <v>18</v>
      </c>
      <c r="K321" s="1" t="s">
        <v>19</v>
      </c>
      <c r="L321" s="1">
        <v>9.5E7</v>
      </c>
      <c r="M321" s="1">
        <v>2015.0</v>
      </c>
      <c r="N321" s="1">
        <v>7.0</v>
      </c>
    </row>
    <row r="322" ht="14.25" customHeight="1">
      <c r="A322" s="1" t="s">
        <v>74</v>
      </c>
      <c r="B322" s="1">
        <v>308.0</v>
      </c>
      <c r="C322" s="2">
        <v>88.0</v>
      </c>
      <c r="D322" s="1">
        <v>4.3982842E7</v>
      </c>
      <c r="E322" s="1" t="s">
        <v>846</v>
      </c>
      <c r="F322" s="1" t="s">
        <v>847</v>
      </c>
      <c r="G322" s="1" t="s">
        <v>848</v>
      </c>
      <c r="H322" s="1">
        <v>125109.0</v>
      </c>
      <c r="I322" s="1">
        <v>593.0</v>
      </c>
      <c r="J322" s="1" t="s">
        <v>18</v>
      </c>
      <c r="K322" s="1" t="s">
        <v>19</v>
      </c>
      <c r="L322" s="1">
        <v>6.5E7</v>
      </c>
      <c r="M322" s="1">
        <v>2009.0</v>
      </c>
      <c r="N322" s="1">
        <v>6.7</v>
      </c>
    </row>
    <row r="323" ht="14.25" customHeight="1">
      <c r="A323" s="1" t="s">
        <v>181</v>
      </c>
      <c r="B323" s="1">
        <v>301.0</v>
      </c>
      <c r="C323" s="2">
        <v>110.0</v>
      </c>
      <c r="D323" s="1">
        <v>3.8083887E8</v>
      </c>
      <c r="E323" s="1" t="s">
        <v>205</v>
      </c>
      <c r="F323" s="1" t="s">
        <v>849</v>
      </c>
      <c r="G323" s="1" t="s">
        <v>850</v>
      </c>
      <c r="H323" s="1">
        <v>692482.0</v>
      </c>
      <c r="I323" s="1">
        <v>866.0</v>
      </c>
      <c r="J323" s="1" t="s">
        <v>18</v>
      </c>
      <c r="K323" s="1" t="s">
        <v>19</v>
      </c>
      <c r="L323" s="1">
        <v>9.4E7</v>
      </c>
      <c r="M323" s="1">
        <v>2003.0</v>
      </c>
      <c r="N323" s="1">
        <v>8.2</v>
      </c>
    </row>
    <row r="324" ht="14.25" customHeight="1">
      <c r="A324" s="1" t="s">
        <v>74</v>
      </c>
      <c r="B324" s="1">
        <v>328.0</v>
      </c>
      <c r="C324" s="2">
        <v>130.0</v>
      </c>
      <c r="D324" s="1">
        <v>3.77019252E8</v>
      </c>
      <c r="E324" s="1" t="s">
        <v>246</v>
      </c>
      <c r="F324" s="1" t="s">
        <v>851</v>
      </c>
      <c r="G324" s="1" t="s">
        <v>852</v>
      </c>
      <c r="H324" s="1">
        <v>1215718.0</v>
      </c>
      <c r="I324" s="1">
        <v>3189.0</v>
      </c>
      <c r="J324" s="1" t="s">
        <v>18</v>
      </c>
      <c r="K324" s="1" t="s">
        <v>19</v>
      </c>
      <c r="L324" s="1">
        <v>9.4E7</v>
      </c>
      <c r="M324" s="1">
        <v>2003.0</v>
      </c>
      <c r="N324" s="1">
        <v>8.9</v>
      </c>
    </row>
    <row r="325" ht="14.25" customHeight="1">
      <c r="A325" s="1" t="s">
        <v>74</v>
      </c>
      <c r="B325" s="1">
        <v>294.0</v>
      </c>
      <c r="C325" s="2">
        <v>216.0</v>
      </c>
      <c r="D325" s="1">
        <v>3.40478898E8</v>
      </c>
      <c r="E325" s="1" t="s">
        <v>246</v>
      </c>
      <c r="F325" s="1" t="s">
        <v>89</v>
      </c>
      <c r="G325" s="1" t="s">
        <v>853</v>
      </c>
      <c r="H325" s="1">
        <v>1100446.0</v>
      </c>
      <c r="I325" s="1">
        <v>2417.0</v>
      </c>
      <c r="J325" s="1" t="s">
        <v>18</v>
      </c>
      <c r="K325" s="1" t="s">
        <v>19</v>
      </c>
      <c r="L325" s="1">
        <v>9.4E7</v>
      </c>
      <c r="M325" s="1">
        <v>2002.0</v>
      </c>
      <c r="N325" s="1">
        <v>8.7</v>
      </c>
    </row>
    <row r="326" ht="14.25" customHeight="1">
      <c r="A326" s="1" t="s">
        <v>854</v>
      </c>
      <c r="B326" s="1">
        <v>175.0</v>
      </c>
      <c r="C326" s="2">
        <v>146.0</v>
      </c>
      <c r="D326" s="1">
        <v>1.71769E7</v>
      </c>
      <c r="E326" s="1" t="s">
        <v>21</v>
      </c>
      <c r="F326" s="1" t="s">
        <v>133</v>
      </c>
      <c r="G326" s="1" t="s">
        <v>855</v>
      </c>
      <c r="H326" s="1">
        <v>54501.0</v>
      </c>
      <c r="I326" s="1">
        <v>154.0</v>
      </c>
      <c r="J326" s="1" t="s">
        <v>18</v>
      </c>
      <c r="K326" s="1" t="s">
        <v>19</v>
      </c>
      <c r="L326" s="1">
        <v>9.5E7</v>
      </c>
      <c r="M326" s="1">
        <v>2014.0</v>
      </c>
      <c r="N326" s="1">
        <v>5.5</v>
      </c>
    </row>
    <row r="327" ht="14.25" customHeight="1">
      <c r="A327" s="1" t="s">
        <v>744</v>
      </c>
      <c r="B327" s="1">
        <v>199.0</v>
      </c>
      <c r="C327" s="2">
        <v>85.0</v>
      </c>
      <c r="D327" s="1">
        <v>1.31144183E8</v>
      </c>
      <c r="E327" s="1" t="s">
        <v>811</v>
      </c>
      <c r="F327" s="1" t="s">
        <v>250</v>
      </c>
      <c r="G327" s="1" t="s">
        <v>856</v>
      </c>
      <c r="H327" s="1">
        <v>157016.0</v>
      </c>
      <c r="I327" s="1">
        <v>824.0</v>
      </c>
      <c r="J327" s="1" t="s">
        <v>18</v>
      </c>
      <c r="K327" s="1" t="s">
        <v>19</v>
      </c>
      <c r="L327" s="1">
        <v>1.15E8</v>
      </c>
      <c r="M327" s="1">
        <v>2001.0</v>
      </c>
      <c r="N327" s="1">
        <v>5.7</v>
      </c>
    </row>
    <row r="328" ht="14.25" customHeight="1">
      <c r="A328" s="1" t="s">
        <v>857</v>
      </c>
      <c r="B328" s="1">
        <v>355.0</v>
      </c>
      <c r="C328" s="2">
        <v>93.0</v>
      </c>
      <c r="D328" s="1">
        <v>2.3014504E7</v>
      </c>
      <c r="E328" s="1" t="s">
        <v>858</v>
      </c>
      <c r="F328" s="1" t="s">
        <v>22</v>
      </c>
      <c r="G328" s="1" t="s">
        <v>859</v>
      </c>
      <c r="H328" s="1">
        <v>172707.0</v>
      </c>
      <c r="I328" s="1">
        <v>462.0</v>
      </c>
      <c r="J328" s="1" t="s">
        <v>18</v>
      </c>
      <c r="K328" s="1" t="s">
        <v>28</v>
      </c>
      <c r="L328" s="1">
        <v>1.0E8</v>
      </c>
      <c r="M328" s="1">
        <v>2014.0</v>
      </c>
      <c r="N328" s="1">
        <v>6.3</v>
      </c>
    </row>
    <row r="329" ht="14.25" customHeight="1">
      <c r="A329" s="1" t="s">
        <v>386</v>
      </c>
      <c r="B329" s="1">
        <v>198.0</v>
      </c>
      <c r="C329" s="2">
        <v>152.0</v>
      </c>
      <c r="D329" s="1">
        <v>1.81166115E8</v>
      </c>
      <c r="E329" s="1" t="s">
        <v>101</v>
      </c>
      <c r="F329" s="1" t="s">
        <v>860</v>
      </c>
      <c r="G329" s="1" t="s">
        <v>861</v>
      </c>
      <c r="H329" s="1">
        <v>219501.0</v>
      </c>
      <c r="I329" s="1">
        <v>1236.0</v>
      </c>
      <c r="J329" s="1" t="s">
        <v>18</v>
      </c>
      <c r="K329" s="1" t="s">
        <v>19</v>
      </c>
      <c r="L329" s="1">
        <v>9.3E7</v>
      </c>
      <c r="M329" s="1">
        <v>2001.0</v>
      </c>
      <c r="N329" s="1">
        <v>5.9</v>
      </c>
    </row>
    <row r="330" ht="14.25" customHeight="1">
      <c r="A330" s="1" t="s">
        <v>862</v>
      </c>
      <c r="B330" s="1">
        <v>529.0</v>
      </c>
      <c r="C330" s="2">
        <v>85.0</v>
      </c>
      <c r="D330" s="1">
        <v>1.7674065E8</v>
      </c>
      <c r="E330" s="1" t="s">
        <v>581</v>
      </c>
      <c r="F330" s="1" t="s">
        <v>863</v>
      </c>
      <c r="G330" s="1" t="s">
        <v>864</v>
      </c>
      <c r="H330" s="1">
        <v>403836.0</v>
      </c>
      <c r="I330" s="1">
        <v>646.0</v>
      </c>
      <c r="J330" s="1" t="s">
        <v>18</v>
      </c>
      <c r="K330" s="1" t="s">
        <v>19</v>
      </c>
      <c r="L330" s="1">
        <v>9.3E7</v>
      </c>
      <c r="M330" s="1">
        <v>2011.0</v>
      </c>
      <c r="N330" s="1">
        <v>7.6</v>
      </c>
    </row>
    <row r="331" ht="14.25" customHeight="1">
      <c r="A331" s="1" t="s">
        <v>865</v>
      </c>
      <c r="B331" s="1">
        <v>198.0</v>
      </c>
      <c r="C331" s="2">
        <v>126.0</v>
      </c>
      <c r="D331" s="1">
        <v>7.1148699E7</v>
      </c>
      <c r="E331" s="1" t="s">
        <v>88</v>
      </c>
      <c r="F331" s="1" t="s">
        <v>866</v>
      </c>
      <c r="G331" s="1" t="s">
        <v>867</v>
      </c>
      <c r="H331" s="1">
        <v>68935.0</v>
      </c>
      <c r="I331" s="1">
        <v>125.0</v>
      </c>
      <c r="J331" s="1" t="s">
        <v>18</v>
      </c>
      <c r="K331" s="1" t="s">
        <v>19</v>
      </c>
      <c r="L331" s="1">
        <v>9.0E7</v>
      </c>
      <c r="M331" s="1">
        <v>2008.0</v>
      </c>
      <c r="N331" s="1">
        <v>6.6</v>
      </c>
    </row>
    <row r="332" ht="14.25" customHeight="1">
      <c r="A332" s="1" t="s">
        <v>868</v>
      </c>
      <c r="B332" s="1">
        <v>412.0</v>
      </c>
      <c r="C332" s="2">
        <v>146.0</v>
      </c>
      <c r="D332" s="1">
        <v>6.7344392E7</v>
      </c>
      <c r="E332" s="1" t="s">
        <v>30</v>
      </c>
      <c r="F332" s="1" t="s">
        <v>422</v>
      </c>
      <c r="G332" s="1" t="s">
        <v>869</v>
      </c>
      <c r="H332" s="1">
        <v>165618.0</v>
      </c>
      <c r="I332" s="1">
        <v>503.0</v>
      </c>
      <c r="J332" s="1" t="s">
        <v>18</v>
      </c>
      <c r="K332" s="1" t="s">
        <v>19</v>
      </c>
      <c r="L332" s="1">
        <v>9.2E7</v>
      </c>
      <c r="M332" s="1">
        <v>2013.0</v>
      </c>
      <c r="N332" s="1">
        <v>5.3</v>
      </c>
    </row>
    <row r="333" ht="14.25" customHeight="1">
      <c r="A333" s="1" t="s">
        <v>870</v>
      </c>
      <c r="B333" s="1">
        <v>106.0</v>
      </c>
      <c r="C333" s="2">
        <v>89.0</v>
      </c>
      <c r="D333" s="1">
        <v>2.2406362E7</v>
      </c>
      <c r="E333" s="1" t="s">
        <v>871</v>
      </c>
      <c r="F333" s="1" t="s">
        <v>872</v>
      </c>
      <c r="G333" s="1" t="s">
        <v>873</v>
      </c>
      <c r="H333" s="1">
        <v>16832.0</v>
      </c>
      <c r="I333" s="1">
        <v>267.0</v>
      </c>
      <c r="J333" s="1" t="s">
        <v>18</v>
      </c>
      <c r="K333" s="1" t="s">
        <v>19</v>
      </c>
      <c r="L333" s="1">
        <v>1.07E8</v>
      </c>
      <c r="M333" s="1">
        <v>2004.0</v>
      </c>
      <c r="N333" s="1">
        <v>6.0</v>
      </c>
    </row>
    <row r="334" ht="14.25" customHeight="1">
      <c r="A334" s="1" t="s">
        <v>263</v>
      </c>
      <c r="B334" s="1">
        <v>283.0</v>
      </c>
      <c r="C334" s="2">
        <v>88.0</v>
      </c>
      <c r="D334" s="1">
        <v>2.61437578E8</v>
      </c>
      <c r="E334" s="1" t="s">
        <v>874</v>
      </c>
      <c r="F334" s="1" t="s">
        <v>875</v>
      </c>
      <c r="G334" s="1" t="s">
        <v>876</v>
      </c>
      <c r="H334" s="1">
        <v>479166.0</v>
      </c>
      <c r="I334" s="1">
        <v>815.0</v>
      </c>
      <c r="J334" s="1" t="s">
        <v>18</v>
      </c>
      <c r="K334" s="1" t="s">
        <v>19</v>
      </c>
      <c r="L334" s="1">
        <v>9.2E7</v>
      </c>
      <c r="M334" s="1">
        <v>2004.0</v>
      </c>
      <c r="N334" s="1">
        <v>8.0</v>
      </c>
    </row>
    <row r="335" ht="14.25" customHeight="1">
      <c r="A335" s="1" t="s">
        <v>877</v>
      </c>
      <c r="B335" s="1">
        <v>61.0</v>
      </c>
      <c r="C335" s="2">
        <v>105.0</v>
      </c>
      <c r="D335" s="1">
        <v>1.1E7</v>
      </c>
      <c r="E335" s="1" t="s">
        <v>678</v>
      </c>
      <c r="F335" s="1" t="s">
        <v>878</v>
      </c>
      <c r="G335" s="1" t="s">
        <v>879</v>
      </c>
      <c r="H335" s="1">
        <v>21102.0</v>
      </c>
      <c r="I335" s="1">
        <v>169.0</v>
      </c>
      <c r="J335" s="1" t="s">
        <v>18</v>
      </c>
      <c r="K335" s="1" t="s">
        <v>19</v>
      </c>
      <c r="L335" s="1">
        <v>9.8E7</v>
      </c>
      <c r="M335" s="1">
        <v>1995.0</v>
      </c>
      <c r="N335" s="1">
        <v>5.6</v>
      </c>
    </row>
    <row r="336" ht="14.25" customHeight="1">
      <c r="A336" s="1" t="s">
        <v>531</v>
      </c>
      <c r="B336" s="1">
        <v>217.0</v>
      </c>
      <c r="C336" s="2">
        <v>135.0</v>
      </c>
      <c r="D336" s="1">
        <v>8.876172E7</v>
      </c>
      <c r="E336" s="1" t="s">
        <v>88</v>
      </c>
      <c r="F336" s="1" t="s">
        <v>880</v>
      </c>
      <c r="G336" s="1" t="s">
        <v>881</v>
      </c>
      <c r="H336" s="1">
        <v>141179.0</v>
      </c>
      <c r="I336" s="1">
        <v>419.0</v>
      </c>
      <c r="J336" s="1" t="s">
        <v>18</v>
      </c>
      <c r="K336" s="1" t="s">
        <v>28</v>
      </c>
      <c r="L336" s="1">
        <v>9.5E7</v>
      </c>
      <c r="M336" s="1">
        <v>2010.0</v>
      </c>
      <c r="N336" s="1">
        <v>5.9</v>
      </c>
    </row>
    <row r="337" ht="14.25" customHeight="1">
      <c r="A337" s="1" t="s">
        <v>70</v>
      </c>
      <c r="B337" s="1">
        <v>175.0</v>
      </c>
      <c r="C337" s="2">
        <v>100.0</v>
      </c>
      <c r="D337" s="1">
        <v>2.50147615E8</v>
      </c>
      <c r="E337" s="1" t="s">
        <v>882</v>
      </c>
      <c r="F337" s="1" t="s">
        <v>72</v>
      </c>
      <c r="G337" s="1" t="s">
        <v>883</v>
      </c>
      <c r="H337" s="1">
        <v>403014.0</v>
      </c>
      <c r="I337" s="1">
        <v>289.0</v>
      </c>
      <c r="J337" s="1" t="s">
        <v>18</v>
      </c>
      <c r="K337" s="1" t="s">
        <v>19</v>
      </c>
      <c r="L337" s="1">
        <v>9.0E7</v>
      </c>
      <c r="M337" s="1">
        <v>1997.0</v>
      </c>
      <c r="N337" s="1">
        <v>7.3</v>
      </c>
    </row>
    <row r="338" ht="14.25" customHeight="1">
      <c r="A338" s="1" t="s">
        <v>135</v>
      </c>
      <c r="B338" s="1">
        <v>191.0</v>
      </c>
      <c r="C338" s="2">
        <v>192.0</v>
      </c>
      <c r="D338" s="1">
        <v>2.45823397E8</v>
      </c>
      <c r="E338" s="1" t="s">
        <v>121</v>
      </c>
      <c r="F338" s="1" t="s">
        <v>143</v>
      </c>
      <c r="G338" s="1" t="s">
        <v>884</v>
      </c>
      <c r="H338" s="1">
        <v>385871.0</v>
      </c>
      <c r="I338" s="1">
        <v>515.0</v>
      </c>
      <c r="J338" s="1" t="s">
        <v>18</v>
      </c>
      <c r="K338" s="1" t="s">
        <v>19</v>
      </c>
      <c r="L338" s="1">
        <v>9.0E7</v>
      </c>
      <c r="M338" s="1">
        <v>1999.0</v>
      </c>
      <c r="N338" s="1">
        <v>7.9</v>
      </c>
    </row>
    <row r="339" ht="14.25" customHeight="1">
      <c r="A339" s="1" t="s">
        <v>723</v>
      </c>
      <c r="B339" s="1">
        <v>316.0</v>
      </c>
      <c r="C339" s="2">
        <v>172.0</v>
      </c>
      <c r="D339" s="1">
        <v>8.1557479E7</v>
      </c>
      <c r="E339" s="1" t="s">
        <v>30</v>
      </c>
      <c r="F339" s="1" t="s">
        <v>718</v>
      </c>
      <c r="G339" s="1" t="s">
        <v>885</v>
      </c>
      <c r="H339" s="1">
        <v>149947.0</v>
      </c>
      <c r="I339" s="1">
        <v>326.0</v>
      </c>
      <c r="J339" s="1" t="s">
        <v>18</v>
      </c>
      <c r="K339" s="1" t="s">
        <v>19</v>
      </c>
      <c r="L339" s="1">
        <v>1.0E8</v>
      </c>
      <c r="M339" s="1">
        <v>2010.0</v>
      </c>
      <c r="N339" s="1">
        <v>6.8</v>
      </c>
    </row>
    <row r="340" ht="14.25" customHeight="1">
      <c r="A340" s="1" t="s">
        <v>115</v>
      </c>
      <c r="B340" s="1">
        <v>127.0</v>
      </c>
      <c r="C340" s="2">
        <v>102.0</v>
      </c>
      <c r="D340" s="1">
        <v>2.26138454E8</v>
      </c>
      <c r="E340" s="1" t="s">
        <v>185</v>
      </c>
      <c r="F340" s="1" t="s">
        <v>886</v>
      </c>
      <c r="G340" s="1" t="s">
        <v>887</v>
      </c>
      <c r="H340" s="1">
        <v>160440.0</v>
      </c>
      <c r="I340" s="1">
        <v>394.0</v>
      </c>
      <c r="J340" s="1" t="s">
        <v>18</v>
      </c>
      <c r="K340" s="1" t="s">
        <v>19</v>
      </c>
      <c r="L340" s="1">
        <v>9.0E7</v>
      </c>
      <c r="M340" s="1">
        <v>2001.0</v>
      </c>
      <c r="N340" s="1">
        <v>6.6</v>
      </c>
    </row>
    <row r="341" ht="14.25" customHeight="1">
      <c r="A341" s="1" t="s">
        <v>191</v>
      </c>
      <c r="B341" s="1">
        <v>185.0</v>
      </c>
      <c r="C341" s="2">
        <v>100.0</v>
      </c>
      <c r="D341" s="1">
        <v>1.55370362E8</v>
      </c>
      <c r="E341" s="1" t="s">
        <v>888</v>
      </c>
      <c r="F341" s="1" t="s">
        <v>173</v>
      </c>
      <c r="G341" s="1" t="s">
        <v>889</v>
      </c>
      <c r="H341" s="1">
        <v>98403.0</v>
      </c>
      <c r="I341" s="1">
        <v>683.0</v>
      </c>
      <c r="J341" s="1" t="s">
        <v>18</v>
      </c>
      <c r="K341" s="1" t="s">
        <v>19</v>
      </c>
      <c r="L341" s="1">
        <v>1.0E8</v>
      </c>
      <c r="M341" s="1">
        <v>2000.0</v>
      </c>
      <c r="N341" s="1">
        <v>6.6</v>
      </c>
    </row>
    <row r="342" ht="14.25" customHeight="1">
      <c r="A342" s="1" t="s">
        <v>890</v>
      </c>
      <c r="B342" s="1">
        <v>191.0</v>
      </c>
      <c r="C342" s="2">
        <v>119.0</v>
      </c>
      <c r="D342" s="1">
        <v>1.24870275E8</v>
      </c>
      <c r="E342" s="1" t="s">
        <v>891</v>
      </c>
      <c r="F342" s="1" t="s">
        <v>892</v>
      </c>
      <c r="G342" s="1" t="s">
        <v>893</v>
      </c>
      <c r="H342" s="1">
        <v>152601.0</v>
      </c>
      <c r="I342" s="1">
        <v>156.0</v>
      </c>
      <c r="J342" s="1" t="s">
        <v>18</v>
      </c>
      <c r="K342" s="1" t="s">
        <v>19</v>
      </c>
      <c r="L342" s="1">
        <v>1.0E8</v>
      </c>
      <c r="M342" s="1">
        <v>2009.0</v>
      </c>
      <c r="N342" s="1">
        <v>7.0</v>
      </c>
    </row>
    <row r="343" ht="14.25" customHeight="1">
      <c r="A343" s="1" t="s">
        <v>894</v>
      </c>
      <c r="B343" s="1">
        <v>188.0</v>
      </c>
      <c r="C343" s="2">
        <v>92.0</v>
      </c>
      <c r="D343" s="1">
        <v>1.96573705E8</v>
      </c>
      <c r="E343" s="1" t="s">
        <v>348</v>
      </c>
      <c r="F343" s="1" t="s">
        <v>895</v>
      </c>
      <c r="G343" s="1" t="s">
        <v>896</v>
      </c>
      <c r="H343" s="1">
        <v>166791.0</v>
      </c>
      <c r="I343" s="1">
        <v>132.0</v>
      </c>
      <c r="J343" s="1" t="s">
        <v>18</v>
      </c>
      <c r="K343" s="1" t="s">
        <v>19</v>
      </c>
      <c r="L343" s="1">
        <v>9.0E7</v>
      </c>
      <c r="M343" s="1">
        <v>2009.0</v>
      </c>
      <c r="N343" s="1">
        <v>7.0</v>
      </c>
    </row>
    <row r="344" ht="14.25" customHeight="1">
      <c r="A344" s="1" t="s">
        <v>897</v>
      </c>
      <c r="B344" s="1">
        <v>362.0</v>
      </c>
      <c r="C344" s="2">
        <v>105.0</v>
      </c>
      <c r="D344" s="1">
        <v>5.822912E7</v>
      </c>
      <c r="E344" s="1" t="s">
        <v>898</v>
      </c>
      <c r="F344" s="1" t="s">
        <v>899</v>
      </c>
      <c r="G344" s="1" t="s">
        <v>900</v>
      </c>
      <c r="H344" s="1">
        <v>236421.0</v>
      </c>
      <c r="I344" s="1">
        <v>515.0</v>
      </c>
      <c r="J344" s="1" t="s">
        <v>18</v>
      </c>
      <c r="K344" s="1" t="s">
        <v>19</v>
      </c>
      <c r="L344" s="1">
        <v>9.0E7</v>
      </c>
      <c r="M344" s="1">
        <v>2013.0</v>
      </c>
      <c r="N344" s="1">
        <v>7.3</v>
      </c>
    </row>
    <row r="345" ht="14.25" customHeight="1">
      <c r="A345" s="1" t="s">
        <v>145</v>
      </c>
      <c r="B345" s="1">
        <v>181.0</v>
      </c>
      <c r="C345" s="2">
        <v>107.0</v>
      </c>
      <c r="D345" s="1">
        <v>1.25305545E8</v>
      </c>
      <c r="E345" s="1" t="s">
        <v>901</v>
      </c>
      <c r="F345" s="1" t="s">
        <v>902</v>
      </c>
      <c r="G345" s="1" t="s">
        <v>903</v>
      </c>
      <c r="H345" s="1">
        <v>145350.0</v>
      </c>
      <c r="I345" s="1">
        <v>643.0</v>
      </c>
      <c r="J345" s="1" t="s">
        <v>18</v>
      </c>
      <c r="K345" s="1" t="s">
        <v>19</v>
      </c>
      <c r="L345" s="1">
        <v>9.2E7</v>
      </c>
      <c r="M345" s="1">
        <v>2000.0</v>
      </c>
      <c r="N345" s="1">
        <v>5.5</v>
      </c>
    </row>
    <row r="346" ht="14.25" customHeight="1">
      <c r="A346" s="1" t="s">
        <v>213</v>
      </c>
      <c r="B346" s="1">
        <v>352.0</v>
      </c>
      <c r="C346" s="2">
        <v>101.0</v>
      </c>
      <c r="D346" s="1">
        <v>1.32373442E8</v>
      </c>
      <c r="E346" s="1" t="s">
        <v>904</v>
      </c>
      <c r="F346" s="1" t="s">
        <v>95</v>
      </c>
      <c r="G346" s="1" t="s">
        <v>905</v>
      </c>
      <c r="H346" s="1">
        <v>873649.0</v>
      </c>
      <c r="I346" s="1">
        <v>2054.0</v>
      </c>
      <c r="J346" s="1" t="s">
        <v>18</v>
      </c>
      <c r="K346" s="1" t="s">
        <v>19</v>
      </c>
      <c r="L346" s="1">
        <v>9.0E7</v>
      </c>
      <c r="M346" s="1">
        <v>2006.0</v>
      </c>
      <c r="N346" s="1">
        <v>8.5</v>
      </c>
    </row>
    <row r="347" ht="14.25" customHeight="1">
      <c r="A347" s="1" t="s">
        <v>906</v>
      </c>
      <c r="B347" s="1">
        <v>143.0</v>
      </c>
      <c r="C347" s="2">
        <v>137.0</v>
      </c>
      <c r="D347" s="1">
        <v>1.20618403E8</v>
      </c>
      <c r="E347" s="1" t="s">
        <v>907</v>
      </c>
      <c r="F347" s="1" t="s">
        <v>908</v>
      </c>
      <c r="G347" s="1" t="s">
        <v>909</v>
      </c>
      <c r="H347" s="1">
        <v>171792.0</v>
      </c>
      <c r="I347" s="1">
        <v>222.0</v>
      </c>
      <c r="J347" s="1" t="s">
        <v>18</v>
      </c>
      <c r="K347" s="1" t="s">
        <v>19</v>
      </c>
      <c r="L347" s="1">
        <v>9.0E7</v>
      </c>
      <c r="M347" s="1">
        <v>1998.0</v>
      </c>
      <c r="N347" s="1">
        <v>7.5</v>
      </c>
    </row>
    <row r="348" ht="14.25" customHeight="1">
      <c r="A348" s="1" t="s">
        <v>897</v>
      </c>
      <c r="B348" s="1">
        <v>308.0</v>
      </c>
      <c r="C348" s="2">
        <v>115.0</v>
      </c>
      <c r="D348" s="1">
        <v>1.10416702E8</v>
      </c>
      <c r="E348" s="1" t="s">
        <v>910</v>
      </c>
      <c r="F348" s="1" t="s">
        <v>98</v>
      </c>
      <c r="G348" s="1" t="s">
        <v>911</v>
      </c>
      <c r="H348" s="1">
        <v>307539.0</v>
      </c>
      <c r="I348" s="1">
        <v>577.0</v>
      </c>
      <c r="J348" s="1" t="s">
        <v>18</v>
      </c>
      <c r="K348" s="1" t="s">
        <v>19</v>
      </c>
      <c r="L348" s="1">
        <v>9.2E7</v>
      </c>
      <c r="M348" s="1">
        <v>2008.0</v>
      </c>
      <c r="N348" s="1">
        <v>7.0</v>
      </c>
    </row>
    <row r="349" ht="14.25" customHeight="1">
      <c r="A349" s="1" t="s">
        <v>296</v>
      </c>
      <c r="B349" s="1">
        <v>517.0</v>
      </c>
      <c r="C349" s="2">
        <v>124.0</v>
      </c>
      <c r="D349" s="1">
        <v>1.02515793E8</v>
      </c>
      <c r="E349" s="1" t="s">
        <v>912</v>
      </c>
      <c r="F349" s="1" t="s">
        <v>193</v>
      </c>
      <c r="G349" s="1" t="s">
        <v>913</v>
      </c>
      <c r="H349" s="1">
        <v>330152.0</v>
      </c>
      <c r="I349" s="1">
        <v>632.0</v>
      </c>
      <c r="J349" s="1" t="s">
        <v>18</v>
      </c>
      <c r="K349" s="1" t="s">
        <v>19</v>
      </c>
      <c r="L349" s="1">
        <v>9.0E7</v>
      </c>
      <c r="M349" s="1">
        <v>2011.0</v>
      </c>
      <c r="N349" s="1">
        <v>7.8</v>
      </c>
    </row>
    <row r="350" ht="14.25" customHeight="1">
      <c r="A350" s="1" t="s">
        <v>548</v>
      </c>
      <c r="B350" s="1">
        <v>148.0</v>
      </c>
      <c r="C350" s="2">
        <v>118.0</v>
      </c>
      <c r="D350" s="1">
        <v>1.000125E8</v>
      </c>
      <c r="E350" s="1" t="s">
        <v>25</v>
      </c>
      <c r="F350" s="1" t="s">
        <v>422</v>
      </c>
      <c r="G350" s="1" t="s">
        <v>914</v>
      </c>
      <c r="H350" s="1">
        <v>299258.0</v>
      </c>
      <c r="I350" s="1">
        <v>346.0</v>
      </c>
      <c r="J350" s="1" t="s">
        <v>18</v>
      </c>
      <c r="K350" s="1" t="s">
        <v>19</v>
      </c>
      <c r="L350" s="1">
        <v>9.0E7</v>
      </c>
      <c r="M350" s="1">
        <v>1995.0</v>
      </c>
      <c r="N350" s="1">
        <v>7.6</v>
      </c>
    </row>
    <row r="351" ht="14.25" customHeight="1">
      <c r="A351" s="1" t="s">
        <v>541</v>
      </c>
      <c r="B351" s="1">
        <v>415.0</v>
      </c>
      <c r="C351" s="2">
        <v>98.0</v>
      </c>
      <c r="D351" s="1">
        <v>2.09019489E8</v>
      </c>
      <c r="E351" s="1" t="s">
        <v>542</v>
      </c>
      <c r="F351" s="1" t="s">
        <v>98</v>
      </c>
      <c r="G351" s="1" t="s">
        <v>915</v>
      </c>
      <c r="H351" s="1">
        <v>477300.0</v>
      </c>
      <c r="I351" s="1">
        <v>621.0</v>
      </c>
      <c r="J351" s="1" t="s">
        <v>18</v>
      </c>
      <c r="K351" s="1" t="s">
        <v>19</v>
      </c>
      <c r="L351" s="1">
        <v>9.0E7</v>
      </c>
      <c r="M351" s="1">
        <v>2009.0</v>
      </c>
      <c r="N351" s="1">
        <v>7.6</v>
      </c>
    </row>
    <row r="352" ht="14.25" customHeight="1">
      <c r="A352" s="1" t="s">
        <v>738</v>
      </c>
      <c r="B352" s="1">
        <v>146.0</v>
      </c>
      <c r="C352" s="2">
        <v>82.0</v>
      </c>
      <c r="D352" s="1">
        <v>8.4037039E7</v>
      </c>
      <c r="E352" s="1" t="s">
        <v>916</v>
      </c>
      <c r="F352" s="1" t="s">
        <v>917</v>
      </c>
      <c r="G352" s="1" t="s">
        <v>918</v>
      </c>
      <c r="H352" s="1">
        <v>72591.0</v>
      </c>
      <c r="I352" s="1">
        <v>289.0</v>
      </c>
      <c r="J352" s="1" t="s">
        <v>18</v>
      </c>
      <c r="K352" s="1" t="s">
        <v>19</v>
      </c>
      <c r="L352" s="1">
        <v>1.2E8</v>
      </c>
      <c r="M352" s="1">
        <v>2001.0</v>
      </c>
      <c r="N352" s="1">
        <v>6.8</v>
      </c>
    </row>
    <row r="353" ht="14.25" customHeight="1">
      <c r="A353" s="1" t="s">
        <v>919</v>
      </c>
      <c r="B353" s="1">
        <v>70.0</v>
      </c>
      <c r="C353" s="2">
        <v>98.0</v>
      </c>
      <c r="D353" s="1">
        <v>8.5884815E7</v>
      </c>
      <c r="E353" s="1" t="s">
        <v>920</v>
      </c>
      <c r="F353" s="1" t="s">
        <v>921</v>
      </c>
      <c r="G353" s="1" t="s">
        <v>922</v>
      </c>
      <c r="H353" s="1">
        <v>9418.0</v>
      </c>
      <c r="I353" s="1">
        <v>53.0</v>
      </c>
      <c r="J353" s="1" t="s">
        <v>18</v>
      </c>
      <c r="K353" s="1" t="s">
        <v>19</v>
      </c>
      <c r="L353" s="1">
        <v>9.0E7</v>
      </c>
      <c r="M353" s="1">
        <v>2015.0</v>
      </c>
      <c r="N353" s="1">
        <v>5.0</v>
      </c>
    </row>
    <row r="354" ht="14.25" customHeight="1">
      <c r="A354" s="1" t="s">
        <v>52</v>
      </c>
      <c r="B354" s="1">
        <v>269.0</v>
      </c>
      <c r="C354" s="2">
        <v>90.0</v>
      </c>
      <c r="D354" s="1">
        <v>8.307747E7</v>
      </c>
      <c r="E354" s="1" t="s">
        <v>923</v>
      </c>
      <c r="F354" s="1" t="s">
        <v>231</v>
      </c>
      <c r="G354" s="1" t="s">
        <v>924</v>
      </c>
      <c r="H354" s="1">
        <v>183247.0</v>
      </c>
      <c r="I354" s="1">
        <v>440.0</v>
      </c>
      <c r="J354" s="1" t="s">
        <v>18</v>
      </c>
      <c r="K354" s="1" t="s">
        <v>19</v>
      </c>
      <c r="L354" s="1">
        <v>7.5E7</v>
      </c>
      <c r="M354" s="1">
        <v>2008.0</v>
      </c>
      <c r="N354" s="1">
        <v>7.1</v>
      </c>
    </row>
    <row r="355" ht="14.25" customHeight="1">
      <c r="A355" s="1" t="s">
        <v>925</v>
      </c>
      <c r="B355" s="1">
        <v>198.0</v>
      </c>
      <c r="C355" s="2">
        <v>130.0</v>
      </c>
      <c r="D355" s="1">
        <v>1.00018837E8</v>
      </c>
      <c r="E355" s="1" t="s">
        <v>910</v>
      </c>
      <c r="F355" s="1" t="s">
        <v>926</v>
      </c>
      <c r="G355" s="1" t="s">
        <v>927</v>
      </c>
      <c r="H355" s="1">
        <v>156348.0</v>
      </c>
      <c r="I355" s="1">
        <v>380.0</v>
      </c>
      <c r="J355" s="1" t="s">
        <v>18</v>
      </c>
      <c r="K355" s="1" t="s">
        <v>19</v>
      </c>
      <c r="L355" s="1">
        <v>9.0E7</v>
      </c>
      <c r="M355" s="1">
        <v>2008.0</v>
      </c>
      <c r="N355" s="1">
        <v>5.5</v>
      </c>
    </row>
    <row r="356" ht="14.25" customHeight="1">
      <c r="A356" s="1" t="s">
        <v>531</v>
      </c>
      <c r="B356" s="1">
        <v>253.0</v>
      </c>
      <c r="C356" s="2">
        <v>90.0</v>
      </c>
      <c r="D356" s="1">
        <v>7.8747585E7</v>
      </c>
      <c r="E356" s="1" t="s">
        <v>928</v>
      </c>
      <c r="F356" s="1" t="s">
        <v>65</v>
      </c>
      <c r="G356" s="1" t="s">
        <v>929</v>
      </c>
      <c r="H356" s="1">
        <v>89770.0</v>
      </c>
      <c r="I356" s="1">
        <v>342.0</v>
      </c>
      <c r="J356" s="1" t="s">
        <v>18</v>
      </c>
      <c r="K356" s="1" t="s">
        <v>19</v>
      </c>
      <c r="L356" s="1">
        <v>8.8E7</v>
      </c>
      <c r="M356" s="1">
        <v>2015.0</v>
      </c>
      <c r="N356" s="1">
        <v>5.6</v>
      </c>
    </row>
    <row r="357" ht="14.25" customHeight="1">
      <c r="A357" s="1" t="s">
        <v>172</v>
      </c>
      <c r="B357" s="1">
        <v>281.0</v>
      </c>
      <c r="C357" s="2">
        <v>94.0</v>
      </c>
      <c r="D357" s="1">
        <v>7.8616689E7</v>
      </c>
      <c r="E357" s="1" t="s">
        <v>289</v>
      </c>
      <c r="F357" s="1" t="s">
        <v>930</v>
      </c>
      <c r="G357" s="1" t="s">
        <v>931</v>
      </c>
      <c r="H357" s="1">
        <v>238747.0</v>
      </c>
      <c r="I357" s="1">
        <v>2153.0</v>
      </c>
      <c r="J357" s="1" t="s">
        <v>18</v>
      </c>
      <c r="K357" s="1" t="s">
        <v>19</v>
      </c>
      <c r="L357" s="1">
        <v>1.0E8</v>
      </c>
      <c r="M357" s="1">
        <v>2001.0</v>
      </c>
      <c r="N357" s="1">
        <v>7.1</v>
      </c>
    </row>
    <row r="358" ht="14.25" customHeight="1">
      <c r="A358" s="1" t="s">
        <v>408</v>
      </c>
      <c r="B358" s="1">
        <v>122.0</v>
      </c>
      <c r="C358" s="2">
        <v>114.0</v>
      </c>
      <c r="D358" s="1">
        <v>7.5817994E7</v>
      </c>
      <c r="E358" s="1" t="s">
        <v>932</v>
      </c>
      <c r="F358" s="1" t="s">
        <v>933</v>
      </c>
      <c r="G358" s="1" t="s">
        <v>934</v>
      </c>
      <c r="H358" s="1">
        <v>32049.0</v>
      </c>
      <c r="I358" s="1">
        <v>179.0</v>
      </c>
      <c r="J358" s="1" t="s">
        <v>18</v>
      </c>
      <c r="K358" s="1" t="s">
        <v>19</v>
      </c>
      <c r="L358" s="1">
        <v>9.0E7</v>
      </c>
      <c r="M358" s="1">
        <v>2003.0</v>
      </c>
      <c r="N358" s="1">
        <v>4.9</v>
      </c>
    </row>
    <row r="359" ht="14.25" customHeight="1">
      <c r="A359" s="1" t="s">
        <v>191</v>
      </c>
      <c r="B359" s="1">
        <v>159.0</v>
      </c>
      <c r="C359" s="2">
        <v>94.0</v>
      </c>
      <c r="D359" s="1">
        <v>1.00853835E8</v>
      </c>
      <c r="E359" s="1" t="s">
        <v>935</v>
      </c>
      <c r="F359" s="1" t="s">
        <v>290</v>
      </c>
      <c r="G359" s="1" t="s">
        <v>936</v>
      </c>
      <c r="H359" s="1">
        <v>200556.0</v>
      </c>
      <c r="I359" s="1">
        <v>611.0</v>
      </c>
      <c r="J359" s="1" t="s">
        <v>18</v>
      </c>
      <c r="K359" s="1" t="s">
        <v>19</v>
      </c>
      <c r="L359" s="1">
        <v>9.0E7</v>
      </c>
      <c r="M359" s="1">
        <v>1997.0</v>
      </c>
      <c r="N359" s="1">
        <v>7.4</v>
      </c>
    </row>
    <row r="360" ht="14.25" customHeight="1">
      <c r="A360" s="1" t="s">
        <v>545</v>
      </c>
      <c r="B360" s="1">
        <v>180.0</v>
      </c>
      <c r="C360" s="2">
        <v>151.0</v>
      </c>
      <c r="D360" s="1">
        <v>7.320934E7</v>
      </c>
      <c r="E360" s="1" t="s">
        <v>937</v>
      </c>
      <c r="F360" s="1" t="s">
        <v>938</v>
      </c>
      <c r="G360" s="1" t="s">
        <v>939</v>
      </c>
      <c r="H360" s="1">
        <v>101834.0</v>
      </c>
      <c r="I360" s="1">
        <v>628.0</v>
      </c>
      <c r="J360" s="1" t="s">
        <v>18</v>
      </c>
      <c r="K360" s="1" t="s">
        <v>19</v>
      </c>
      <c r="L360" s="1">
        <v>9.5E7</v>
      </c>
      <c r="M360" s="1">
        <v>2000.0</v>
      </c>
      <c r="N360" s="1">
        <v>5.7</v>
      </c>
    </row>
    <row r="361" ht="14.25" customHeight="1">
      <c r="A361" s="1" t="s">
        <v>940</v>
      </c>
      <c r="B361" s="1">
        <v>227.0</v>
      </c>
      <c r="C361" s="2">
        <v>88.0</v>
      </c>
      <c r="D361" s="1">
        <v>7.251536E7</v>
      </c>
      <c r="E361" s="1" t="s">
        <v>941</v>
      </c>
      <c r="F361" s="1" t="s">
        <v>942</v>
      </c>
      <c r="G361" s="1" t="s">
        <v>943</v>
      </c>
      <c r="H361" s="1">
        <v>86152.0</v>
      </c>
      <c r="I361" s="1">
        <v>411.0</v>
      </c>
      <c r="J361" s="1" t="s">
        <v>944</v>
      </c>
      <c r="K361" s="1" t="s">
        <v>28</v>
      </c>
      <c r="L361" s="1">
        <v>8.0E7</v>
      </c>
      <c r="M361" s="1">
        <v>2005.0</v>
      </c>
      <c r="N361" s="1">
        <v>6.4</v>
      </c>
    </row>
    <row r="362" ht="14.25" customHeight="1">
      <c r="A362" s="1" t="s">
        <v>945</v>
      </c>
      <c r="B362" s="1">
        <v>183.0</v>
      </c>
      <c r="C362" s="2">
        <v>121.0</v>
      </c>
      <c r="D362" s="1">
        <v>6.8558662E7</v>
      </c>
      <c r="E362" s="1" t="s">
        <v>88</v>
      </c>
      <c r="F362" s="1" t="s">
        <v>880</v>
      </c>
      <c r="G362" s="1" t="s">
        <v>946</v>
      </c>
      <c r="H362" s="1">
        <v>86627.0</v>
      </c>
      <c r="I362" s="1">
        <v>204.0</v>
      </c>
      <c r="J362" s="1" t="s">
        <v>18</v>
      </c>
      <c r="K362" s="1" t="s">
        <v>19</v>
      </c>
      <c r="L362" s="1">
        <v>9.0E7</v>
      </c>
      <c r="M362" s="1">
        <v>2013.0</v>
      </c>
      <c r="N362" s="1">
        <v>5.9</v>
      </c>
    </row>
    <row r="363" ht="14.25" customHeight="1">
      <c r="A363" s="1" t="s">
        <v>669</v>
      </c>
      <c r="B363" s="1">
        <v>157.0</v>
      </c>
      <c r="C363" s="2">
        <v>158.0</v>
      </c>
      <c r="D363" s="1">
        <v>6.5653758E7</v>
      </c>
      <c r="E363" s="1" t="s">
        <v>21</v>
      </c>
      <c r="F363" s="1" t="s">
        <v>280</v>
      </c>
      <c r="G363" s="1" t="s">
        <v>947</v>
      </c>
      <c r="H363" s="1">
        <v>102747.0</v>
      </c>
      <c r="I363" s="1">
        <v>316.0</v>
      </c>
      <c r="J363" s="1" t="s">
        <v>18</v>
      </c>
      <c r="K363" s="1" t="s">
        <v>19</v>
      </c>
      <c r="L363" s="1">
        <v>9.5E7</v>
      </c>
      <c r="M363" s="1">
        <v>2003.0</v>
      </c>
      <c r="N363" s="1">
        <v>5.5</v>
      </c>
    </row>
    <row r="364" ht="14.25" customHeight="1">
      <c r="A364" s="1" t="s">
        <v>458</v>
      </c>
      <c r="B364" s="1">
        <v>196.0</v>
      </c>
      <c r="C364" s="2">
        <v>128.0</v>
      </c>
      <c r="D364" s="1">
        <v>6.4685359E7</v>
      </c>
      <c r="E364" s="1" t="s">
        <v>948</v>
      </c>
      <c r="F364" s="1" t="s">
        <v>518</v>
      </c>
      <c r="G364" s="1" t="s">
        <v>949</v>
      </c>
      <c r="H364" s="1">
        <v>40862.0</v>
      </c>
      <c r="I364" s="1">
        <v>139.0</v>
      </c>
      <c r="J364" s="1" t="s">
        <v>18</v>
      </c>
      <c r="K364" s="1" t="s">
        <v>19</v>
      </c>
      <c r="L364" s="1">
        <v>9.0E7</v>
      </c>
      <c r="M364" s="1">
        <v>2016.0</v>
      </c>
      <c r="N364" s="1">
        <v>6.9</v>
      </c>
    </row>
    <row r="365" ht="14.25" customHeight="1">
      <c r="A365" s="1" t="s">
        <v>509</v>
      </c>
      <c r="B365" s="1">
        <v>64.0</v>
      </c>
      <c r="C365" s="2">
        <v>128.0</v>
      </c>
      <c r="D365" s="1">
        <v>6.1355436E7</v>
      </c>
      <c r="E365" s="1" t="s">
        <v>696</v>
      </c>
      <c r="F365" s="1" t="s">
        <v>950</v>
      </c>
      <c r="G365" s="1" t="s">
        <v>951</v>
      </c>
      <c r="H365" s="1">
        <v>52136.0</v>
      </c>
      <c r="I365" s="1">
        <v>184.0</v>
      </c>
      <c r="J365" s="1" t="s">
        <v>18</v>
      </c>
      <c r="K365" s="1" t="s">
        <v>19</v>
      </c>
      <c r="L365" s="1">
        <v>6.8E7</v>
      </c>
      <c r="M365" s="1">
        <v>1997.0</v>
      </c>
      <c r="N365" s="1">
        <v>6.2</v>
      </c>
    </row>
    <row r="366" ht="14.25" customHeight="1">
      <c r="A366" s="1" t="s">
        <v>723</v>
      </c>
      <c r="B366" s="1">
        <v>142.0</v>
      </c>
      <c r="C366" s="2">
        <v>141.0</v>
      </c>
      <c r="D366" s="1">
        <v>26871.0</v>
      </c>
      <c r="E366" s="1" t="s">
        <v>149</v>
      </c>
      <c r="F366" s="1" t="s">
        <v>298</v>
      </c>
      <c r="G366" s="1" t="s">
        <v>952</v>
      </c>
      <c r="H366" s="1">
        <v>121259.0</v>
      </c>
      <c r="I366" s="1">
        <v>361.0</v>
      </c>
      <c r="J366" s="1" t="s">
        <v>18</v>
      </c>
      <c r="K366" s="1" t="s">
        <v>333</v>
      </c>
      <c r="L366" s="1">
        <v>9.2E7</v>
      </c>
      <c r="M366" s="1">
        <v>2001.0</v>
      </c>
      <c r="N366" s="1">
        <v>7.0</v>
      </c>
    </row>
    <row r="367" ht="14.25" customHeight="1">
      <c r="A367" s="1" t="s">
        <v>953</v>
      </c>
      <c r="B367" s="1">
        <v>181.0</v>
      </c>
      <c r="C367" s="2">
        <v>95.0</v>
      </c>
      <c r="D367" s="1">
        <v>6.0874615E7</v>
      </c>
      <c r="E367" s="1" t="s">
        <v>499</v>
      </c>
      <c r="F367" s="1" t="s">
        <v>954</v>
      </c>
      <c r="G367" s="1" t="s">
        <v>955</v>
      </c>
      <c r="H367" s="1">
        <v>60467.0</v>
      </c>
      <c r="I367" s="1">
        <v>949.0</v>
      </c>
      <c r="J367" s="1" t="s">
        <v>18</v>
      </c>
      <c r="K367" s="1" t="s">
        <v>19</v>
      </c>
      <c r="L367" s="1">
        <v>9.0E7</v>
      </c>
      <c r="M367" s="1">
        <v>2000.0</v>
      </c>
      <c r="N367" s="1">
        <v>5.6</v>
      </c>
    </row>
    <row r="368" ht="14.25" customHeight="1">
      <c r="A368" s="1" t="s">
        <v>894</v>
      </c>
      <c r="B368" s="1">
        <v>240.0</v>
      </c>
      <c r="C368" s="2">
        <v>92.0</v>
      </c>
      <c r="D368" s="1">
        <v>1.43618384E8</v>
      </c>
      <c r="E368" s="1" t="s">
        <v>956</v>
      </c>
      <c r="F368" s="1" t="s">
        <v>957</v>
      </c>
      <c r="G368" s="1" t="s">
        <v>958</v>
      </c>
      <c r="H368" s="1">
        <v>165333.0</v>
      </c>
      <c r="I368" s="1">
        <v>186.0</v>
      </c>
      <c r="J368" s="1" t="s">
        <v>18</v>
      </c>
      <c r="K368" s="1" t="s">
        <v>19</v>
      </c>
      <c r="L368" s="1">
        <v>9.0E7</v>
      </c>
      <c r="M368" s="1">
        <v>2011.0</v>
      </c>
      <c r="N368" s="1">
        <v>7.0</v>
      </c>
    </row>
    <row r="369" ht="14.25" customHeight="1">
      <c r="A369" s="1" t="s">
        <v>531</v>
      </c>
      <c r="B369" s="1">
        <v>93.0</v>
      </c>
      <c r="C369" s="2">
        <v>121.0</v>
      </c>
      <c r="D369" s="1">
        <v>5.8220776E7</v>
      </c>
      <c r="E369" s="1" t="s">
        <v>959</v>
      </c>
      <c r="F369" s="1" t="s">
        <v>352</v>
      </c>
      <c r="G369" s="1" t="s">
        <v>960</v>
      </c>
      <c r="H369" s="1">
        <v>87785.0</v>
      </c>
      <c r="I369" s="1">
        <v>362.0</v>
      </c>
      <c r="J369" s="1" t="s">
        <v>18</v>
      </c>
      <c r="K369" s="1" t="s">
        <v>19</v>
      </c>
      <c r="L369" s="1">
        <v>1.0E8</v>
      </c>
      <c r="M369" s="1">
        <v>1999.0</v>
      </c>
      <c r="N369" s="1">
        <v>6.8</v>
      </c>
    </row>
    <row r="370" ht="14.25" customHeight="1">
      <c r="A370" s="1" t="s">
        <v>961</v>
      </c>
      <c r="B370" s="1">
        <v>84.0</v>
      </c>
      <c r="C370" s="2">
        <v>113.0</v>
      </c>
      <c r="D370" s="1">
        <v>4.7474112E7</v>
      </c>
      <c r="E370" s="1" t="s">
        <v>581</v>
      </c>
      <c r="F370" s="1" t="s">
        <v>954</v>
      </c>
      <c r="G370" s="1" t="s">
        <v>962</v>
      </c>
      <c r="H370" s="1">
        <v>58227.0</v>
      </c>
      <c r="I370" s="1">
        <v>181.0</v>
      </c>
      <c r="J370" s="1" t="s">
        <v>18</v>
      </c>
      <c r="K370" s="1" t="s">
        <v>19</v>
      </c>
      <c r="L370" s="1">
        <v>9.0E7</v>
      </c>
      <c r="M370" s="1">
        <v>1997.0</v>
      </c>
      <c r="N370" s="1">
        <v>5.4</v>
      </c>
    </row>
    <row r="371" ht="14.25" customHeight="1">
      <c r="A371" s="1" t="s">
        <v>963</v>
      </c>
      <c r="B371" s="1">
        <v>66.0</v>
      </c>
      <c r="C371" s="2">
        <v>106.0</v>
      </c>
      <c r="D371" s="1">
        <v>4.2877165E7</v>
      </c>
      <c r="E371" s="1" t="s">
        <v>202</v>
      </c>
      <c r="F371" s="1" t="s">
        <v>173</v>
      </c>
      <c r="G371" s="1" t="s">
        <v>964</v>
      </c>
      <c r="H371" s="1">
        <v>45602.0</v>
      </c>
      <c r="I371" s="1">
        <v>114.0</v>
      </c>
      <c r="J371" s="1" t="s">
        <v>18</v>
      </c>
      <c r="K371" s="1" t="s">
        <v>19</v>
      </c>
      <c r="L371" s="1">
        <v>8.6E7</v>
      </c>
      <c r="M371" s="1">
        <v>1997.0</v>
      </c>
      <c r="N371" s="1">
        <v>6.1</v>
      </c>
    </row>
    <row r="372" ht="14.25" customHeight="1">
      <c r="A372" s="1" t="s">
        <v>965</v>
      </c>
      <c r="B372" s="1">
        <v>136.0</v>
      </c>
      <c r="C372" s="2">
        <v>146.0</v>
      </c>
      <c r="D372" s="1">
        <v>3.5168677E7</v>
      </c>
      <c r="E372" s="1" t="s">
        <v>923</v>
      </c>
      <c r="F372" s="1" t="s">
        <v>102</v>
      </c>
      <c r="G372" s="1" t="s">
        <v>966</v>
      </c>
      <c r="H372" s="1">
        <v>49311.0</v>
      </c>
      <c r="I372" s="1">
        <v>278.0</v>
      </c>
      <c r="J372" s="1" t="s">
        <v>18</v>
      </c>
      <c r="K372" s="1" t="s">
        <v>28</v>
      </c>
      <c r="L372" s="1">
        <v>1.0E8</v>
      </c>
      <c r="M372" s="1">
        <v>2002.0</v>
      </c>
      <c r="N372" s="1">
        <v>6.7</v>
      </c>
    </row>
    <row r="373" ht="14.25" customHeight="1">
      <c r="A373" s="1" t="s">
        <v>967</v>
      </c>
      <c r="B373" s="1">
        <v>166.0</v>
      </c>
      <c r="C373" s="2">
        <v>88.0</v>
      </c>
      <c r="D373" s="1">
        <v>3.756744E7</v>
      </c>
      <c r="E373" s="1" t="s">
        <v>75</v>
      </c>
      <c r="F373" s="1" t="s">
        <v>968</v>
      </c>
      <c r="G373" s="1" t="s">
        <v>969</v>
      </c>
      <c r="H373" s="1">
        <v>113065.0</v>
      </c>
      <c r="I373" s="1">
        <v>337.0</v>
      </c>
      <c r="J373" s="1" t="s">
        <v>18</v>
      </c>
      <c r="K373" s="1" t="s">
        <v>19</v>
      </c>
      <c r="L373" s="1">
        <v>2.0E7</v>
      </c>
      <c r="M373" s="1">
        <v>1982.0</v>
      </c>
      <c r="N373" s="1">
        <v>6.9</v>
      </c>
    </row>
    <row r="374" ht="14.25" customHeight="1">
      <c r="A374" s="1" t="s">
        <v>367</v>
      </c>
      <c r="B374" s="1">
        <v>201.0</v>
      </c>
      <c r="C374" s="2">
        <v>150.0</v>
      </c>
      <c r="D374" s="1">
        <v>6.1644321E7</v>
      </c>
      <c r="E374" s="1" t="s">
        <v>681</v>
      </c>
      <c r="F374" s="1" t="s">
        <v>970</v>
      </c>
      <c r="G374" s="1" t="s">
        <v>971</v>
      </c>
      <c r="H374" s="1">
        <v>148238.0</v>
      </c>
      <c r="I374" s="1">
        <v>529.0</v>
      </c>
      <c r="J374" s="1" t="s">
        <v>18</v>
      </c>
      <c r="K374" s="1" t="s">
        <v>19</v>
      </c>
      <c r="L374" s="1">
        <v>8.8E7</v>
      </c>
      <c r="M374" s="1">
        <v>2005.0</v>
      </c>
      <c r="N374" s="1">
        <v>8.0</v>
      </c>
    </row>
    <row r="375" ht="14.25" customHeight="1">
      <c r="A375" s="1" t="s">
        <v>972</v>
      </c>
      <c r="B375" s="1">
        <v>47.0</v>
      </c>
      <c r="C375" s="2">
        <v>119.0</v>
      </c>
      <c r="D375" s="1">
        <v>190562.0</v>
      </c>
      <c r="E375" s="1" t="s">
        <v>973</v>
      </c>
      <c r="F375" s="1" t="s">
        <v>974</v>
      </c>
      <c r="G375" s="1" t="s">
        <v>975</v>
      </c>
      <c r="H375" s="1">
        <v>2508.0</v>
      </c>
      <c r="I375" s="1">
        <v>24.0</v>
      </c>
      <c r="J375" s="1" t="s">
        <v>18</v>
      </c>
      <c r="K375" s="1" t="s">
        <v>28</v>
      </c>
      <c r="L375" s="1">
        <v>9.0E7</v>
      </c>
      <c r="M375" s="1">
        <v>2010.0</v>
      </c>
      <c r="N375" s="1">
        <v>4.4</v>
      </c>
    </row>
    <row r="376" ht="14.25" customHeight="1">
      <c r="A376" s="1" t="s">
        <v>976</v>
      </c>
      <c r="B376" s="1">
        <v>175.0</v>
      </c>
      <c r="C376" s="2">
        <v>128.0</v>
      </c>
      <c r="D376" s="1">
        <v>1.20147445E8</v>
      </c>
      <c r="E376" s="1" t="s">
        <v>977</v>
      </c>
      <c r="F376" s="1" t="s">
        <v>133</v>
      </c>
      <c r="G376" s="1" t="s">
        <v>978</v>
      </c>
      <c r="H376" s="1">
        <v>57661.0</v>
      </c>
      <c r="I376" s="1">
        <v>455.0</v>
      </c>
      <c r="J376" s="1" t="s">
        <v>18</v>
      </c>
      <c r="K376" s="1" t="s">
        <v>19</v>
      </c>
      <c r="L376" s="1">
        <v>8.7E7</v>
      </c>
      <c r="M376" s="1">
        <v>2003.0</v>
      </c>
      <c r="N376" s="1">
        <v>7.3</v>
      </c>
    </row>
    <row r="377" ht="14.25" customHeight="1">
      <c r="A377" s="1" t="s">
        <v>669</v>
      </c>
      <c r="B377" s="1">
        <v>114.0</v>
      </c>
      <c r="C377" s="2">
        <v>106.0</v>
      </c>
      <c r="D377" s="1">
        <v>2.41688385E8</v>
      </c>
      <c r="E377" s="1" t="s">
        <v>309</v>
      </c>
      <c r="F377" s="1" t="s">
        <v>397</v>
      </c>
      <c r="G377" s="1" t="s">
        <v>979</v>
      </c>
      <c r="H377" s="1">
        <v>144053.0</v>
      </c>
      <c r="I377" s="1">
        <v>395.0</v>
      </c>
      <c r="J377" s="1" t="s">
        <v>18</v>
      </c>
      <c r="K377" s="1" t="s">
        <v>19</v>
      </c>
      <c r="L377" s="1">
        <v>9.2E7</v>
      </c>
      <c r="M377" s="1">
        <v>1996.0</v>
      </c>
      <c r="N377" s="1">
        <v>6.3</v>
      </c>
    </row>
    <row r="378" ht="14.25" customHeight="1">
      <c r="A378" s="1" t="s">
        <v>191</v>
      </c>
      <c r="B378" s="1">
        <v>221.0</v>
      </c>
      <c r="C378" s="2">
        <v>117.0</v>
      </c>
      <c r="D378" s="1">
        <v>2.33630478E8</v>
      </c>
      <c r="E378" s="1" t="s">
        <v>980</v>
      </c>
      <c r="F378" s="1" t="s">
        <v>143</v>
      </c>
      <c r="G378" s="1" t="s">
        <v>981</v>
      </c>
      <c r="H378" s="1">
        <v>394317.0</v>
      </c>
      <c r="I378" s="1">
        <v>1051.0</v>
      </c>
      <c r="J378" s="1" t="s">
        <v>18</v>
      </c>
      <c r="K378" s="1" t="s">
        <v>19</v>
      </c>
      <c r="L378" s="1">
        <v>9.0E7</v>
      </c>
      <c r="M378" s="1">
        <v>2000.0</v>
      </c>
      <c r="N378" s="1">
        <v>7.7</v>
      </c>
    </row>
    <row r="379" ht="14.25" customHeight="1">
      <c r="A379" s="1" t="s">
        <v>365</v>
      </c>
      <c r="B379" s="1">
        <v>206.0</v>
      </c>
      <c r="C379" s="2">
        <v>129.0</v>
      </c>
      <c r="D379" s="1">
        <v>1.97992827E8</v>
      </c>
      <c r="E379" s="1" t="s">
        <v>982</v>
      </c>
      <c r="F379" s="1" t="s">
        <v>352</v>
      </c>
      <c r="G379" s="1" t="s">
        <v>983</v>
      </c>
      <c r="H379" s="1">
        <v>132501.0</v>
      </c>
      <c r="I379" s="1">
        <v>548.0</v>
      </c>
      <c r="J379" s="1" t="s">
        <v>18</v>
      </c>
      <c r="K379" s="1" t="s">
        <v>19</v>
      </c>
      <c r="L379" s="1">
        <v>1.0E8</v>
      </c>
      <c r="M379" s="1">
        <v>2006.0</v>
      </c>
      <c r="N379" s="1">
        <v>6.5</v>
      </c>
    </row>
    <row r="380" ht="14.25" customHeight="1">
      <c r="A380" s="1" t="s">
        <v>491</v>
      </c>
      <c r="B380" s="1">
        <v>239.0</v>
      </c>
      <c r="C380" s="2">
        <v>116.0</v>
      </c>
      <c r="D380" s="1">
        <v>1.7604913E8</v>
      </c>
      <c r="E380" s="1" t="s">
        <v>492</v>
      </c>
      <c r="F380" s="1" t="s">
        <v>493</v>
      </c>
      <c r="G380" s="1" t="s">
        <v>984</v>
      </c>
      <c r="H380" s="1">
        <v>348232.0</v>
      </c>
      <c r="I380" s="1">
        <v>806.0</v>
      </c>
      <c r="J380" s="1" t="s">
        <v>18</v>
      </c>
      <c r="K380" s="1" t="s">
        <v>19</v>
      </c>
      <c r="L380" s="1">
        <v>7.5E7</v>
      </c>
      <c r="M380" s="1">
        <v>2004.0</v>
      </c>
      <c r="N380" s="1">
        <v>7.8</v>
      </c>
    </row>
    <row r="381" ht="14.25" customHeight="1">
      <c r="A381" s="1" t="s">
        <v>308</v>
      </c>
      <c r="B381" s="1">
        <v>142.0</v>
      </c>
      <c r="C381" s="2">
        <v>114.0</v>
      </c>
      <c r="D381" s="1">
        <v>1.72620724E8</v>
      </c>
      <c r="E381" s="1" t="s">
        <v>309</v>
      </c>
      <c r="F381" s="1" t="s">
        <v>173</v>
      </c>
      <c r="G381" s="1" t="s">
        <v>985</v>
      </c>
      <c r="H381" s="1">
        <v>146134.0</v>
      </c>
      <c r="I381" s="1">
        <v>393.0</v>
      </c>
      <c r="J381" s="1" t="s">
        <v>18</v>
      </c>
      <c r="K381" s="1" t="s">
        <v>19</v>
      </c>
      <c r="L381" s="1">
        <v>8.5E7</v>
      </c>
      <c r="M381" s="1">
        <v>1997.0</v>
      </c>
      <c r="N381" s="1">
        <v>6.4</v>
      </c>
    </row>
    <row r="382" ht="14.25" customHeight="1">
      <c r="A382" s="1" t="s">
        <v>639</v>
      </c>
      <c r="B382" s="1">
        <v>186.0</v>
      </c>
      <c r="C382" s="2">
        <v>114.0</v>
      </c>
      <c r="D382" s="1">
        <v>1.83405771E8</v>
      </c>
      <c r="E382" s="1" t="s">
        <v>640</v>
      </c>
      <c r="F382" s="1" t="s">
        <v>298</v>
      </c>
      <c r="G382" s="1" t="s">
        <v>986</v>
      </c>
      <c r="H382" s="1">
        <v>402645.0</v>
      </c>
      <c r="I382" s="1">
        <v>845.0</v>
      </c>
      <c r="J382" s="1" t="s">
        <v>18</v>
      </c>
      <c r="K382" s="1" t="s">
        <v>19</v>
      </c>
      <c r="L382" s="1">
        <v>8.5E7</v>
      </c>
      <c r="M382" s="1">
        <v>2001.0</v>
      </c>
      <c r="N382" s="1">
        <v>7.8</v>
      </c>
    </row>
    <row r="383" ht="14.25" customHeight="1">
      <c r="A383" s="1" t="s">
        <v>987</v>
      </c>
      <c r="B383" s="1">
        <v>228.0</v>
      </c>
      <c r="C383" s="2">
        <v>96.0</v>
      </c>
      <c r="D383" s="1">
        <v>2.0315324E7</v>
      </c>
      <c r="E383" s="1" t="s">
        <v>34</v>
      </c>
      <c r="F383" s="1" t="s">
        <v>833</v>
      </c>
      <c r="G383" s="1" t="s">
        <v>988</v>
      </c>
      <c r="H383" s="1">
        <v>88542.0</v>
      </c>
      <c r="I383" s="1">
        <v>254.0</v>
      </c>
      <c r="J383" s="1" t="s">
        <v>18</v>
      </c>
      <c r="K383" s="1" t="s">
        <v>333</v>
      </c>
      <c r="L383" s="1">
        <v>7.5E7</v>
      </c>
      <c r="M383" s="1">
        <v>2011.0</v>
      </c>
      <c r="N383" s="1">
        <v>5.8</v>
      </c>
    </row>
    <row r="384" ht="14.25" customHeight="1">
      <c r="A384" s="1" t="s">
        <v>989</v>
      </c>
      <c r="B384" s="1">
        <v>256.0</v>
      </c>
      <c r="C384" s="2">
        <v>132.0</v>
      </c>
      <c r="D384" s="1">
        <v>1.48313048E8</v>
      </c>
      <c r="E384" s="1" t="s">
        <v>343</v>
      </c>
      <c r="F384" s="1" t="s">
        <v>122</v>
      </c>
      <c r="G384" s="1" t="s">
        <v>990</v>
      </c>
      <c r="H384" s="1">
        <v>164148.0</v>
      </c>
      <c r="I384" s="1">
        <v>168.0</v>
      </c>
      <c r="J384" s="1" t="s">
        <v>18</v>
      </c>
      <c r="K384" s="1" t="s">
        <v>19</v>
      </c>
      <c r="L384" s="1">
        <v>8.5E7</v>
      </c>
      <c r="M384" s="1">
        <v>2012.0</v>
      </c>
      <c r="N384" s="1">
        <v>7.1</v>
      </c>
    </row>
    <row r="385" ht="14.25" customHeight="1">
      <c r="A385" s="1" t="s">
        <v>991</v>
      </c>
      <c r="B385" s="1">
        <v>222.0</v>
      </c>
      <c r="C385" s="2">
        <v>104.0</v>
      </c>
      <c r="D385" s="1">
        <v>1.27706877E8</v>
      </c>
      <c r="E385" s="1" t="s">
        <v>992</v>
      </c>
      <c r="F385" s="1" t="s">
        <v>993</v>
      </c>
      <c r="G385" s="1" t="s">
        <v>994</v>
      </c>
      <c r="H385" s="1">
        <v>142496.0</v>
      </c>
      <c r="I385" s="1">
        <v>399.0</v>
      </c>
      <c r="J385" s="1" t="s">
        <v>18</v>
      </c>
      <c r="K385" s="1" t="s">
        <v>19</v>
      </c>
      <c r="L385" s="1">
        <v>8.5E7</v>
      </c>
      <c r="M385" s="1">
        <v>2007.0</v>
      </c>
      <c r="N385" s="1">
        <v>7.1</v>
      </c>
    </row>
    <row r="386" ht="14.25" customHeight="1">
      <c r="A386" s="1" t="s">
        <v>995</v>
      </c>
      <c r="B386" s="1">
        <v>298.0</v>
      </c>
      <c r="C386" s="2">
        <v>111.0</v>
      </c>
      <c r="D386" s="1">
        <v>1.26149655E8</v>
      </c>
      <c r="E386" s="1" t="s">
        <v>510</v>
      </c>
      <c r="F386" s="1" t="s">
        <v>718</v>
      </c>
      <c r="G386" s="1" t="s">
        <v>996</v>
      </c>
      <c r="H386" s="1">
        <v>166693.0</v>
      </c>
      <c r="I386" s="1">
        <v>276.0</v>
      </c>
      <c r="J386" s="1" t="s">
        <v>18</v>
      </c>
      <c r="K386" s="1" t="s">
        <v>19</v>
      </c>
      <c r="L386" s="1">
        <v>8.5E7</v>
      </c>
      <c r="M386" s="1">
        <v>2012.0</v>
      </c>
      <c r="N386" s="1">
        <v>6.8</v>
      </c>
    </row>
    <row r="387" ht="14.25" customHeight="1">
      <c r="A387" s="1" t="s">
        <v>991</v>
      </c>
      <c r="B387" s="1">
        <v>84.0</v>
      </c>
      <c r="C387" s="2">
        <v>138.0</v>
      </c>
      <c r="D387" s="1">
        <v>6.6941559E7</v>
      </c>
      <c r="E387" s="1" t="s">
        <v>997</v>
      </c>
      <c r="F387" s="1" t="s">
        <v>827</v>
      </c>
      <c r="G387" s="1" t="s">
        <v>998</v>
      </c>
      <c r="H387" s="1">
        <v>26413.0</v>
      </c>
      <c r="I387" s="1">
        <v>77.0</v>
      </c>
      <c r="J387" s="1" t="s">
        <v>18</v>
      </c>
      <c r="K387" s="1" t="s">
        <v>19</v>
      </c>
      <c r="L387" s="1">
        <v>8.5E7</v>
      </c>
      <c r="M387" s="1">
        <v>2000.0</v>
      </c>
      <c r="N387" s="1">
        <v>4.8</v>
      </c>
    </row>
    <row r="388" ht="14.25" customHeight="1">
      <c r="A388" s="1" t="s">
        <v>115</v>
      </c>
      <c r="B388" s="1">
        <v>236.0</v>
      </c>
      <c r="C388" s="2">
        <v>100.0</v>
      </c>
      <c r="D388" s="1">
        <v>7.8009155E7</v>
      </c>
      <c r="E388" s="1" t="s">
        <v>729</v>
      </c>
      <c r="F388" s="1" t="s">
        <v>390</v>
      </c>
      <c r="G388" s="1" t="s">
        <v>999</v>
      </c>
      <c r="H388" s="1">
        <v>110073.0</v>
      </c>
      <c r="I388" s="1">
        <v>194.0</v>
      </c>
      <c r="J388" s="1" t="s">
        <v>18</v>
      </c>
      <c r="K388" s="1" t="s">
        <v>19</v>
      </c>
      <c r="L388" s="1">
        <v>7.5E7</v>
      </c>
      <c r="M388" s="1">
        <v>2011.0</v>
      </c>
      <c r="N388" s="1">
        <v>6.2</v>
      </c>
    </row>
    <row r="389" ht="14.25" customHeight="1">
      <c r="A389" s="1" t="s">
        <v>1000</v>
      </c>
      <c r="B389" s="1">
        <v>157.0</v>
      </c>
      <c r="C389" s="2">
        <v>129.0</v>
      </c>
      <c r="D389" s="1">
        <v>6.3224849E7</v>
      </c>
      <c r="E389" s="1" t="s">
        <v>699</v>
      </c>
      <c r="F389" s="1" t="s">
        <v>644</v>
      </c>
      <c r="G389" s="1" t="s">
        <v>1001</v>
      </c>
      <c r="H389" s="1">
        <v>182757.0</v>
      </c>
      <c r="I389" s="1">
        <v>483.0</v>
      </c>
      <c r="J389" s="1" t="s">
        <v>18</v>
      </c>
      <c r="K389" s="1" t="s">
        <v>19</v>
      </c>
      <c r="L389" s="1">
        <v>8.5E7</v>
      </c>
      <c r="M389" s="1">
        <v>2006.0</v>
      </c>
      <c r="N389" s="1">
        <v>6.9</v>
      </c>
    </row>
    <row r="390" ht="14.25" customHeight="1">
      <c r="A390" s="1" t="s">
        <v>723</v>
      </c>
      <c r="B390" s="1">
        <v>81.0</v>
      </c>
      <c r="C390" s="2">
        <v>144.0</v>
      </c>
      <c r="D390" s="1">
        <v>1.11544445E8</v>
      </c>
      <c r="E390" s="1" t="s">
        <v>1002</v>
      </c>
      <c r="F390" s="1" t="s">
        <v>72</v>
      </c>
      <c r="G390" s="1" t="s">
        <v>1003</v>
      </c>
      <c r="H390" s="1">
        <v>188116.0</v>
      </c>
      <c r="I390" s="1">
        <v>415.0</v>
      </c>
      <c r="J390" s="1" t="s">
        <v>18</v>
      </c>
      <c r="K390" s="1" t="s">
        <v>19</v>
      </c>
      <c r="L390" s="1">
        <v>9.0E7</v>
      </c>
      <c r="M390" s="1">
        <v>1998.0</v>
      </c>
      <c r="N390" s="1">
        <v>7.3</v>
      </c>
    </row>
    <row r="391" ht="14.25" customHeight="1">
      <c r="A391" s="1" t="s">
        <v>1000</v>
      </c>
      <c r="B391" s="1">
        <v>187.0</v>
      </c>
      <c r="C391" s="2">
        <v>110.0</v>
      </c>
      <c r="D391" s="1">
        <v>1.1270347E8</v>
      </c>
      <c r="E391" s="1" t="s">
        <v>593</v>
      </c>
      <c r="F391" s="1" t="s">
        <v>1004</v>
      </c>
      <c r="G391" s="1" t="s">
        <v>1005</v>
      </c>
      <c r="H391" s="1">
        <v>69860.0</v>
      </c>
      <c r="I391" s="1">
        <v>214.0</v>
      </c>
      <c r="J391" s="1" t="s">
        <v>18</v>
      </c>
      <c r="K391" s="1" t="s">
        <v>19</v>
      </c>
      <c r="L391" s="1">
        <v>8.5E7</v>
      </c>
      <c r="M391" s="1">
        <v>2009.0</v>
      </c>
      <c r="N391" s="1">
        <v>6.6</v>
      </c>
    </row>
    <row r="392" ht="14.25" customHeight="1">
      <c r="A392" s="1" t="s">
        <v>639</v>
      </c>
      <c r="B392" s="1">
        <v>238.0</v>
      </c>
      <c r="C392" s="2">
        <v>140.0</v>
      </c>
      <c r="D392" s="1">
        <v>1.17144465E8</v>
      </c>
      <c r="E392" s="1" t="s">
        <v>640</v>
      </c>
      <c r="F392" s="1" t="s">
        <v>1006</v>
      </c>
      <c r="G392" s="1" t="s">
        <v>1007</v>
      </c>
      <c r="H392" s="1">
        <v>256928.0</v>
      </c>
      <c r="I392" s="1">
        <v>288.0</v>
      </c>
      <c r="J392" s="1" t="s">
        <v>18</v>
      </c>
      <c r="K392" s="1" t="s">
        <v>19</v>
      </c>
      <c r="L392" s="1">
        <v>8.5E7</v>
      </c>
      <c r="M392" s="1">
        <v>2007.0</v>
      </c>
      <c r="N392" s="1">
        <v>6.9</v>
      </c>
    </row>
    <row r="393" ht="14.25" customHeight="1">
      <c r="A393" s="1" t="s">
        <v>1008</v>
      </c>
      <c r="B393" s="1">
        <v>107.0</v>
      </c>
      <c r="C393" s="2">
        <v>113.0</v>
      </c>
      <c r="D393" s="1">
        <v>8.4303558E7</v>
      </c>
      <c r="E393" s="1" t="s">
        <v>205</v>
      </c>
      <c r="F393" s="1" t="s">
        <v>211</v>
      </c>
      <c r="G393" s="1" t="s">
        <v>1009</v>
      </c>
      <c r="H393" s="1">
        <v>65270.0</v>
      </c>
      <c r="I393" s="1">
        <v>100.0</v>
      </c>
      <c r="J393" s="1" t="s">
        <v>18</v>
      </c>
      <c r="K393" s="1" t="s">
        <v>19</v>
      </c>
      <c r="L393" s="1">
        <v>8.5E7</v>
      </c>
      <c r="M393" s="1">
        <v>2006.0</v>
      </c>
      <c r="N393" s="1">
        <v>6.2</v>
      </c>
    </row>
    <row r="394" ht="14.25" customHeight="1">
      <c r="A394" s="1" t="s">
        <v>1010</v>
      </c>
      <c r="B394" s="1">
        <v>459.0</v>
      </c>
      <c r="C394" s="2">
        <v>106.0</v>
      </c>
      <c r="D394" s="1">
        <v>1.50832203E8</v>
      </c>
      <c r="E394" s="1" t="s">
        <v>575</v>
      </c>
      <c r="F394" s="1" t="s">
        <v>644</v>
      </c>
      <c r="G394" s="1" t="s">
        <v>1011</v>
      </c>
      <c r="H394" s="1">
        <v>341058.0</v>
      </c>
      <c r="I394" s="1">
        <v>713.0</v>
      </c>
      <c r="J394" s="1" t="s">
        <v>18</v>
      </c>
      <c r="K394" s="1" t="s">
        <v>19</v>
      </c>
      <c r="L394" s="1">
        <v>8.5E7</v>
      </c>
      <c r="M394" s="1">
        <v>2014.0</v>
      </c>
      <c r="N394" s="1">
        <v>6.7</v>
      </c>
    </row>
    <row r="395" ht="14.25" customHeight="1">
      <c r="A395" s="1" t="s">
        <v>1012</v>
      </c>
      <c r="B395" s="1">
        <v>187.0</v>
      </c>
      <c r="C395" s="2">
        <v>143.0</v>
      </c>
      <c r="D395" s="1">
        <v>5.1396781E7</v>
      </c>
      <c r="E395" s="1" t="s">
        <v>826</v>
      </c>
      <c r="F395" s="1" t="s">
        <v>1013</v>
      </c>
      <c r="G395" s="1" t="s">
        <v>1014</v>
      </c>
      <c r="H395" s="1">
        <v>188887.0</v>
      </c>
      <c r="I395" s="1">
        <v>662.0</v>
      </c>
      <c r="J395" s="1" t="s">
        <v>18</v>
      </c>
      <c r="K395" s="1" t="s">
        <v>19</v>
      </c>
      <c r="L395" s="1">
        <v>6.8E7</v>
      </c>
      <c r="M395" s="1">
        <v>2001.0</v>
      </c>
      <c r="N395" s="1">
        <v>7.6</v>
      </c>
    </row>
    <row r="396" ht="14.25" customHeight="1">
      <c r="A396" s="1" t="s">
        <v>100</v>
      </c>
      <c r="B396" s="1">
        <v>151.0</v>
      </c>
      <c r="C396" s="2">
        <v>108.0</v>
      </c>
      <c r="D396" s="1">
        <v>4.7592825E7</v>
      </c>
      <c r="E396" s="1" t="s">
        <v>461</v>
      </c>
      <c r="F396" s="1" t="s">
        <v>632</v>
      </c>
      <c r="G396" s="1" t="s">
        <v>1015</v>
      </c>
      <c r="H396" s="1">
        <v>82731.0</v>
      </c>
      <c r="I396" s="1">
        <v>255.0</v>
      </c>
      <c r="J396" s="1" t="s">
        <v>18</v>
      </c>
      <c r="K396" s="1" t="s">
        <v>19</v>
      </c>
      <c r="L396" s="1">
        <v>8.5E7</v>
      </c>
      <c r="M396" s="1">
        <v>2003.0</v>
      </c>
      <c r="N396" s="1">
        <v>6.7</v>
      </c>
    </row>
    <row r="397" ht="14.25" customHeight="1">
      <c r="A397" s="1" t="s">
        <v>548</v>
      </c>
      <c r="B397" s="1">
        <v>80.0</v>
      </c>
      <c r="C397" s="2">
        <v>108.0</v>
      </c>
      <c r="D397" s="1">
        <v>5.0016394E7</v>
      </c>
      <c r="E397" s="1" t="s">
        <v>1016</v>
      </c>
      <c r="F397" s="1" t="s">
        <v>1017</v>
      </c>
      <c r="G397" s="1" t="s">
        <v>1018</v>
      </c>
      <c r="H397" s="1">
        <v>106528.0</v>
      </c>
      <c r="I397" s="1">
        <v>257.0</v>
      </c>
      <c r="J397" s="1" t="s">
        <v>18</v>
      </c>
      <c r="K397" s="1" t="s">
        <v>19</v>
      </c>
      <c r="L397" s="1">
        <v>7.0E7</v>
      </c>
      <c r="M397" s="1">
        <v>1993.0</v>
      </c>
      <c r="N397" s="1">
        <v>6.2</v>
      </c>
    </row>
    <row r="398" ht="14.25" customHeight="1">
      <c r="A398" s="1" t="s">
        <v>68</v>
      </c>
      <c r="B398" s="1">
        <v>229.0</v>
      </c>
      <c r="C398" s="2">
        <v>124.0</v>
      </c>
      <c r="D398" s="1">
        <v>5.7010853E7</v>
      </c>
      <c r="E398" s="1" t="s">
        <v>94</v>
      </c>
      <c r="F398" s="1" t="s">
        <v>1019</v>
      </c>
      <c r="G398" s="1" t="s">
        <v>1020</v>
      </c>
      <c r="H398" s="1">
        <v>119286.0</v>
      </c>
      <c r="I398" s="1">
        <v>548.0</v>
      </c>
      <c r="J398" s="1" t="s">
        <v>18</v>
      </c>
      <c r="K398" s="1" t="s">
        <v>19</v>
      </c>
      <c r="L398" s="1">
        <v>8.5E7</v>
      </c>
      <c r="M398" s="1">
        <v>2005.0</v>
      </c>
      <c r="N398" s="1">
        <v>7.3</v>
      </c>
    </row>
    <row r="399" ht="14.25" customHeight="1">
      <c r="A399" s="1" t="s">
        <v>178</v>
      </c>
      <c r="B399" s="1">
        <v>158.0</v>
      </c>
      <c r="C399" s="2">
        <v>116.0</v>
      </c>
      <c r="D399" s="1">
        <v>6.2494975E7</v>
      </c>
      <c r="E399" s="1" t="s">
        <v>149</v>
      </c>
      <c r="F399" s="1" t="s">
        <v>1021</v>
      </c>
      <c r="G399" s="1" t="s">
        <v>1022</v>
      </c>
      <c r="H399" s="1">
        <v>179500.0</v>
      </c>
      <c r="I399" s="1">
        <v>378.0</v>
      </c>
      <c r="J399" s="1" t="s">
        <v>18</v>
      </c>
      <c r="K399" s="1" t="s">
        <v>19</v>
      </c>
      <c r="L399" s="1">
        <v>8.5E7</v>
      </c>
      <c r="M399" s="1">
        <v>2006.0</v>
      </c>
      <c r="N399" s="1">
        <v>6.0</v>
      </c>
    </row>
    <row r="400" ht="14.25" customHeight="1">
      <c r="A400" s="1" t="s">
        <v>1023</v>
      </c>
      <c r="B400" s="1">
        <v>190.0</v>
      </c>
      <c r="C400" s="2">
        <v>110.0</v>
      </c>
      <c r="D400" s="1">
        <v>4.6440491E7</v>
      </c>
      <c r="E400" s="1" t="s">
        <v>121</v>
      </c>
      <c r="F400" s="1" t="s">
        <v>199</v>
      </c>
      <c r="G400" s="1" t="s">
        <v>1024</v>
      </c>
      <c r="H400" s="1">
        <v>35446.0</v>
      </c>
      <c r="I400" s="1">
        <v>78.0</v>
      </c>
      <c r="J400" s="1" t="s">
        <v>18</v>
      </c>
      <c r="K400" s="1" t="s">
        <v>28</v>
      </c>
      <c r="L400" s="1">
        <v>1.0E8</v>
      </c>
      <c r="M400" s="1">
        <v>2011.0</v>
      </c>
      <c r="N400" s="1">
        <v>7.1</v>
      </c>
    </row>
    <row r="401" ht="14.25" customHeight="1">
      <c r="A401" s="1" t="s">
        <v>1025</v>
      </c>
      <c r="B401" s="1">
        <v>98.0</v>
      </c>
      <c r="C401" s="2">
        <v>91.0</v>
      </c>
      <c r="D401" s="1">
        <v>4.4606335E7</v>
      </c>
      <c r="E401" s="1" t="s">
        <v>297</v>
      </c>
      <c r="F401" s="1" t="s">
        <v>331</v>
      </c>
      <c r="G401" s="1" t="s">
        <v>1026</v>
      </c>
      <c r="H401" s="1">
        <v>169023.0</v>
      </c>
      <c r="I401" s="1">
        <v>703.0</v>
      </c>
      <c r="J401" s="1" t="s">
        <v>18</v>
      </c>
      <c r="K401" s="1" t="s">
        <v>19</v>
      </c>
      <c r="L401" s="1">
        <v>9.0E7</v>
      </c>
      <c r="M401" s="1">
        <v>1998.0</v>
      </c>
      <c r="N401" s="1">
        <v>7.1</v>
      </c>
    </row>
    <row r="402" ht="14.25" customHeight="1">
      <c r="A402" s="1" t="s">
        <v>1027</v>
      </c>
      <c r="B402" s="1">
        <v>135.0</v>
      </c>
      <c r="C402" s="2">
        <v>107.0</v>
      </c>
      <c r="D402" s="1">
        <v>4.0048332E7</v>
      </c>
      <c r="E402" s="1" t="s">
        <v>399</v>
      </c>
      <c r="F402" s="1" t="s">
        <v>1028</v>
      </c>
      <c r="G402" s="1" t="s">
        <v>1029</v>
      </c>
      <c r="H402" s="1">
        <v>61417.0</v>
      </c>
      <c r="I402" s="1">
        <v>339.0</v>
      </c>
      <c r="J402" s="1" t="s">
        <v>18</v>
      </c>
      <c r="K402" s="1" t="s">
        <v>19</v>
      </c>
      <c r="L402" s="1">
        <v>8.5E7</v>
      </c>
      <c r="M402" s="1">
        <v>2002.0</v>
      </c>
      <c r="N402" s="1">
        <v>5.5</v>
      </c>
    </row>
    <row r="403" ht="14.25" customHeight="1">
      <c r="A403" s="1" t="s">
        <v>1030</v>
      </c>
      <c r="B403" s="1">
        <v>382.0</v>
      </c>
      <c r="C403" s="2">
        <v>44.0</v>
      </c>
      <c r="D403" s="1">
        <v>6.493367E7</v>
      </c>
      <c r="E403" s="1" t="s">
        <v>1031</v>
      </c>
      <c r="F403" s="1" t="s">
        <v>1032</v>
      </c>
      <c r="G403" s="1" t="s">
        <v>1033</v>
      </c>
      <c r="H403" s="1">
        <v>70838.0</v>
      </c>
      <c r="I403" s="1">
        <v>208.0</v>
      </c>
      <c r="J403" s="1" t="s">
        <v>18</v>
      </c>
      <c r="K403" s="1" t="s">
        <v>19</v>
      </c>
      <c r="L403" s="1">
        <v>8.5E7</v>
      </c>
      <c r="M403" s="1">
        <v>2012.0</v>
      </c>
      <c r="N403" s="1">
        <v>5.6</v>
      </c>
    </row>
    <row r="404" ht="14.25" customHeight="1">
      <c r="A404" s="1" t="s">
        <v>1034</v>
      </c>
      <c r="B404" s="1">
        <v>393.0</v>
      </c>
      <c r="C404" s="2">
        <v>115.0</v>
      </c>
      <c r="D404" s="1">
        <v>3.149427E7</v>
      </c>
      <c r="E404" s="1" t="s">
        <v>1035</v>
      </c>
      <c r="F404" s="1" t="s">
        <v>1036</v>
      </c>
      <c r="G404" s="1" t="s">
        <v>1037</v>
      </c>
      <c r="H404" s="1">
        <v>273921.0</v>
      </c>
      <c r="I404" s="1">
        <v>522.0</v>
      </c>
      <c r="J404" s="1" t="s">
        <v>18</v>
      </c>
      <c r="K404" s="1" t="s">
        <v>19</v>
      </c>
      <c r="L404" s="1">
        <v>6.0E7</v>
      </c>
      <c r="M404" s="1">
        <v>2010.0</v>
      </c>
      <c r="N404" s="1">
        <v>7.5</v>
      </c>
    </row>
    <row r="405" ht="14.25" customHeight="1">
      <c r="A405" s="1" t="s">
        <v>1038</v>
      </c>
      <c r="B405" s="1">
        <v>149.0</v>
      </c>
      <c r="C405" s="2">
        <v>100.0</v>
      </c>
      <c r="D405" s="1">
        <v>3.111126E7</v>
      </c>
      <c r="E405" s="1" t="s">
        <v>101</v>
      </c>
      <c r="F405" s="1" t="s">
        <v>125</v>
      </c>
      <c r="G405" s="1" t="s">
        <v>1039</v>
      </c>
      <c r="H405" s="1">
        <v>77029.0</v>
      </c>
      <c r="I405" s="1">
        <v>466.0</v>
      </c>
      <c r="J405" s="1" t="s">
        <v>18</v>
      </c>
      <c r="K405" s="1" t="s">
        <v>19</v>
      </c>
      <c r="L405" s="1">
        <v>6.0E7</v>
      </c>
      <c r="M405" s="1">
        <v>2003.0</v>
      </c>
      <c r="N405" s="1">
        <v>5.4</v>
      </c>
    </row>
    <row r="406" ht="14.25" customHeight="1">
      <c r="A406" s="1" t="s">
        <v>1040</v>
      </c>
      <c r="B406" s="1">
        <v>94.0</v>
      </c>
      <c r="C406" s="2">
        <v>104.0</v>
      </c>
      <c r="D406" s="1">
        <v>1.23307945E8</v>
      </c>
      <c r="E406" s="1" t="s">
        <v>1041</v>
      </c>
      <c r="F406" s="1" t="s">
        <v>1042</v>
      </c>
      <c r="G406" s="1" t="s">
        <v>1043</v>
      </c>
      <c r="H406" s="1">
        <v>39391.0</v>
      </c>
      <c r="I406" s="1">
        <v>171.0</v>
      </c>
      <c r="J406" s="1" t="s">
        <v>18</v>
      </c>
      <c r="K406" s="1" t="s">
        <v>19</v>
      </c>
      <c r="L406" s="1">
        <v>6.5E7</v>
      </c>
      <c r="M406" s="1">
        <v>2000.0</v>
      </c>
      <c r="N406" s="1">
        <v>4.3</v>
      </c>
    </row>
    <row r="407" ht="14.25" customHeight="1">
      <c r="A407" s="1" t="s">
        <v>657</v>
      </c>
      <c r="B407" s="1">
        <v>138.0</v>
      </c>
      <c r="C407" s="2">
        <v>138.0</v>
      </c>
      <c r="D407" s="1">
        <v>1.53288182E8</v>
      </c>
      <c r="E407" s="1" t="s">
        <v>1044</v>
      </c>
      <c r="F407" s="1" t="s">
        <v>1045</v>
      </c>
      <c r="G407" s="1" t="s">
        <v>1046</v>
      </c>
      <c r="H407" s="1">
        <v>71424.0</v>
      </c>
      <c r="I407" s="1">
        <v>521.0</v>
      </c>
      <c r="J407" s="1" t="s">
        <v>18</v>
      </c>
      <c r="K407" s="1" t="s">
        <v>19</v>
      </c>
      <c r="L407" s="1">
        <v>8.4E7</v>
      </c>
      <c r="M407" s="1">
        <v>2002.0</v>
      </c>
      <c r="N407" s="1">
        <v>4.9</v>
      </c>
    </row>
    <row r="408" ht="14.25" customHeight="1">
      <c r="A408" s="1" t="s">
        <v>1047</v>
      </c>
      <c r="B408" s="1">
        <v>432.0</v>
      </c>
      <c r="C408" s="2">
        <v>140.0</v>
      </c>
      <c r="D408" s="1">
        <v>1.3401683E7</v>
      </c>
      <c r="E408" s="1" t="s">
        <v>283</v>
      </c>
      <c r="F408" s="1" t="s">
        <v>1048</v>
      </c>
      <c r="G408" s="1" t="s">
        <v>1049</v>
      </c>
      <c r="H408" s="1">
        <v>203458.0</v>
      </c>
      <c r="I408" s="1">
        <v>588.0</v>
      </c>
      <c r="J408" s="1" t="s">
        <v>18</v>
      </c>
      <c r="K408" s="1" t="s">
        <v>28</v>
      </c>
      <c r="L408" s="1">
        <v>3.5E7</v>
      </c>
      <c r="M408" s="1">
        <v>2012.0</v>
      </c>
      <c r="N408" s="1">
        <v>7.1</v>
      </c>
    </row>
    <row r="409" ht="14.25" customHeight="1">
      <c r="A409" s="1" t="s">
        <v>677</v>
      </c>
      <c r="B409" s="1">
        <v>173.0</v>
      </c>
      <c r="C409" s="2">
        <v>120.0</v>
      </c>
      <c r="D409" s="1">
        <v>1.37340146E8</v>
      </c>
      <c r="E409" s="1" t="s">
        <v>1050</v>
      </c>
      <c r="F409" s="1" t="s">
        <v>926</v>
      </c>
      <c r="G409" s="1" t="s">
        <v>1051</v>
      </c>
      <c r="H409" s="1">
        <v>246492.0</v>
      </c>
      <c r="I409" s="1">
        <v>685.0</v>
      </c>
      <c r="J409" s="1" t="s">
        <v>18</v>
      </c>
      <c r="K409" s="1" t="s">
        <v>19</v>
      </c>
      <c r="L409" s="1">
        <v>7.0E7</v>
      </c>
      <c r="M409" s="1">
        <v>2006.0</v>
      </c>
      <c r="N409" s="1">
        <v>6.4</v>
      </c>
    </row>
    <row r="410" ht="14.25" customHeight="1">
      <c r="A410" s="1" t="s">
        <v>631</v>
      </c>
      <c r="B410" s="1">
        <v>91.0</v>
      </c>
      <c r="C410" s="2">
        <v>122.0</v>
      </c>
      <c r="D410" s="1">
        <v>4.3575716E7</v>
      </c>
      <c r="E410" s="1" t="s">
        <v>1052</v>
      </c>
      <c r="F410" s="1" t="s">
        <v>273</v>
      </c>
      <c r="G410" s="1" t="s">
        <v>1053</v>
      </c>
      <c r="H410" s="1">
        <v>10233.0</v>
      </c>
      <c r="I410" s="1">
        <v>63.0</v>
      </c>
      <c r="J410" s="1" t="s">
        <v>18</v>
      </c>
      <c r="K410" s="1" t="s">
        <v>19</v>
      </c>
      <c r="L410" s="1">
        <v>8.5E7</v>
      </c>
      <c r="M410" s="1">
        <v>2010.0</v>
      </c>
      <c r="N410" s="1">
        <v>4.3</v>
      </c>
    </row>
    <row r="411" ht="14.25" customHeight="1">
      <c r="A411" s="1" t="s">
        <v>230</v>
      </c>
      <c r="B411" s="1">
        <v>238.0</v>
      </c>
      <c r="C411" s="2">
        <v>83.0</v>
      </c>
      <c r="D411" s="1">
        <v>8.0170146E7</v>
      </c>
      <c r="E411" s="1" t="s">
        <v>101</v>
      </c>
      <c r="F411" s="1" t="s">
        <v>1054</v>
      </c>
      <c r="G411" s="1" t="s">
        <v>1055</v>
      </c>
      <c r="H411" s="1">
        <v>243053.0</v>
      </c>
      <c r="I411" s="1">
        <v>488.0</v>
      </c>
      <c r="J411" s="1" t="s">
        <v>18</v>
      </c>
      <c r="K411" s="1" t="s">
        <v>19</v>
      </c>
      <c r="L411" s="1">
        <v>8.5E7</v>
      </c>
      <c r="M411" s="1">
        <v>2008.0</v>
      </c>
      <c r="N411" s="1">
        <v>6.1</v>
      </c>
    </row>
    <row r="412" ht="14.25" customHeight="1">
      <c r="A412" s="1" t="s">
        <v>168</v>
      </c>
      <c r="B412" s="1">
        <v>345.0</v>
      </c>
      <c r="C412" s="2">
        <v>139.0</v>
      </c>
      <c r="D412" s="1">
        <v>7.575467E7</v>
      </c>
      <c r="E412" s="1" t="s">
        <v>1056</v>
      </c>
      <c r="F412" s="1" t="s">
        <v>1057</v>
      </c>
      <c r="G412" s="1" t="s">
        <v>1058</v>
      </c>
      <c r="H412" s="1">
        <v>208422.0</v>
      </c>
      <c r="I412" s="1">
        <v>342.0</v>
      </c>
      <c r="J412" s="1" t="s">
        <v>18</v>
      </c>
      <c r="K412" s="1" t="s">
        <v>19</v>
      </c>
      <c r="L412" s="1">
        <v>8.5E7</v>
      </c>
      <c r="M412" s="1">
        <v>2008.0</v>
      </c>
      <c r="N412" s="1">
        <v>7.0</v>
      </c>
    </row>
    <row r="413" ht="14.25" customHeight="1">
      <c r="A413" s="1" t="s">
        <v>296</v>
      </c>
      <c r="B413" s="1">
        <v>377.0</v>
      </c>
      <c r="C413" s="2">
        <v>131.0</v>
      </c>
      <c r="D413" s="1">
        <v>3.3048353E7</v>
      </c>
      <c r="E413" s="1" t="s">
        <v>1059</v>
      </c>
      <c r="F413" s="1" t="s">
        <v>98</v>
      </c>
      <c r="G413" s="1" t="s">
        <v>1060</v>
      </c>
      <c r="H413" s="1">
        <v>301279.0</v>
      </c>
      <c r="I413" s="1">
        <v>589.0</v>
      </c>
      <c r="J413" s="1" t="s">
        <v>18</v>
      </c>
      <c r="K413" s="1" t="s">
        <v>19</v>
      </c>
      <c r="L413" s="1">
        <v>6.5E7</v>
      </c>
      <c r="M413" s="1">
        <v>2007.0</v>
      </c>
      <c r="N413" s="1">
        <v>7.7</v>
      </c>
    </row>
    <row r="414" ht="14.25" customHeight="1">
      <c r="A414" s="1" t="s">
        <v>634</v>
      </c>
      <c r="B414" s="1">
        <v>170.0</v>
      </c>
      <c r="C414" s="2">
        <v>104.0</v>
      </c>
      <c r="D414" s="1">
        <v>3.4543701E7</v>
      </c>
      <c r="E414" s="1" t="s">
        <v>686</v>
      </c>
      <c r="F414" s="1" t="s">
        <v>1061</v>
      </c>
      <c r="G414" s="1" t="s">
        <v>1062</v>
      </c>
      <c r="H414" s="1">
        <v>100001.0</v>
      </c>
      <c r="I414" s="1">
        <v>289.0</v>
      </c>
      <c r="J414" s="1" t="s">
        <v>18</v>
      </c>
      <c r="K414" s="1" t="s">
        <v>19</v>
      </c>
      <c r="L414" s="1">
        <v>8.2E7</v>
      </c>
      <c r="M414" s="1">
        <v>2000.0</v>
      </c>
      <c r="N414" s="1">
        <v>5.9</v>
      </c>
    </row>
    <row r="415" ht="14.25" customHeight="1">
      <c r="A415" s="1" t="s">
        <v>226</v>
      </c>
      <c r="B415" s="1">
        <v>191.0</v>
      </c>
      <c r="C415" s="2">
        <v>130.0</v>
      </c>
      <c r="D415" s="1">
        <v>2.4258958E8</v>
      </c>
      <c r="E415" s="1" t="s">
        <v>1063</v>
      </c>
      <c r="F415" s="1" t="s">
        <v>600</v>
      </c>
      <c r="G415" s="1" t="s">
        <v>1064</v>
      </c>
      <c r="H415" s="1">
        <v>296904.0</v>
      </c>
      <c r="I415" s="1">
        <v>604.0</v>
      </c>
      <c r="J415" s="1" t="s">
        <v>18</v>
      </c>
      <c r="K415" s="1" t="s">
        <v>19</v>
      </c>
      <c r="L415" s="1">
        <v>8.1E7</v>
      </c>
      <c r="M415" s="1">
        <v>2003.0</v>
      </c>
      <c r="N415" s="1">
        <v>6.7</v>
      </c>
    </row>
    <row r="416" ht="14.25" customHeight="1">
      <c r="A416" s="1" t="s">
        <v>1065</v>
      </c>
      <c r="B416" s="1">
        <v>424.0</v>
      </c>
      <c r="C416" s="2">
        <v>145.0</v>
      </c>
      <c r="D416" s="1">
        <v>1.02981571E8</v>
      </c>
      <c r="E416" s="1" t="s">
        <v>25</v>
      </c>
      <c r="F416" s="1" t="s">
        <v>150</v>
      </c>
      <c r="G416" s="1" t="s">
        <v>1066</v>
      </c>
      <c r="H416" s="1">
        <v>270226.0</v>
      </c>
      <c r="I416" s="1">
        <v>741.0</v>
      </c>
      <c r="J416" s="1" t="s">
        <v>18</v>
      </c>
      <c r="K416" s="1" t="s">
        <v>19</v>
      </c>
      <c r="L416" s="1">
        <v>8.0E7</v>
      </c>
      <c r="M416" s="1">
        <v>2010.0</v>
      </c>
      <c r="N416" s="1">
        <v>6.5</v>
      </c>
    </row>
    <row r="417" ht="14.25" customHeight="1">
      <c r="A417" s="1" t="s">
        <v>953</v>
      </c>
      <c r="B417" s="1">
        <v>154.0</v>
      </c>
      <c r="C417" s="2">
        <v>104.0</v>
      </c>
      <c r="D417" s="1">
        <v>1.80965237E8</v>
      </c>
      <c r="E417" s="1" t="s">
        <v>25</v>
      </c>
      <c r="F417" s="1" t="s">
        <v>231</v>
      </c>
      <c r="G417" s="1" t="s">
        <v>1067</v>
      </c>
      <c r="H417" s="1">
        <v>300542.0</v>
      </c>
      <c r="I417" s="1">
        <v>378.0</v>
      </c>
      <c r="J417" s="1" t="s">
        <v>18</v>
      </c>
      <c r="K417" s="1" t="s">
        <v>19</v>
      </c>
      <c r="L417" s="1">
        <v>8.0E7</v>
      </c>
      <c r="M417" s="1">
        <v>1996.0</v>
      </c>
      <c r="N417" s="1">
        <v>7.1</v>
      </c>
    </row>
    <row r="418" ht="14.25" customHeight="1">
      <c r="A418" s="1" t="s">
        <v>976</v>
      </c>
      <c r="B418" s="1">
        <v>673.0</v>
      </c>
      <c r="C418" s="2">
        <v>97.0</v>
      </c>
      <c r="D418" s="1">
        <v>4.07999255E8</v>
      </c>
      <c r="E418" s="1" t="s">
        <v>617</v>
      </c>
      <c r="F418" s="1" t="s">
        <v>155</v>
      </c>
      <c r="G418" s="1" t="s">
        <v>1068</v>
      </c>
      <c r="H418" s="1">
        <v>701607.0</v>
      </c>
      <c r="I418" s="1">
        <v>1959.0</v>
      </c>
      <c r="J418" s="1" t="s">
        <v>18</v>
      </c>
      <c r="K418" s="1" t="s">
        <v>19</v>
      </c>
      <c r="L418" s="1">
        <v>7.8E7</v>
      </c>
      <c r="M418" s="1">
        <v>2012.0</v>
      </c>
      <c r="N418" s="1">
        <v>7.3</v>
      </c>
    </row>
    <row r="419" ht="14.25" customHeight="1">
      <c r="A419" s="1" t="s">
        <v>1069</v>
      </c>
      <c r="B419" s="1">
        <v>383.0</v>
      </c>
      <c r="C419" s="2">
        <v>178.0</v>
      </c>
      <c r="D419" s="1">
        <v>2.54455986E8</v>
      </c>
      <c r="E419" s="1" t="s">
        <v>830</v>
      </c>
      <c r="F419" s="1" t="s">
        <v>287</v>
      </c>
      <c r="G419" s="1" t="s">
        <v>1070</v>
      </c>
      <c r="H419" s="1">
        <v>375879.0</v>
      </c>
      <c r="I419" s="1">
        <v>402.0</v>
      </c>
      <c r="J419" s="1" t="s">
        <v>18</v>
      </c>
      <c r="K419" s="1" t="s">
        <v>19</v>
      </c>
      <c r="L419" s="1">
        <v>8.0E7</v>
      </c>
      <c r="M419" s="1">
        <v>2011.0</v>
      </c>
      <c r="N419" s="1">
        <v>6.5</v>
      </c>
    </row>
    <row r="420" ht="14.25" customHeight="1">
      <c r="A420" s="1" t="s">
        <v>113</v>
      </c>
      <c r="B420" s="1">
        <v>153.0</v>
      </c>
      <c r="C420" s="2">
        <v>108.0</v>
      </c>
      <c r="D420" s="1">
        <v>1.62831698E8</v>
      </c>
      <c r="E420" s="1" t="s">
        <v>553</v>
      </c>
      <c r="F420" s="1" t="s">
        <v>554</v>
      </c>
      <c r="G420" s="1" t="s">
        <v>1071</v>
      </c>
      <c r="H420" s="1">
        <v>215255.0</v>
      </c>
      <c r="I420" s="1">
        <v>610.0</v>
      </c>
      <c r="J420" s="1" t="s">
        <v>18</v>
      </c>
      <c r="K420" s="1" t="s">
        <v>19</v>
      </c>
      <c r="L420" s="1">
        <v>8.0E7</v>
      </c>
      <c r="M420" s="1">
        <v>1992.0</v>
      </c>
      <c r="N420" s="1">
        <v>7.0</v>
      </c>
    </row>
    <row r="421" ht="14.25" customHeight="1">
      <c r="A421" s="1" t="s">
        <v>501</v>
      </c>
      <c r="B421" s="1">
        <v>166.0</v>
      </c>
      <c r="C421" s="2">
        <v>123.0</v>
      </c>
      <c r="D421" s="1">
        <v>1.5501934E8</v>
      </c>
      <c r="E421" s="1" t="s">
        <v>205</v>
      </c>
      <c r="F421" s="1" t="s">
        <v>422</v>
      </c>
      <c r="G421" s="1" t="s">
        <v>1072</v>
      </c>
      <c r="H421" s="1">
        <v>127345.0</v>
      </c>
      <c r="I421" s="1">
        <v>250.0</v>
      </c>
      <c r="J421" s="1" t="s">
        <v>18</v>
      </c>
      <c r="K421" s="1" t="s">
        <v>19</v>
      </c>
      <c r="L421" s="1">
        <v>8.0E7</v>
      </c>
      <c r="M421" s="1">
        <v>2006.0</v>
      </c>
      <c r="N421" s="1">
        <v>6.8</v>
      </c>
    </row>
    <row r="422" ht="14.25" customHeight="1">
      <c r="A422" s="1" t="s">
        <v>279</v>
      </c>
      <c r="B422" s="1">
        <v>180.0</v>
      </c>
      <c r="C422" s="2">
        <v>106.0</v>
      </c>
      <c r="D422" s="1">
        <v>1.45771527E8</v>
      </c>
      <c r="E422" s="1" t="s">
        <v>1073</v>
      </c>
      <c r="F422" s="1" t="s">
        <v>1074</v>
      </c>
      <c r="G422" s="1" t="s">
        <v>1075</v>
      </c>
      <c r="H422" s="1">
        <v>117212.0</v>
      </c>
      <c r="I422" s="1">
        <v>367.0</v>
      </c>
      <c r="J422" s="1" t="s">
        <v>18</v>
      </c>
      <c r="K422" s="1" t="s">
        <v>19</v>
      </c>
      <c r="L422" s="1">
        <v>8.0E7</v>
      </c>
      <c r="M422" s="1">
        <v>2002.0</v>
      </c>
      <c r="N422" s="1">
        <v>7.2</v>
      </c>
    </row>
    <row r="423" ht="14.25" customHeight="1">
      <c r="A423" s="1" t="s">
        <v>1076</v>
      </c>
      <c r="B423" s="1">
        <v>125.0</v>
      </c>
      <c r="C423" s="2">
        <v>112.0</v>
      </c>
      <c r="D423" s="1">
        <v>1.40459099E8</v>
      </c>
      <c r="E423" s="1" t="s">
        <v>1077</v>
      </c>
      <c r="F423" s="1" t="s">
        <v>600</v>
      </c>
      <c r="G423" s="1" t="s">
        <v>1078</v>
      </c>
      <c r="H423" s="1">
        <v>135601.0</v>
      </c>
      <c r="I423" s="1">
        <v>493.0</v>
      </c>
      <c r="J423" s="1" t="s">
        <v>18</v>
      </c>
      <c r="K423" s="1" t="s">
        <v>19</v>
      </c>
      <c r="L423" s="1">
        <v>7.5E7</v>
      </c>
      <c r="M423" s="1">
        <v>1998.0</v>
      </c>
      <c r="N423" s="1">
        <v>6.1</v>
      </c>
    </row>
    <row r="424" ht="14.25" customHeight="1">
      <c r="A424" s="1" t="s">
        <v>433</v>
      </c>
      <c r="B424" s="1">
        <v>234.0</v>
      </c>
      <c r="C424" s="2">
        <v>135.0</v>
      </c>
      <c r="D424" s="1">
        <v>5.3215979E7</v>
      </c>
      <c r="E424" s="1" t="s">
        <v>185</v>
      </c>
      <c r="F424" s="1" t="s">
        <v>422</v>
      </c>
      <c r="G424" s="1" t="s">
        <v>1079</v>
      </c>
      <c r="H424" s="1">
        <v>125036.0</v>
      </c>
      <c r="I424" s="1">
        <v>205.0</v>
      </c>
      <c r="J424" s="1" t="s">
        <v>18</v>
      </c>
      <c r="K424" s="1" t="s">
        <v>19</v>
      </c>
      <c r="L424" s="1">
        <v>8.4E7</v>
      </c>
      <c r="M424" s="1">
        <v>2013.0</v>
      </c>
      <c r="N424" s="1">
        <v>6.7</v>
      </c>
    </row>
    <row r="425" ht="14.25" customHeight="1">
      <c r="A425" s="1" t="s">
        <v>1040</v>
      </c>
      <c r="B425" s="1">
        <v>134.0</v>
      </c>
      <c r="C425" s="2">
        <v>109.0</v>
      </c>
      <c r="D425" s="1">
        <v>1.58115031E8</v>
      </c>
      <c r="E425" s="1" t="s">
        <v>1080</v>
      </c>
      <c r="F425" s="1" t="s">
        <v>926</v>
      </c>
      <c r="G425" s="1" t="s">
        <v>1081</v>
      </c>
      <c r="H425" s="1">
        <v>130070.0</v>
      </c>
      <c r="I425" s="1">
        <v>316.0</v>
      </c>
      <c r="J425" s="1" t="s">
        <v>18</v>
      </c>
      <c r="K425" s="1" t="s">
        <v>19</v>
      </c>
      <c r="L425" s="1">
        <v>8.2E7</v>
      </c>
      <c r="M425" s="1">
        <v>2005.0</v>
      </c>
      <c r="N425" s="1">
        <v>6.4</v>
      </c>
    </row>
    <row r="426" ht="14.25" customHeight="1">
      <c r="A426" s="1" t="s">
        <v>260</v>
      </c>
      <c r="B426" s="1">
        <v>91.0</v>
      </c>
      <c r="C426" s="2">
        <v>86.0</v>
      </c>
      <c r="D426" s="1">
        <v>1.33103929E8</v>
      </c>
      <c r="E426" s="1" t="s">
        <v>920</v>
      </c>
      <c r="F426" s="1" t="s">
        <v>209</v>
      </c>
      <c r="G426" s="1" t="s">
        <v>1082</v>
      </c>
      <c r="H426" s="1">
        <v>22838.0</v>
      </c>
      <c r="I426" s="1">
        <v>56.0</v>
      </c>
      <c r="J426" s="1" t="s">
        <v>18</v>
      </c>
      <c r="K426" s="1" t="s">
        <v>19</v>
      </c>
      <c r="L426" s="1">
        <v>7.5E7</v>
      </c>
      <c r="M426" s="1">
        <v>2011.0</v>
      </c>
      <c r="N426" s="1">
        <v>4.4</v>
      </c>
    </row>
    <row r="427" ht="14.25" customHeight="1">
      <c r="A427" s="1" t="s">
        <v>925</v>
      </c>
      <c r="B427" s="1">
        <v>139.0</v>
      </c>
      <c r="C427" s="2">
        <v>95.0</v>
      </c>
      <c r="D427" s="1">
        <v>1.33668525E8</v>
      </c>
      <c r="E427" s="1" t="s">
        <v>830</v>
      </c>
      <c r="F427" s="1" t="s">
        <v>122</v>
      </c>
      <c r="G427" s="1" t="s">
        <v>1083</v>
      </c>
      <c r="H427" s="1">
        <v>107817.0</v>
      </c>
      <c r="I427" s="1">
        <v>255.0</v>
      </c>
      <c r="J427" s="1" t="s">
        <v>18</v>
      </c>
      <c r="K427" s="1" t="s">
        <v>19</v>
      </c>
      <c r="L427" s="1">
        <v>8.0E7</v>
      </c>
      <c r="M427" s="1">
        <v>2013.0</v>
      </c>
      <c r="N427" s="1">
        <v>5.4</v>
      </c>
    </row>
    <row r="428" ht="14.25" customHeight="1">
      <c r="A428" s="1" t="s">
        <v>1040</v>
      </c>
      <c r="B428" s="1">
        <v>265.0</v>
      </c>
      <c r="C428" s="2">
        <v>107.0</v>
      </c>
      <c r="D428" s="1">
        <v>1.30313314E8</v>
      </c>
      <c r="E428" s="1" t="s">
        <v>678</v>
      </c>
      <c r="F428" s="1" t="s">
        <v>902</v>
      </c>
      <c r="G428" s="1" t="s">
        <v>1084</v>
      </c>
      <c r="H428" s="1">
        <v>168172.0</v>
      </c>
      <c r="I428" s="1">
        <v>380.0</v>
      </c>
      <c r="J428" s="1" t="s">
        <v>18</v>
      </c>
      <c r="K428" s="1" t="s">
        <v>19</v>
      </c>
      <c r="L428" s="1">
        <v>8.0E7</v>
      </c>
      <c r="M428" s="1">
        <v>2008.0</v>
      </c>
      <c r="N428" s="1">
        <v>6.5</v>
      </c>
    </row>
    <row r="429" ht="14.25" customHeight="1">
      <c r="A429" s="1" t="s">
        <v>1000</v>
      </c>
      <c r="B429" s="1">
        <v>145.0</v>
      </c>
      <c r="C429" s="2">
        <v>130.0</v>
      </c>
      <c r="D429" s="1">
        <v>1.2459096E8</v>
      </c>
      <c r="E429" s="1" t="s">
        <v>593</v>
      </c>
      <c r="F429" s="1" t="s">
        <v>257</v>
      </c>
      <c r="G429" s="1" t="s">
        <v>1085</v>
      </c>
      <c r="H429" s="1">
        <v>91092.0</v>
      </c>
      <c r="I429" s="1">
        <v>402.0</v>
      </c>
      <c r="J429" s="1" t="s">
        <v>18</v>
      </c>
      <c r="K429" s="1" t="s">
        <v>19</v>
      </c>
      <c r="L429" s="1">
        <v>8.0E7</v>
      </c>
      <c r="M429" s="1">
        <v>2003.0</v>
      </c>
      <c r="N429" s="1">
        <v>6.7</v>
      </c>
    </row>
    <row r="430" ht="14.25" customHeight="1">
      <c r="A430" s="1" t="s">
        <v>213</v>
      </c>
      <c r="B430" s="1">
        <v>490.0</v>
      </c>
      <c r="C430" s="2">
        <v>82.0</v>
      </c>
      <c r="D430" s="1">
        <v>1.27968405E8</v>
      </c>
      <c r="E430" s="1" t="s">
        <v>368</v>
      </c>
      <c r="F430" s="1" t="s">
        <v>95</v>
      </c>
      <c r="G430" s="1" t="s">
        <v>1086</v>
      </c>
      <c r="H430" s="1">
        <v>786092.0</v>
      </c>
      <c r="I430" s="1">
        <v>964.0</v>
      </c>
      <c r="J430" s="1" t="s">
        <v>18</v>
      </c>
      <c r="K430" s="1" t="s">
        <v>19</v>
      </c>
      <c r="L430" s="1">
        <v>8.0E7</v>
      </c>
      <c r="M430" s="1">
        <v>2010.0</v>
      </c>
      <c r="N430" s="1">
        <v>8.1</v>
      </c>
    </row>
    <row r="431" ht="14.25" customHeight="1">
      <c r="A431" s="1" t="s">
        <v>1087</v>
      </c>
      <c r="B431" s="1">
        <v>141.0</v>
      </c>
      <c r="C431" s="2">
        <v>88.0</v>
      </c>
      <c r="D431" s="1">
        <v>1.20136047E8</v>
      </c>
      <c r="E431" s="1" t="s">
        <v>593</v>
      </c>
      <c r="F431" s="1" t="s">
        <v>211</v>
      </c>
      <c r="G431" s="1" t="s">
        <v>1088</v>
      </c>
      <c r="H431" s="1">
        <v>48500.0</v>
      </c>
      <c r="I431" s="1">
        <v>124.0</v>
      </c>
      <c r="J431" s="1" t="s">
        <v>18</v>
      </c>
      <c r="K431" s="1" t="s">
        <v>333</v>
      </c>
      <c r="L431" s="1">
        <v>8.0E7</v>
      </c>
      <c r="M431" s="1">
        <v>2008.0</v>
      </c>
      <c r="N431" s="1">
        <v>5.6</v>
      </c>
    </row>
    <row r="432" ht="14.25" customHeight="1">
      <c r="A432" s="1" t="s">
        <v>753</v>
      </c>
      <c r="B432" s="1">
        <v>163.0</v>
      </c>
      <c r="C432" s="2">
        <v>120.0</v>
      </c>
      <c r="D432" s="1">
        <v>1.28200012E8</v>
      </c>
      <c r="E432" s="1" t="s">
        <v>272</v>
      </c>
      <c r="F432" s="1" t="s">
        <v>199</v>
      </c>
      <c r="G432" s="1" t="s">
        <v>1089</v>
      </c>
      <c r="H432" s="1">
        <v>103022.0</v>
      </c>
      <c r="I432" s="1">
        <v>269.0</v>
      </c>
      <c r="J432" s="1" t="s">
        <v>18</v>
      </c>
      <c r="K432" s="1" t="s">
        <v>19</v>
      </c>
      <c r="L432" s="1">
        <v>7.5E7</v>
      </c>
      <c r="M432" s="1">
        <v>2005.0</v>
      </c>
      <c r="N432" s="1">
        <v>6.3</v>
      </c>
    </row>
    <row r="433" ht="14.25" customHeight="1">
      <c r="A433" s="1" t="s">
        <v>559</v>
      </c>
      <c r="B433" s="1">
        <v>155.0</v>
      </c>
      <c r="C433" s="2">
        <v>162.0</v>
      </c>
      <c r="D433" s="1">
        <v>1.12225777E8</v>
      </c>
      <c r="E433" s="1" t="s">
        <v>587</v>
      </c>
      <c r="F433" s="1" t="s">
        <v>306</v>
      </c>
      <c r="G433" s="1" t="s">
        <v>1090</v>
      </c>
      <c r="H433" s="1">
        <v>283967.0</v>
      </c>
      <c r="I433" s="1">
        <v>535.0</v>
      </c>
      <c r="J433" s="1" t="s">
        <v>18</v>
      </c>
      <c r="K433" s="1" t="s">
        <v>19</v>
      </c>
      <c r="L433" s="1">
        <v>8.0E7</v>
      </c>
      <c r="M433" s="1">
        <v>1997.0</v>
      </c>
      <c r="N433" s="1">
        <v>7.3</v>
      </c>
    </row>
    <row r="434" ht="14.25" customHeight="1">
      <c r="A434" s="1" t="s">
        <v>1091</v>
      </c>
      <c r="B434" s="1">
        <v>144.0</v>
      </c>
      <c r="C434" s="2">
        <v>123.0</v>
      </c>
      <c r="D434" s="1">
        <v>1.09993847E8</v>
      </c>
      <c r="E434" s="1" t="s">
        <v>1092</v>
      </c>
      <c r="F434" s="1" t="s">
        <v>926</v>
      </c>
      <c r="G434" s="1" t="s">
        <v>1093</v>
      </c>
      <c r="H434" s="1">
        <v>72326.0</v>
      </c>
      <c r="I434" s="1">
        <v>116.0</v>
      </c>
      <c r="J434" s="1" t="s">
        <v>18</v>
      </c>
      <c r="K434" s="1" t="s">
        <v>19</v>
      </c>
      <c r="L434" s="1">
        <v>8.0E7</v>
      </c>
      <c r="M434" s="1">
        <v>2008.0</v>
      </c>
      <c r="N434" s="1">
        <v>6.1</v>
      </c>
    </row>
    <row r="435" ht="14.25" customHeight="1">
      <c r="A435" s="1" t="s">
        <v>24</v>
      </c>
      <c r="B435" s="1">
        <v>226.0</v>
      </c>
      <c r="C435" s="2">
        <v>101.0</v>
      </c>
      <c r="D435" s="1">
        <v>1.04054514E8</v>
      </c>
      <c r="E435" s="1" t="s">
        <v>904</v>
      </c>
      <c r="F435" s="1" t="s">
        <v>143</v>
      </c>
      <c r="G435" s="1" t="s">
        <v>1094</v>
      </c>
      <c r="H435" s="1">
        <v>200359.0</v>
      </c>
      <c r="I435" s="1">
        <v>1009.0</v>
      </c>
      <c r="J435" s="1" t="s">
        <v>18</v>
      </c>
      <c r="K435" s="1" t="s">
        <v>19</v>
      </c>
      <c r="L435" s="1">
        <v>8.0E7</v>
      </c>
      <c r="M435" s="1">
        <v>2002.0</v>
      </c>
      <c r="N435" s="1">
        <v>7.7</v>
      </c>
    </row>
    <row r="436" ht="14.25" customHeight="1">
      <c r="A436" s="1" t="s">
        <v>925</v>
      </c>
      <c r="B436" s="1">
        <v>204.0</v>
      </c>
      <c r="C436" s="2">
        <v>113.0</v>
      </c>
      <c r="D436" s="1">
        <v>1.03028109E8</v>
      </c>
      <c r="E436" s="1" t="s">
        <v>699</v>
      </c>
      <c r="F436" s="1" t="s">
        <v>926</v>
      </c>
      <c r="G436" s="1" t="s">
        <v>1095</v>
      </c>
      <c r="H436" s="1">
        <v>172878.0</v>
      </c>
      <c r="I436" s="1">
        <v>203.0</v>
      </c>
      <c r="J436" s="1" t="s">
        <v>18</v>
      </c>
      <c r="K436" s="1" t="s">
        <v>19</v>
      </c>
      <c r="L436" s="1">
        <v>8.0E7</v>
      </c>
      <c r="M436" s="1">
        <v>2011.0</v>
      </c>
      <c r="N436" s="1">
        <v>6.4</v>
      </c>
    </row>
    <row r="437" ht="14.25" customHeight="1">
      <c r="A437" s="1" t="s">
        <v>744</v>
      </c>
      <c r="B437" s="1">
        <v>139.0</v>
      </c>
      <c r="C437" s="2">
        <v>110.0</v>
      </c>
      <c r="D437" s="1">
        <v>1.01087161E8</v>
      </c>
      <c r="E437" s="1" t="s">
        <v>149</v>
      </c>
      <c r="F437" s="1" t="s">
        <v>122</v>
      </c>
      <c r="G437" s="1" t="s">
        <v>1096</v>
      </c>
      <c r="H437" s="1">
        <v>225282.0</v>
      </c>
      <c r="I437" s="1">
        <v>339.0</v>
      </c>
      <c r="J437" s="1" t="s">
        <v>18</v>
      </c>
      <c r="K437" s="1" t="s">
        <v>19</v>
      </c>
      <c r="L437" s="1">
        <v>7.5E7</v>
      </c>
      <c r="M437" s="1">
        <v>1997.0</v>
      </c>
      <c r="N437" s="1">
        <v>6.8</v>
      </c>
    </row>
    <row r="438" ht="14.25" customHeight="1">
      <c r="A438" s="1" t="s">
        <v>1097</v>
      </c>
      <c r="B438" s="1">
        <v>215.0</v>
      </c>
      <c r="C438" s="2">
        <v>142.0</v>
      </c>
      <c r="D438" s="1">
        <v>1.01111837E8</v>
      </c>
      <c r="E438" s="1" t="s">
        <v>492</v>
      </c>
      <c r="F438" s="1" t="s">
        <v>799</v>
      </c>
      <c r="G438" s="1" t="s">
        <v>1098</v>
      </c>
      <c r="H438" s="1">
        <v>150764.0</v>
      </c>
      <c r="I438" s="1">
        <v>318.0</v>
      </c>
      <c r="J438" s="1" t="s">
        <v>18</v>
      </c>
      <c r="K438" s="1" t="s">
        <v>19</v>
      </c>
      <c r="L438" s="1">
        <v>8.0E7</v>
      </c>
      <c r="M438" s="1">
        <v>2008.0</v>
      </c>
      <c r="N438" s="1">
        <v>6.6</v>
      </c>
    </row>
    <row r="439" ht="14.25" customHeight="1">
      <c r="A439" s="1" t="s">
        <v>1099</v>
      </c>
      <c r="B439" s="1">
        <v>198.0</v>
      </c>
      <c r="C439" s="2">
        <v>102.0</v>
      </c>
      <c r="D439" s="1">
        <v>9.5632614E7</v>
      </c>
      <c r="E439" s="1" t="s">
        <v>1100</v>
      </c>
      <c r="F439" s="1" t="s">
        <v>397</v>
      </c>
      <c r="G439" s="1" t="s">
        <v>1101</v>
      </c>
      <c r="H439" s="1">
        <v>118483.0</v>
      </c>
      <c r="I439" s="1">
        <v>674.0</v>
      </c>
      <c r="J439" s="1" t="s">
        <v>18</v>
      </c>
      <c r="K439" s="1" t="s">
        <v>19</v>
      </c>
      <c r="L439" s="1">
        <v>7.9E7</v>
      </c>
      <c r="M439" s="1">
        <v>2003.0</v>
      </c>
      <c r="N439" s="1">
        <v>7.2</v>
      </c>
    </row>
    <row r="440" ht="14.25" customHeight="1">
      <c r="A440" s="1" t="s">
        <v>1102</v>
      </c>
      <c r="B440" s="1">
        <v>325.0</v>
      </c>
      <c r="C440" s="2">
        <v>126.0</v>
      </c>
      <c r="D440" s="1">
        <v>9.4822707E7</v>
      </c>
      <c r="E440" s="1" t="s">
        <v>309</v>
      </c>
      <c r="F440" s="1" t="s">
        <v>718</v>
      </c>
      <c r="G440" s="1" t="s">
        <v>1103</v>
      </c>
      <c r="H440" s="1">
        <v>227072.0</v>
      </c>
      <c r="I440" s="1">
        <v>560.0</v>
      </c>
      <c r="J440" s="1" t="s">
        <v>18</v>
      </c>
      <c r="K440" s="1" t="s">
        <v>19</v>
      </c>
      <c r="L440" s="1">
        <v>8.0E7</v>
      </c>
      <c r="M440" s="1">
        <v>2010.0</v>
      </c>
      <c r="N440" s="1">
        <v>6.9</v>
      </c>
    </row>
    <row r="441" ht="14.25" customHeight="1">
      <c r="A441" s="1" t="s">
        <v>1104</v>
      </c>
      <c r="B441" s="1">
        <v>53.0</v>
      </c>
      <c r="C441" s="2">
        <v>83.0</v>
      </c>
      <c r="D441" s="1">
        <v>9.2969824E7</v>
      </c>
      <c r="E441" s="1" t="s">
        <v>1105</v>
      </c>
      <c r="F441" s="1" t="s">
        <v>352</v>
      </c>
      <c r="G441" s="1" t="s">
        <v>1106</v>
      </c>
      <c r="H441" s="1">
        <v>63625.0</v>
      </c>
      <c r="I441" s="1">
        <v>64.0</v>
      </c>
      <c r="J441" s="1" t="s">
        <v>18</v>
      </c>
      <c r="K441" s="1" t="s">
        <v>19</v>
      </c>
      <c r="L441" s="1">
        <v>8.0E7</v>
      </c>
      <c r="M441" s="1">
        <v>1997.0</v>
      </c>
      <c r="N441" s="1">
        <v>5.2</v>
      </c>
    </row>
    <row r="442" ht="14.25" customHeight="1">
      <c r="A442" s="1" t="s">
        <v>669</v>
      </c>
      <c r="B442" s="1">
        <v>167.0</v>
      </c>
      <c r="C442" s="2">
        <v>85.0</v>
      </c>
      <c r="D442" s="1">
        <v>9.1188905E7</v>
      </c>
      <c r="E442" s="1" t="s">
        <v>1107</v>
      </c>
      <c r="F442" s="1" t="s">
        <v>102</v>
      </c>
      <c r="G442" s="1" t="s">
        <v>1108</v>
      </c>
      <c r="H442" s="1">
        <v>58184.0</v>
      </c>
      <c r="I442" s="1">
        <v>805.0</v>
      </c>
      <c r="J442" s="1" t="s">
        <v>18</v>
      </c>
      <c r="K442" s="1" t="s">
        <v>19</v>
      </c>
      <c r="L442" s="1">
        <v>8.0E7</v>
      </c>
      <c r="M442" s="1">
        <v>1999.0</v>
      </c>
      <c r="N442" s="1">
        <v>4.9</v>
      </c>
    </row>
    <row r="443" ht="14.25" customHeight="1">
      <c r="A443" s="1" t="s">
        <v>1109</v>
      </c>
      <c r="B443" s="1">
        <v>46.0</v>
      </c>
      <c r="C443" s="2">
        <v>97.0</v>
      </c>
      <c r="D443" s="1">
        <v>9.0443603E7</v>
      </c>
      <c r="E443" s="1" t="s">
        <v>1110</v>
      </c>
      <c r="F443" s="1" t="s">
        <v>902</v>
      </c>
      <c r="G443" s="1" t="s">
        <v>1111</v>
      </c>
      <c r="H443" s="1">
        <v>112167.0</v>
      </c>
      <c r="I443" s="1">
        <v>123.0</v>
      </c>
      <c r="J443" s="1" t="s">
        <v>18</v>
      </c>
      <c r="K443" s="1" t="s">
        <v>19</v>
      </c>
      <c r="L443" s="1">
        <v>8.0E7</v>
      </c>
      <c r="M443" s="1">
        <v>1996.0</v>
      </c>
      <c r="N443" s="1">
        <v>6.3</v>
      </c>
    </row>
    <row r="444" ht="14.25" customHeight="1">
      <c r="A444" s="1" t="s">
        <v>351</v>
      </c>
      <c r="B444" s="1">
        <v>147.0</v>
      </c>
      <c r="C444" s="2">
        <v>120.0</v>
      </c>
      <c r="D444" s="1">
        <v>8.2226474E7</v>
      </c>
      <c r="E444" s="1" t="s">
        <v>1112</v>
      </c>
      <c r="F444" s="1" t="s">
        <v>1113</v>
      </c>
      <c r="G444" s="1" t="s">
        <v>1114</v>
      </c>
      <c r="H444" s="1">
        <v>65499.0</v>
      </c>
      <c r="I444" s="1">
        <v>424.0</v>
      </c>
      <c r="J444" s="1" t="s">
        <v>18</v>
      </c>
      <c r="K444" s="1" t="s">
        <v>19</v>
      </c>
      <c r="L444" s="1">
        <v>6.5E7</v>
      </c>
      <c r="M444" s="1">
        <v>2006.0</v>
      </c>
      <c r="N444" s="1">
        <v>5.6</v>
      </c>
    </row>
    <row r="445" ht="14.25" customHeight="1">
      <c r="A445" s="1" t="s">
        <v>1115</v>
      </c>
      <c r="B445" s="1">
        <v>276.0</v>
      </c>
      <c r="C445" s="2">
        <v>116.0</v>
      </c>
      <c r="D445" s="1">
        <v>7.9363785E7</v>
      </c>
      <c r="E445" s="1" t="s">
        <v>1116</v>
      </c>
      <c r="F445" s="1" t="s">
        <v>257</v>
      </c>
      <c r="G445" s="1" t="s">
        <v>1117</v>
      </c>
      <c r="H445" s="1">
        <v>139423.0</v>
      </c>
      <c r="I445" s="1">
        <v>698.0</v>
      </c>
      <c r="J445" s="1" t="s">
        <v>18</v>
      </c>
      <c r="K445" s="1" t="s">
        <v>19</v>
      </c>
      <c r="L445" s="1">
        <v>8.0E7</v>
      </c>
      <c r="M445" s="1">
        <v>2008.0</v>
      </c>
      <c r="N445" s="1">
        <v>5.5</v>
      </c>
    </row>
    <row r="446" ht="14.25" customHeight="1">
      <c r="A446" s="1" t="s">
        <v>453</v>
      </c>
      <c r="B446" s="1">
        <v>80.0</v>
      </c>
      <c r="C446" s="2">
        <v>113.0</v>
      </c>
      <c r="D446" s="1">
        <v>7.6081498E7</v>
      </c>
      <c r="E446" s="1" t="s">
        <v>1118</v>
      </c>
      <c r="F446" s="1" t="s">
        <v>1032</v>
      </c>
      <c r="G446" s="1" t="s">
        <v>1119</v>
      </c>
      <c r="H446" s="1">
        <v>76099.0</v>
      </c>
      <c r="I446" s="1">
        <v>162.0</v>
      </c>
      <c r="J446" s="1" t="s">
        <v>18</v>
      </c>
      <c r="K446" s="1" t="s">
        <v>19</v>
      </c>
      <c r="L446" s="1">
        <v>7.5E7</v>
      </c>
      <c r="M446" s="1">
        <v>1997.0</v>
      </c>
      <c r="N446" s="1">
        <v>6.7</v>
      </c>
    </row>
    <row r="447" ht="14.25" customHeight="1">
      <c r="A447" s="1" t="s">
        <v>223</v>
      </c>
      <c r="B447" s="1">
        <v>406.0</v>
      </c>
      <c r="C447" s="2">
        <v>87.0</v>
      </c>
      <c r="D447" s="1">
        <v>8.5707116E7</v>
      </c>
      <c r="E447" s="1" t="s">
        <v>611</v>
      </c>
      <c r="F447" s="1" t="s">
        <v>298</v>
      </c>
      <c r="G447" s="1" t="s">
        <v>1120</v>
      </c>
      <c r="H447" s="1">
        <v>303185.0</v>
      </c>
      <c r="I447" s="1">
        <v>701.0</v>
      </c>
      <c r="J447" s="1" t="s">
        <v>18</v>
      </c>
      <c r="K447" s="1" t="s">
        <v>19</v>
      </c>
      <c r="L447" s="1">
        <v>6.8E7</v>
      </c>
      <c r="M447" s="1">
        <v>2014.0</v>
      </c>
      <c r="N447" s="1">
        <v>7.6</v>
      </c>
    </row>
    <row r="448" ht="14.25" customHeight="1">
      <c r="A448" s="1" t="s">
        <v>1121</v>
      </c>
      <c r="B448" s="1">
        <v>97.0</v>
      </c>
      <c r="C448" s="2">
        <v>101.0</v>
      </c>
      <c r="D448" s="1">
        <v>7.4329966E7</v>
      </c>
      <c r="E448" s="1" t="s">
        <v>1122</v>
      </c>
      <c r="F448" s="1" t="s">
        <v>173</v>
      </c>
      <c r="G448" s="1" t="s">
        <v>1123</v>
      </c>
      <c r="H448" s="1">
        <v>60910.0</v>
      </c>
      <c r="I448" s="1">
        <v>164.0</v>
      </c>
      <c r="J448" s="1" t="s">
        <v>18</v>
      </c>
      <c r="K448" s="1" t="s">
        <v>19</v>
      </c>
      <c r="L448" s="1">
        <v>7.0E7</v>
      </c>
      <c r="M448" s="1">
        <v>1998.0</v>
      </c>
      <c r="N448" s="1">
        <v>5.7</v>
      </c>
    </row>
    <row r="449" ht="14.25" customHeight="1">
      <c r="A449" s="1" t="s">
        <v>1124</v>
      </c>
      <c r="B449" s="1">
        <v>143.0</v>
      </c>
      <c r="C449" s="2">
        <v>110.0</v>
      </c>
      <c r="D449" s="1">
        <v>1.00169068E8</v>
      </c>
      <c r="E449" s="1" t="s">
        <v>205</v>
      </c>
      <c r="F449" s="1" t="s">
        <v>314</v>
      </c>
      <c r="G449" s="1" t="s">
        <v>1125</v>
      </c>
      <c r="H449" s="1">
        <v>16385.0</v>
      </c>
      <c r="I449" s="1">
        <v>100.0</v>
      </c>
      <c r="J449" s="1" t="s">
        <v>18</v>
      </c>
      <c r="K449" s="1" t="s">
        <v>19</v>
      </c>
      <c r="L449" s="1">
        <v>8.0E7</v>
      </c>
      <c r="M449" s="1">
        <v>2010.0</v>
      </c>
      <c r="N449" s="1">
        <v>4.6</v>
      </c>
    </row>
    <row r="450" ht="14.25" customHeight="1">
      <c r="A450" s="1" t="s">
        <v>1126</v>
      </c>
      <c r="B450" s="1">
        <v>106.0</v>
      </c>
      <c r="C450" s="2">
        <v>128.0</v>
      </c>
      <c r="D450" s="1">
        <v>7.321531E7</v>
      </c>
      <c r="E450" s="1" t="s">
        <v>1127</v>
      </c>
      <c r="F450" s="1" t="s">
        <v>493</v>
      </c>
      <c r="G450" s="1" t="s">
        <v>1128</v>
      </c>
      <c r="H450" s="1">
        <v>44143.0</v>
      </c>
      <c r="I450" s="1">
        <v>216.0</v>
      </c>
      <c r="J450" s="1" t="s">
        <v>18</v>
      </c>
      <c r="K450" s="1" t="s">
        <v>19</v>
      </c>
      <c r="L450" s="1">
        <v>8.0E7</v>
      </c>
      <c r="M450" s="1">
        <v>2002.0</v>
      </c>
      <c r="N450" s="1">
        <v>7.0</v>
      </c>
    </row>
    <row r="451" ht="14.25" customHeight="1">
      <c r="A451" s="1" t="s">
        <v>677</v>
      </c>
      <c r="B451" s="1">
        <v>178.0</v>
      </c>
      <c r="C451" s="2">
        <v>138.0</v>
      </c>
      <c r="D451" s="1">
        <v>8.0360866E7</v>
      </c>
      <c r="E451" s="1" t="s">
        <v>1129</v>
      </c>
      <c r="F451" s="1" t="s">
        <v>799</v>
      </c>
      <c r="G451" s="1" t="s">
        <v>1130</v>
      </c>
      <c r="H451" s="1">
        <v>44662.0</v>
      </c>
      <c r="I451" s="1">
        <v>127.0</v>
      </c>
      <c r="J451" s="1" t="s">
        <v>18</v>
      </c>
      <c r="K451" s="1" t="s">
        <v>19</v>
      </c>
      <c r="L451" s="1">
        <v>8.0E7</v>
      </c>
      <c r="M451" s="1">
        <v>2011.0</v>
      </c>
      <c r="N451" s="1">
        <v>5.2</v>
      </c>
    </row>
    <row r="452" ht="14.25" customHeight="1">
      <c r="A452" s="1" t="s">
        <v>1131</v>
      </c>
      <c r="B452" s="1">
        <v>102.0</v>
      </c>
      <c r="C452" s="2">
        <v>88.0</v>
      </c>
      <c r="D452" s="1">
        <v>6.910291E7</v>
      </c>
      <c r="E452" s="1" t="s">
        <v>1132</v>
      </c>
      <c r="F452" s="1" t="s">
        <v>254</v>
      </c>
      <c r="G452" s="1" t="s">
        <v>1133</v>
      </c>
      <c r="H452" s="1">
        <v>58402.0</v>
      </c>
      <c r="I452" s="1">
        <v>370.0</v>
      </c>
      <c r="J452" s="1" t="s">
        <v>18</v>
      </c>
      <c r="K452" s="1" t="s">
        <v>19</v>
      </c>
      <c r="L452" s="1">
        <v>8.0E7</v>
      </c>
      <c r="M452" s="1">
        <v>1998.0</v>
      </c>
      <c r="N452" s="1">
        <v>5.1</v>
      </c>
    </row>
    <row r="453" ht="14.25" customHeight="1">
      <c r="A453" s="1" t="s">
        <v>1134</v>
      </c>
      <c r="B453" s="1">
        <v>209.0</v>
      </c>
      <c r="C453" s="2">
        <v>91.0</v>
      </c>
      <c r="D453" s="1">
        <v>6.5948711E7</v>
      </c>
      <c r="E453" s="1" t="s">
        <v>935</v>
      </c>
      <c r="F453" s="1" t="s">
        <v>718</v>
      </c>
      <c r="G453" s="1" t="s">
        <v>1135</v>
      </c>
      <c r="H453" s="1">
        <v>86422.0</v>
      </c>
      <c r="I453" s="1">
        <v>363.0</v>
      </c>
      <c r="J453" s="1" t="s">
        <v>18</v>
      </c>
      <c r="K453" s="1" t="s">
        <v>19</v>
      </c>
      <c r="L453" s="1">
        <v>8.0E7</v>
      </c>
      <c r="M453" s="1">
        <v>2004.0</v>
      </c>
      <c r="N453" s="1">
        <v>6.6</v>
      </c>
    </row>
    <row r="454" ht="14.25" customHeight="1">
      <c r="A454" s="1" t="s">
        <v>989</v>
      </c>
      <c r="B454" s="1">
        <v>152.0</v>
      </c>
      <c r="C454" s="2">
        <v>138.0</v>
      </c>
      <c r="D454" s="1">
        <v>1.69692572E8</v>
      </c>
      <c r="E454" s="1" t="s">
        <v>343</v>
      </c>
      <c r="F454" s="1" t="s">
        <v>122</v>
      </c>
      <c r="G454" s="1" t="s">
        <v>1136</v>
      </c>
      <c r="H454" s="1">
        <v>56501.0</v>
      </c>
      <c r="I454" s="1">
        <v>97.0</v>
      </c>
      <c r="J454" s="1" t="s">
        <v>18</v>
      </c>
      <c r="K454" s="1" t="s">
        <v>19</v>
      </c>
      <c r="L454" s="1">
        <v>8.0E7</v>
      </c>
      <c r="M454" s="1">
        <v>2015.0</v>
      </c>
      <c r="N454" s="1">
        <v>6.7</v>
      </c>
    </row>
    <row r="455" ht="14.25" customHeight="1">
      <c r="A455" s="1" t="s">
        <v>1137</v>
      </c>
      <c r="B455" s="1">
        <v>129.0</v>
      </c>
      <c r="C455" s="2">
        <v>99.0</v>
      </c>
      <c r="D455" s="1">
        <v>6.0507228E7</v>
      </c>
      <c r="E455" s="1" t="s">
        <v>1138</v>
      </c>
      <c r="F455" s="1" t="s">
        <v>1139</v>
      </c>
      <c r="G455" s="1" t="s">
        <v>1140</v>
      </c>
      <c r="H455" s="1">
        <v>27543.0</v>
      </c>
      <c r="I455" s="1">
        <v>186.0</v>
      </c>
      <c r="J455" s="1" t="s">
        <v>18</v>
      </c>
      <c r="K455" s="1" t="s">
        <v>19</v>
      </c>
      <c r="L455" s="1">
        <v>8.0E7</v>
      </c>
      <c r="M455" s="1">
        <v>1999.0</v>
      </c>
      <c r="N455" s="1">
        <v>7.3</v>
      </c>
    </row>
    <row r="456" ht="14.25" customHeight="1">
      <c r="A456" s="1" t="s">
        <v>401</v>
      </c>
      <c r="B456" s="1">
        <v>124.0</v>
      </c>
      <c r="C456" s="2">
        <v>117.0</v>
      </c>
      <c r="D456" s="1">
        <v>5.6684819E7</v>
      </c>
      <c r="E456" s="1" t="s">
        <v>42</v>
      </c>
      <c r="F456" s="1" t="s">
        <v>84</v>
      </c>
      <c r="G456" s="1" t="s">
        <v>1141</v>
      </c>
      <c r="H456" s="1">
        <v>103787.0</v>
      </c>
      <c r="I456" s="1">
        <v>615.0</v>
      </c>
      <c r="J456" s="1" t="s">
        <v>18</v>
      </c>
      <c r="K456" s="1" t="s">
        <v>19</v>
      </c>
      <c r="L456" s="1">
        <v>8.0E7</v>
      </c>
      <c r="M456" s="1">
        <v>2002.0</v>
      </c>
      <c r="N456" s="1">
        <v>5.9</v>
      </c>
    </row>
    <row r="457" ht="14.25" customHeight="1">
      <c r="A457" s="1" t="s">
        <v>797</v>
      </c>
      <c r="B457" s="1">
        <v>35.0</v>
      </c>
      <c r="C457" s="2">
        <v>117.0</v>
      </c>
      <c r="D457" s="1">
        <v>5.0628009E7</v>
      </c>
      <c r="E457" s="1" t="s">
        <v>1142</v>
      </c>
      <c r="F457" s="1" t="s">
        <v>1143</v>
      </c>
      <c r="G457" s="1" t="s">
        <v>1144</v>
      </c>
      <c r="H457" s="1">
        <v>22955.0</v>
      </c>
      <c r="I457" s="1">
        <v>88.0</v>
      </c>
      <c r="J457" s="1" t="s">
        <v>18</v>
      </c>
      <c r="K457" s="1" t="s">
        <v>19</v>
      </c>
      <c r="L457" s="1">
        <v>9.0E7</v>
      </c>
      <c r="M457" s="1">
        <v>1998.0</v>
      </c>
      <c r="N457" s="1">
        <v>5.6</v>
      </c>
    </row>
    <row r="458" ht="14.25" customHeight="1">
      <c r="A458" s="1" t="s">
        <v>703</v>
      </c>
      <c r="B458" s="1">
        <v>166.0</v>
      </c>
      <c r="C458" s="2">
        <v>54.0</v>
      </c>
      <c r="D458" s="1">
        <v>6.9772969E7</v>
      </c>
      <c r="E458" s="1" t="s">
        <v>149</v>
      </c>
      <c r="F458" s="1" t="s">
        <v>117</v>
      </c>
      <c r="G458" s="1" t="s">
        <v>1145</v>
      </c>
      <c r="H458" s="1">
        <v>155532.0</v>
      </c>
      <c r="I458" s="1">
        <v>543.0</v>
      </c>
      <c r="J458" s="1" t="s">
        <v>18</v>
      </c>
      <c r="K458" s="1" t="s">
        <v>19</v>
      </c>
      <c r="L458" s="1">
        <v>8.0E7</v>
      </c>
      <c r="M458" s="1">
        <v>2001.0</v>
      </c>
      <c r="N458" s="1">
        <v>6.5</v>
      </c>
    </row>
    <row r="459" ht="14.25" customHeight="1">
      <c r="A459" s="1" t="s">
        <v>139</v>
      </c>
      <c r="B459" s="1">
        <v>137.0</v>
      </c>
      <c r="C459" s="2">
        <v>123.0</v>
      </c>
      <c r="D459" s="1">
        <v>4.5356386E7</v>
      </c>
      <c r="E459" s="1" t="s">
        <v>60</v>
      </c>
      <c r="F459" s="1" t="s">
        <v>1146</v>
      </c>
      <c r="G459" s="1" t="s">
        <v>1147</v>
      </c>
      <c r="H459" s="1">
        <v>71574.0</v>
      </c>
      <c r="I459" s="1">
        <v>244.0</v>
      </c>
      <c r="J459" s="1" t="s">
        <v>1148</v>
      </c>
      <c r="K459" s="1" t="s">
        <v>19</v>
      </c>
      <c r="L459" s="1">
        <v>7.5E7</v>
      </c>
      <c r="M459" s="1">
        <v>2005.0</v>
      </c>
      <c r="N459" s="1">
        <v>5.9</v>
      </c>
    </row>
    <row r="460" ht="14.25" customHeight="1">
      <c r="A460" s="1" t="s">
        <v>1149</v>
      </c>
      <c r="B460" s="1">
        <v>121.0</v>
      </c>
      <c r="C460" s="2">
        <v>118.0</v>
      </c>
      <c r="D460" s="1">
        <v>5.5350897E7</v>
      </c>
      <c r="E460" s="1" t="s">
        <v>297</v>
      </c>
      <c r="F460" s="1" t="s">
        <v>352</v>
      </c>
      <c r="G460" s="1" t="s">
        <v>1150</v>
      </c>
      <c r="H460" s="1">
        <v>83560.0</v>
      </c>
      <c r="I460" s="1">
        <v>619.0</v>
      </c>
      <c r="J460" s="1" t="s">
        <v>18</v>
      </c>
      <c r="K460" s="1" t="s">
        <v>19</v>
      </c>
      <c r="L460" s="1">
        <v>8.5E7</v>
      </c>
      <c r="M460" s="1">
        <v>1998.0</v>
      </c>
      <c r="N460" s="1">
        <v>7.0</v>
      </c>
    </row>
    <row r="461" ht="14.25" customHeight="1">
      <c r="A461" s="1" t="s">
        <v>1151</v>
      </c>
      <c r="B461" s="1">
        <v>87.0</v>
      </c>
      <c r="C461" s="2">
        <v>154.0</v>
      </c>
      <c r="D461" s="1">
        <v>3.9442871E7</v>
      </c>
      <c r="E461" s="1" t="s">
        <v>1152</v>
      </c>
      <c r="F461" s="1" t="s">
        <v>926</v>
      </c>
      <c r="G461" s="1" t="s">
        <v>1153</v>
      </c>
      <c r="H461" s="1">
        <v>80639.0</v>
      </c>
      <c r="I461" s="1">
        <v>237.0</v>
      </c>
      <c r="J461" s="1" t="s">
        <v>18</v>
      </c>
      <c r="K461" s="1" t="s">
        <v>19</v>
      </c>
      <c r="L461" s="1">
        <v>8.0E7</v>
      </c>
      <c r="M461" s="1">
        <v>2000.0</v>
      </c>
      <c r="N461" s="1">
        <v>5.3</v>
      </c>
    </row>
    <row r="462" ht="14.25" customHeight="1">
      <c r="A462" s="1" t="s">
        <v>1154</v>
      </c>
      <c r="B462" s="1">
        <v>233.0</v>
      </c>
      <c r="C462" s="2">
        <v>118.0</v>
      </c>
      <c r="D462" s="1">
        <v>3.7899638E7</v>
      </c>
      <c r="E462" s="1" t="s">
        <v>1155</v>
      </c>
      <c r="F462" s="1" t="s">
        <v>493</v>
      </c>
      <c r="G462" s="1" t="s">
        <v>1156</v>
      </c>
      <c r="H462" s="1">
        <v>98472.0</v>
      </c>
      <c r="I462" s="1">
        <v>492.0</v>
      </c>
      <c r="J462" s="1" t="s">
        <v>18</v>
      </c>
      <c r="K462" s="1" t="s">
        <v>19</v>
      </c>
      <c r="L462" s="1">
        <v>8.8E7</v>
      </c>
      <c r="M462" s="1">
        <v>2005.0</v>
      </c>
      <c r="N462" s="1">
        <v>5.9</v>
      </c>
    </row>
    <row r="463" ht="14.25" customHeight="1">
      <c r="A463" s="1" t="s">
        <v>113</v>
      </c>
      <c r="B463" s="1">
        <v>132.0</v>
      </c>
      <c r="C463" s="2">
        <v>90.0</v>
      </c>
      <c r="D463" s="1">
        <v>3.7754208E7</v>
      </c>
      <c r="E463" s="1" t="s">
        <v>798</v>
      </c>
      <c r="F463" s="1" t="s">
        <v>603</v>
      </c>
      <c r="G463" s="1" t="s">
        <v>1157</v>
      </c>
      <c r="H463" s="1">
        <v>172217.0</v>
      </c>
      <c r="I463" s="1">
        <v>405.0</v>
      </c>
      <c r="J463" s="1" t="s">
        <v>18</v>
      </c>
      <c r="K463" s="1" t="s">
        <v>19</v>
      </c>
      <c r="L463" s="1">
        <v>7.0E7</v>
      </c>
      <c r="M463" s="1">
        <v>1996.0</v>
      </c>
      <c r="N463" s="1">
        <v>6.3</v>
      </c>
    </row>
    <row r="464" ht="14.25" customHeight="1">
      <c r="A464" s="1" t="s">
        <v>282</v>
      </c>
      <c r="B464" s="1">
        <v>258.0</v>
      </c>
      <c r="C464" s="2">
        <v>113.0</v>
      </c>
      <c r="D464" s="1">
        <v>3.8542418E7</v>
      </c>
      <c r="E464" s="1" t="s">
        <v>1158</v>
      </c>
      <c r="F464" s="1" t="s">
        <v>422</v>
      </c>
      <c r="G464" s="1" t="s">
        <v>1159</v>
      </c>
      <c r="H464" s="1">
        <v>151424.0</v>
      </c>
      <c r="I464" s="1">
        <v>252.0</v>
      </c>
      <c r="J464" s="1" t="s">
        <v>18</v>
      </c>
      <c r="K464" s="1" t="s">
        <v>19</v>
      </c>
      <c r="L464" s="1">
        <v>8.0E7</v>
      </c>
      <c r="M464" s="1">
        <v>2009.0</v>
      </c>
      <c r="N464" s="1">
        <v>6.3</v>
      </c>
    </row>
    <row r="465" ht="14.25" customHeight="1">
      <c r="A465" s="1" t="s">
        <v>620</v>
      </c>
      <c r="B465" s="1">
        <v>162.0</v>
      </c>
      <c r="C465" s="2">
        <v>88.0</v>
      </c>
      <c r="D465" s="1">
        <v>3.4566746E7</v>
      </c>
      <c r="E465" s="1" t="s">
        <v>1160</v>
      </c>
      <c r="F465" s="1" t="s">
        <v>1161</v>
      </c>
      <c r="G465" s="1" t="s">
        <v>1162</v>
      </c>
      <c r="H465" s="1">
        <v>45231.0</v>
      </c>
      <c r="I465" s="1">
        <v>315.0</v>
      </c>
      <c r="J465" s="1" t="s">
        <v>18</v>
      </c>
      <c r="K465" s="1" t="s">
        <v>19</v>
      </c>
      <c r="L465" s="1">
        <v>8.0E7</v>
      </c>
      <c r="M465" s="1">
        <v>2000.0</v>
      </c>
      <c r="N465" s="1">
        <v>7.3</v>
      </c>
    </row>
    <row r="466" ht="14.25" customHeight="1">
      <c r="A466" s="1" t="s">
        <v>219</v>
      </c>
      <c r="B466" s="1">
        <v>61.0</v>
      </c>
      <c r="C466" s="2">
        <v>93.0</v>
      </c>
      <c r="D466" s="1">
        <v>3.2885565E7</v>
      </c>
      <c r="E466" s="1" t="s">
        <v>309</v>
      </c>
      <c r="F466" s="1" t="s">
        <v>1065</v>
      </c>
      <c r="G466" s="1" t="s">
        <v>1163</v>
      </c>
      <c r="H466" s="1">
        <v>53132.0</v>
      </c>
      <c r="I466" s="1">
        <v>101.0</v>
      </c>
      <c r="J466" s="1" t="s">
        <v>18</v>
      </c>
      <c r="K466" s="1" t="s">
        <v>19</v>
      </c>
      <c r="L466" s="1">
        <v>8.0E7</v>
      </c>
      <c r="M466" s="1">
        <v>1996.0</v>
      </c>
      <c r="N466" s="1">
        <v>5.8</v>
      </c>
    </row>
    <row r="467" ht="14.25" customHeight="1">
      <c r="A467" s="1" t="s">
        <v>1164</v>
      </c>
      <c r="B467" s="1">
        <v>113.0</v>
      </c>
      <c r="C467" s="2">
        <v>104.0</v>
      </c>
      <c r="D467" s="1">
        <v>3.6073232E7</v>
      </c>
      <c r="E467" s="1" t="s">
        <v>1165</v>
      </c>
      <c r="F467" s="1" t="s">
        <v>1166</v>
      </c>
      <c r="G467" s="1" t="s">
        <v>1167</v>
      </c>
      <c r="H467" s="1">
        <v>8913.0</v>
      </c>
      <c r="I467" s="1">
        <v>66.0</v>
      </c>
      <c r="J467" s="1" t="s">
        <v>18</v>
      </c>
      <c r="K467" s="1" t="s">
        <v>19</v>
      </c>
      <c r="L467" s="1">
        <v>8.0E7</v>
      </c>
      <c r="M467" s="1">
        <v>2013.0</v>
      </c>
      <c r="N467" s="1">
        <v>5.2</v>
      </c>
    </row>
    <row r="468" ht="14.25" customHeight="1">
      <c r="A468" s="1" t="s">
        <v>1168</v>
      </c>
      <c r="B468" s="1">
        <v>174.0</v>
      </c>
      <c r="C468" s="2">
        <v>135.0</v>
      </c>
      <c r="D468" s="1">
        <v>2.1471685E7</v>
      </c>
      <c r="E468" s="1" t="s">
        <v>42</v>
      </c>
      <c r="F468" s="1" t="s">
        <v>1169</v>
      </c>
      <c r="G468" s="1" t="s">
        <v>1170</v>
      </c>
      <c r="H468" s="1">
        <v>65464.0</v>
      </c>
      <c r="I468" s="1">
        <v>1308.0</v>
      </c>
      <c r="J468" s="1" t="s">
        <v>18</v>
      </c>
      <c r="K468" s="1" t="s">
        <v>19</v>
      </c>
      <c r="L468" s="1">
        <v>4.4E7</v>
      </c>
      <c r="M468" s="1">
        <v>2000.0</v>
      </c>
      <c r="N468" s="1">
        <v>2.4</v>
      </c>
    </row>
    <row r="469" ht="14.25" customHeight="1">
      <c r="A469" s="1" t="s">
        <v>1171</v>
      </c>
      <c r="B469" s="1">
        <v>101.0</v>
      </c>
      <c r="C469" s="2">
        <v>134.0</v>
      </c>
      <c r="D469" s="1">
        <v>2.095082E7</v>
      </c>
      <c r="E469" s="1" t="s">
        <v>502</v>
      </c>
      <c r="F469" s="1" t="s">
        <v>1172</v>
      </c>
      <c r="G469" s="1" t="s">
        <v>1173</v>
      </c>
      <c r="H469" s="1">
        <v>24183.0</v>
      </c>
      <c r="I469" s="1">
        <v>160.0</v>
      </c>
      <c r="J469" s="1" t="s">
        <v>18</v>
      </c>
      <c r="K469" s="1" t="s">
        <v>333</v>
      </c>
      <c r="L469" s="1">
        <v>8.0E7</v>
      </c>
      <c r="M469" s="1">
        <v>2003.0</v>
      </c>
      <c r="N469" s="1">
        <v>5.7</v>
      </c>
    </row>
    <row r="470" ht="14.25" customHeight="1">
      <c r="A470" s="1" t="s">
        <v>68</v>
      </c>
      <c r="B470" s="1">
        <v>205.0</v>
      </c>
      <c r="C470" s="2">
        <v>98.0</v>
      </c>
      <c r="D470" s="1">
        <v>1.9673424E7</v>
      </c>
      <c r="E470" s="1" t="s">
        <v>1174</v>
      </c>
      <c r="F470" s="1" t="s">
        <v>1175</v>
      </c>
      <c r="G470" s="1" t="s">
        <v>1176</v>
      </c>
      <c r="H470" s="1">
        <v>37446.0</v>
      </c>
      <c r="I470" s="1">
        <v>232.0</v>
      </c>
      <c r="J470" s="1" t="s">
        <v>18</v>
      </c>
      <c r="K470" s="1" t="s">
        <v>19</v>
      </c>
      <c r="L470" s="1">
        <v>8.0E7</v>
      </c>
      <c r="M470" s="1">
        <v>2009.0</v>
      </c>
      <c r="N470" s="1">
        <v>5.8</v>
      </c>
    </row>
    <row r="471" ht="14.25" customHeight="1">
      <c r="A471" s="1" t="s">
        <v>453</v>
      </c>
      <c r="B471" s="1">
        <v>123.0</v>
      </c>
      <c r="C471" s="2">
        <v>80.0</v>
      </c>
      <c r="D471" s="1">
        <v>1.9480739E7</v>
      </c>
      <c r="E471" s="1" t="s">
        <v>42</v>
      </c>
      <c r="F471" s="1" t="s">
        <v>294</v>
      </c>
      <c r="G471" s="1" t="s">
        <v>1177</v>
      </c>
      <c r="H471" s="1">
        <v>53057.0</v>
      </c>
      <c r="I471" s="1">
        <v>457.0</v>
      </c>
      <c r="J471" s="1" t="s">
        <v>18</v>
      </c>
      <c r="K471" s="1" t="s">
        <v>19</v>
      </c>
      <c r="L471" s="1">
        <v>8.0E7</v>
      </c>
      <c r="M471" s="1">
        <v>2003.0</v>
      </c>
      <c r="N471" s="1">
        <v>5.6</v>
      </c>
    </row>
    <row r="472" ht="14.25" customHeight="1">
      <c r="A472" s="1" t="s">
        <v>1178</v>
      </c>
      <c r="B472" s="1">
        <v>79.0</v>
      </c>
      <c r="C472" s="2">
        <v>83.0</v>
      </c>
      <c r="D472" s="1">
        <v>1.7593391E7</v>
      </c>
      <c r="E472" s="1" t="s">
        <v>253</v>
      </c>
      <c r="F472" s="1" t="s">
        <v>1179</v>
      </c>
      <c r="G472" s="1" t="s">
        <v>1180</v>
      </c>
      <c r="H472" s="1">
        <v>56403.0</v>
      </c>
      <c r="I472" s="1">
        <v>376.0</v>
      </c>
      <c r="J472" s="1" t="s">
        <v>18</v>
      </c>
      <c r="K472" s="1" t="s">
        <v>19</v>
      </c>
      <c r="L472" s="1">
        <v>8.0E7</v>
      </c>
      <c r="M472" s="1">
        <v>1997.0</v>
      </c>
      <c r="N472" s="1">
        <v>6.0</v>
      </c>
    </row>
    <row r="473" ht="14.25" customHeight="1">
      <c r="A473" s="1" t="s">
        <v>365</v>
      </c>
      <c r="B473" s="1">
        <v>61.0</v>
      </c>
      <c r="C473" s="2">
        <v>102.0</v>
      </c>
      <c r="D473" s="1">
        <v>1.8318E7</v>
      </c>
      <c r="E473" s="1" t="s">
        <v>1031</v>
      </c>
      <c r="F473" s="1" t="s">
        <v>1181</v>
      </c>
      <c r="G473" s="1" t="s">
        <v>1182</v>
      </c>
      <c r="H473" s="1">
        <v>24868.0</v>
      </c>
      <c r="I473" s="1">
        <v>216.0</v>
      </c>
      <c r="J473" s="1" t="s">
        <v>18</v>
      </c>
      <c r="K473" s="1" t="s">
        <v>164</v>
      </c>
      <c r="L473" s="1">
        <v>8.0E7</v>
      </c>
      <c r="M473" s="1">
        <v>1998.0</v>
      </c>
      <c r="N473" s="1">
        <v>5.8</v>
      </c>
    </row>
    <row r="474" ht="14.25" customHeight="1">
      <c r="A474" s="1" t="s">
        <v>460</v>
      </c>
      <c r="B474" s="1">
        <v>202.0</v>
      </c>
      <c r="C474" s="2">
        <v>130.0</v>
      </c>
      <c r="D474" s="1">
        <v>2.735609E7</v>
      </c>
      <c r="E474" s="1" t="s">
        <v>21</v>
      </c>
      <c r="F474" s="1" t="s">
        <v>584</v>
      </c>
      <c r="G474" s="1" t="s">
        <v>1183</v>
      </c>
      <c r="H474" s="1">
        <v>58752.0</v>
      </c>
      <c r="I474" s="1">
        <v>117.0</v>
      </c>
      <c r="J474" s="1" t="s">
        <v>18</v>
      </c>
      <c r="K474" s="1" t="s">
        <v>19</v>
      </c>
      <c r="L474" s="1">
        <v>9.0E7</v>
      </c>
      <c r="M474" s="1">
        <v>2015.0</v>
      </c>
      <c r="N474" s="1">
        <v>6.0</v>
      </c>
    </row>
    <row r="475" ht="14.25" customHeight="1">
      <c r="A475" s="1" t="s">
        <v>1184</v>
      </c>
      <c r="B475" s="1">
        <v>145.0</v>
      </c>
      <c r="C475" s="2">
        <v>129.0</v>
      </c>
      <c r="D475" s="1">
        <v>1.7473245E7</v>
      </c>
      <c r="E475" s="1" t="s">
        <v>1158</v>
      </c>
      <c r="F475" s="1" t="s">
        <v>1185</v>
      </c>
      <c r="G475" s="1" t="s">
        <v>1186</v>
      </c>
      <c r="H475" s="1">
        <v>47612.0</v>
      </c>
      <c r="I475" s="1">
        <v>348.0</v>
      </c>
      <c r="J475" s="1" t="s">
        <v>18</v>
      </c>
      <c r="K475" s="1" t="s">
        <v>19</v>
      </c>
      <c r="L475" s="1">
        <v>7.0E7</v>
      </c>
      <c r="M475" s="1">
        <v>2000.0</v>
      </c>
      <c r="N475" s="1">
        <v>5.7</v>
      </c>
    </row>
    <row r="476" ht="14.25" customHeight="1">
      <c r="A476" s="1" t="s">
        <v>832</v>
      </c>
      <c r="B476" s="1">
        <v>101.0</v>
      </c>
      <c r="C476" s="2">
        <v>117.0</v>
      </c>
      <c r="D476" s="1">
        <v>1.513133E7</v>
      </c>
      <c r="E476" s="1" t="s">
        <v>275</v>
      </c>
      <c r="F476" s="1" t="s">
        <v>1187</v>
      </c>
      <c r="G476" s="1" t="s">
        <v>1188</v>
      </c>
      <c r="H476" s="1">
        <v>25843.0</v>
      </c>
      <c r="I476" s="1">
        <v>64.0</v>
      </c>
      <c r="J476" s="1" t="s">
        <v>18</v>
      </c>
      <c r="K476" s="1" t="s">
        <v>803</v>
      </c>
      <c r="L476" s="1">
        <v>8.6E7</v>
      </c>
      <c r="M476" s="1">
        <v>2006.0</v>
      </c>
      <c r="N476" s="1">
        <v>6.0</v>
      </c>
    </row>
    <row r="477" ht="14.25" customHeight="1">
      <c r="A477" s="1" t="s">
        <v>1189</v>
      </c>
      <c r="B477" s="1">
        <v>113.0</v>
      </c>
      <c r="C477" s="2">
        <v>89.0</v>
      </c>
      <c r="D477" s="1">
        <v>1.9406406E7</v>
      </c>
      <c r="E477" s="1" t="s">
        <v>1190</v>
      </c>
      <c r="F477" s="1" t="s">
        <v>1191</v>
      </c>
      <c r="G477" s="1" t="s">
        <v>1192</v>
      </c>
      <c r="H477" s="1">
        <v>7630.0</v>
      </c>
      <c r="I477" s="1">
        <v>42.0</v>
      </c>
      <c r="J477" s="1" t="s">
        <v>1193</v>
      </c>
      <c r="K477" s="1" t="s">
        <v>803</v>
      </c>
      <c r="L477" s="1">
        <v>4.0E7</v>
      </c>
      <c r="M477" s="1">
        <v>2009.0</v>
      </c>
      <c r="N477" s="1">
        <v>7.8</v>
      </c>
    </row>
    <row r="478" ht="14.25" customHeight="1">
      <c r="A478" s="1" t="s">
        <v>759</v>
      </c>
      <c r="B478" s="1">
        <v>113.0</v>
      </c>
      <c r="C478" s="2">
        <v>25.0</v>
      </c>
      <c r="D478" s="1">
        <v>1891821.0</v>
      </c>
      <c r="E478" s="1" t="s">
        <v>152</v>
      </c>
      <c r="F478" s="1" t="s">
        <v>1194</v>
      </c>
      <c r="G478" s="1" t="s">
        <v>1195</v>
      </c>
      <c r="H478" s="1">
        <v>16474.0</v>
      </c>
      <c r="I478" s="1">
        <v>301.0</v>
      </c>
      <c r="J478" s="1" t="s">
        <v>18</v>
      </c>
      <c r="K478" s="1" t="s">
        <v>28</v>
      </c>
      <c r="L478" s="1">
        <v>5.2E7</v>
      </c>
      <c r="M478" s="1">
        <v>2005.0</v>
      </c>
      <c r="N478" s="1">
        <v>4.2</v>
      </c>
    </row>
    <row r="479" ht="14.25" customHeight="1">
      <c r="A479" s="1" t="s">
        <v>987</v>
      </c>
      <c r="B479" s="1">
        <v>272.0</v>
      </c>
      <c r="C479" s="2">
        <v>74.0</v>
      </c>
      <c r="D479" s="1">
        <v>2.3219748E7</v>
      </c>
      <c r="E479" s="1" t="s">
        <v>1196</v>
      </c>
      <c r="F479" s="1" t="s">
        <v>1197</v>
      </c>
      <c r="G479" s="1" t="s">
        <v>1198</v>
      </c>
      <c r="H479" s="1">
        <v>84508.0</v>
      </c>
      <c r="I479" s="1">
        <v>308.0</v>
      </c>
      <c r="J479" s="1" t="s">
        <v>18</v>
      </c>
      <c r="K479" s="1" t="s">
        <v>119</v>
      </c>
      <c r="L479" s="1">
        <v>8.0E7</v>
      </c>
      <c r="M479" s="1">
        <v>2014.0</v>
      </c>
      <c r="N479" s="1">
        <v>5.6</v>
      </c>
    </row>
    <row r="480" ht="14.25" customHeight="1">
      <c r="A480" s="1" t="s">
        <v>367</v>
      </c>
      <c r="B480" s="1">
        <v>205.0</v>
      </c>
      <c r="C480" s="2">
        <v>96.0</v>
      </c>
      <c r="D480" s="1">
        <v>1.70708996E8</v>
      </c>
      <c r="E480" s="1" t="s">
        <v>646</v>
      </c>
      <c r="F480" s="1" t="s">
        <v>1181</v>
      </c>
      <c r="G480" s="1" t="s">
        <v>1199</v>
      </c>
      <c r="H480" s="1">
        <v>610568.0</v>
      </c>
      <c r="I480" s="1">
        <v>1171.0</v>
      </c>
      <c r="J480" s="1" t="s">
        <v>18</v>
      </c>
      <c r="K480" s="1" t="s">
        <v>19</v>
      </c>
      <c r="L480" s="1">
        <v>5.8E7</v>
      </c>
      <c r="M480" s="1">
        <v>2001.0</v>
      </c>
      <c r="N480" s="1">
        <v>8.2</v>
      </c>
    </row>
    <row r="481" ht="14.25" customHeight="1">
      <c r="A481" s="1" t="s">
        <v>1008</v>
      </c>
      <c r="B481" s="1">
        <v>186.0</v>
      </c>
      <c r="C481" s="2">
        <v>114.0</v>
      </c>
      <c r="D481" s="1">
        <v>4.22783777E8</v>
      </c>
      <c r="E481" s="1" t="s">
        <v>1200</v>
      </c>
      <c r="F481" s="1" t="s">
        <v>390</v>
      </c>
      <c r="G481" s="1" t="s">
        <v>1201</v>
      </c>
      <c r="H481" s="1">
        <v>644348.0</v>
      </c>
      <c r="I481" s="1">
        <v>656.0</v>
      </c>
      <c r="J481" s="1" t="s">
        <v>18</v>
      </c>
      <c r="K481" s="1" t="s">
        <v>19</v>
      </c>
      <c r="L481" s="1">
        <v>4.5E7</v>
      </c>
      <c r="M481" s="1">
        <v>1994.0</v>
      </c>
      <c r="N481" s="1">
        <v>8.5</v>
      </c>
    </row>
    <row r="482" ht="14.25" customHeight="1">
      <c r="A482" s="1" t="s">
        <v>631</v>
      </c>
      <c r="B482" s="1">
        <v>178.0</v>
      </c>
      <c r="C482" s="2">
        <v>99.0</v>
      </c>
      <c r="D482" s="1">
        <v>1.03812241E8</v>
      </c>
      <c r="E482" s="1" t="s">
        <v>71</v>
      </c>
      <c r="F482" s="1" t="s">
        <v>754</v>
      </c>
      <c r="G482" s="1" t="s">
        <v>1202</v>
      </c>
      <c r="H482" s="1">
        <v>67296.0</v>
      </c>
      <c r="I482" s="1">
        <v>133.0</v>
      </c>
      <c r="J482" s="1" t="s">
        <v>18</v>
      </c>
      <c r="K482" s="1" t="s">
        <v>19</v>
      </c>
      <c r="L482" s="1">
        <v>7.9E7</v>
      </c>
      <c r="M482" s="1">
        <v>2012.0</v>
      </c>
      <c r="N482" s="1">
        <v>5.8</v>
      </c>
    </row>
    <row r="483" ht="14.25" customHeight="1">
      <c r="A483" s="1" t="s">
        <v>1203</v>
      </c>
      <c r="B483" s="1">
        <v>169.0</v>
      </c>
      <c r="C483" s="2">
        <v>129.0</v>
      </c>
      <c r="D483" s="1">
        <v>1.19793567E8</v>
      </c>
      <c r="E483" s="1" t="s">
        <v>1204</v>
      </c>
      <c r="F483" s="1" t="s">
        <v>892</v>
      </c>
      <c r="G483" s="1" t="s">
        <v>1205</v>
      </c>
      <c r="H483" s="1">
        <v>64387.0</v>
      </c>
      <c r="I483" s="1">
        <v>85.0</v>
      </c>
      <c r="J483" s="1" t="s">
        <v>18</v>
      </c>
      <c r="K483" s="1" t="s">
        <v>19</v>
      </c>
      <c r="L483" s="1">
        <v>7.8E7</v>
      </c>
      <c r="M483" s="1">
        <v>2013.0</v>
      </c>
      <c r="N483" s="1">
        <v>6.5</v>
      </c>
    </row>
    <row r="484" ht="14.25" customHeight="1">
      <c r="A484" s="1" t="s">
        <v>115</v>
      </c>
      <c r="B484" s="1">
        <v>210.0</v>
      </c>
      <c r="C484" s="2">
        <v>113.0</v>
      </c>
      <c r="D484" s="1">
        <v>9.2930005E7</v>
      </c>
      <c r="E484" s="1" t="s">
        <v>904</v>
      </c>
      <c r="F484" s="1" t="s">
        <v>397</v>
      </c>
      <c r="G484" s="1" t="s">
        <v>1206</v>
      </c>
      <c r="H484" s="1">
        <v>204063.0</v>
      </c>
      <c r="I484" s="1">
        <v>764.0</v>
      </c>
      <c r="J484" s="1" t="s">
        <v>18</v>
      </c>
      <c r="K484" s="1" t="s">
        <v>333</v>
      </c>
      <c r="L484" s="1">
        <v>7.8E7</v>
      </c>
      <c r="M484" s="1">
        <v>2002.0</v>
      </c>
      <c r="N484" s="1">
        <v>7.2</v>
      </c>
    </row>
    <row r="485" ht="14.25" customHeight="1">
      <c r="A485" s="1" t="s">
        <v>386</v>
      </c>
      <c r="B485" s="1">
        <v>140.0</v>
      </c>
      <c r="C485" s="2">
        <v>90.0</v>
      </c>
      <c r="D485" s="1">
        <v>6.7286731E7</v>
      </c>
      <c r="E485" s="1" t="s">
        <v>60</v>
      </c>
      <c r="F485" s="1" t="s">
        <v>35</v>
      </c>
      <c r="G485" s="1" t="s">
        <v>1207</v>
      </c>
      <c r="H485" s="1">
        <v>67856.0</v>
      </c>
      <c r="I485" s="1">
        <v>345.0</v>
      </c>
      <c r="J485" s="1" t="s">
        <v>18</v>
      </c>
      <c r="K485" s="1" t="s">
        <v>19</v>
      </c>
      <c r="L485" s="1">
        <v>1.0E8</v>
      </c>
      <c r="M485" s="1">
        <v>2004.0</v>
      </c>
      <c r="N485" s="1">
        <v>6.7</v>
      </c>
    </row>
    <row r="486" ht="14.25" customHeight="1">
      <c r="A486" s="1" t="s">
        <v>925</v>
      </c>
      <c r="B486" s="1">
        <v>156.0</v>
      </c>
      <c r="C486" s="2">
        <v>118.0</v>
      </c>
      <c r="D486" s="1">
        <v>7.4158157E7</v>
      </c>
      <c r="E486" s="1" t="s">
        <v>830</v>
      </c>
      <c r="F486" s="1" t="s">
        <v>1006</v>
      </c>
      <c r="G486" s="1" t="s">
        <v>1208</v>
      </c>
      <c r="H486" s="1">
        <v>60370.0</v>
      </c>
      <c r="I486" s="1">
        <v>264.0</v>
      </c>
      <c r="J486" s="1" t="s">
        <v>18</v>
      </c>
      <c r="K486" s="1" t="s">
        <v>19</v>
      </c>
      <c r="L486" s="1">
        <v>7.9E7</v>
      </c>
      <c r="M486" s="1">
        <v>2011.0</v>
      </c>
      <c r="N486" s="1">
        <v>3.4</v>
      </c>
    </row>
    <row r="487" ht="14.25" customHeight="1">
      <c r="A487" s="1" t="s">
        <v>1209</v>
      </c>
      <c r="B487" s="1">
        <v>150.0</v>
      </c>
      <c r="C487" s="2">
        <v>106.0</v>
      </c>
      <c r="D487" s="1">
        <v>1.27083765E8</v>
      </c>
      <c r="E487" s="1" t="s">
        <v>149</v>
      </c>
      <c r="F487" s="1" t="s">
        <v>294</v>
      </c>
      <c r="G487" s="1" t="s">
        <v>1210</v>
      </c>
      <c r="H487" s="1">
        <v>191912.0</v>
      </c>
      <c r="I487" s="1">
        <v>370.0</v>
      </c>
      <c r="J487" s="1" t="s">
        <v>18</v>
      </c>
      <c r="K487" s="1" t="s">
        <v>19</v>
      </c>
      <c r="L487" s="1">
        <v>7.6E7</v>
      </c>
      <c r="M487" s="1">
        <v>2003.0</v>
      </c>
      <c r="N487" s="1">
        <v>5.9</v>
      </c>
    </row>
    <row r="488" ht="14.25" customHeight="1">
      <c r="A488" s="1" t="s">
        <v>495</v>
      </c>
      <c r="B488" s="1">
        <v>119.0</v>
      </c>
      <c r="C488" s="2">
        <v>81.0</v>
      </c>
      <c r="D488" s="1">
        <v>1339152.0</v>
      </c>
      <c r="E488" s="1" t="s">
        <v>1211</v>
      </c>
      <c r="F488" s="1" t="s">
        <v>133</v>
      </c>
      <c r="G488" s="1" t="s">
        <v>1212</v>
      </c>
      <c r="H488" s="1">
        <v>28276.0</v>
      </c>
      <c r="I488" s="1">
        <v>64.0</v>
      </c>
      <c r="J488" s="1" t="s">
        <v>18</v>
      </c>
      <c r="K488" s="1" t="s">
        <v>803</v>
      </c>
      <c r="L488" s="1">
        <v>8.12E7</v>
      </c>
      <c r="M488" s="1">
        <v>2015.0</v>
      </c>
      <c r="N488" s="1">
        <v>7.8</v>
      </c>
    </row>
    <row r="489" ht="14.25" customHeight="1">
      <c r="A489" s="1" t="s">
        <v>1213</v>
      </c>
      <c r="B489" s="1">
        <v>232.0</v>
      </c>
      <c r="C489" s="2">
        <v>117.0</v>
      </c>
      <c r="D489" s="1">
        <v>1.5071514E7</v>
      </c>
      <c r="E489" s="1" t="s">
        <v>1214</v>
      </c>
      <c r="F489" s="1" t="s">
        <v>1113</v>
      </c>
      <c r="G489" s="1" t="s">
        <v>1215</v>
      </c>
      <c r="H489" s="1">
        <v>65037.0</v>
      </c>
      <c r="I489" s="1">
        <v>273.0</v>
      </c>
      <c r="J489" s="1" t="s">
        <v>18</v>
      </c>
      <c r="K489" s="1" t="s">
        <v>19</v>
      </c>
      <c r="L489" s="1">
        <v>8.0E7</v>
      </c>
      <c r="M489" s="1">
        <v>2007.0</v>
      </c>
      <c r="N489" s="1">
        <v>5.9</v>
      </c>
    </row>
    <row r="490" ht="14.25" customHeight="1">
      <c r="A490" s="1" t="s">
        <v>1216</v>
      </c>
      <c r="B490" s="1">
        <v>49.0</v>
      </c>
      <c r="C490" s="2">
        <v>89.0</v>
      </c>
      <c r="D490" s="1">
        <v>2.600061E7</v>
      </c>
      <c r="E490" s="1" t="s">
        <v>121</v>
      </c>
      <c r="F490" s="1" t="s">
        <v>726</v>
      </c>
      <c r="G490" s="1" t="s">
        <v>1217</v>
      </c>
      <c r="H490" s="1">
        <v>16611.0</v>
      </c>
      <c r="I490" s="1">
        <v>197.0</v>
      </c>
      <c r="J490" s="1" t="s">
        <v>18</v>
      </c>
      <c r="K490" s="1" t="s">
        <v>19</v>
      </c>
      <c r="L490" s="1">
        <v>7.6E7</v>
      </c>
      <c r="M490" s="1">
        <v>2000.0</v>
      </c>
      <c r="N490" s="1">
        <v>4.1</v>
      </c>
    </row>
    <row r="491" ht="14.25" customHeight="1">
      <c r="A491" s="1" t="s">
        <v>1218</v>
      </c>
      <c r="B491" s="1">
        <v>165.0</v>
      </c>
      <c r="C491" s="2">
        <v>145.0</v>
      </c>
      <c r="D491" s="1">
        <v>3.2350554E8</v>
      </c>
      <c r="E491" s="1" t="s">
        <v>1219</v>
      </c>
      <c r="F491" s="1" t="s">
        <v>1220</v>
      </c>
      <c r="G491" s="1" t="s">
        <v>1221</v>
      </c>
      <c r="H491" s="1">
        <v>24407.0</v>
      </c>
      <c r="I491" s="1">
        <v>155.0</v>
      </c>
      <c r="J491" s="1" t="s">
        <v>18</v>
      </c>
      <c r="K491" s="1" t="s">
        <v>1222</v>
      </c>
      <c r="L491" s="1">
        <v>7.5E7</v>
      </c>
      <c r="M491" s="1">
        <v>2016.0</v>
      </c>
      <c r="N491" s="1">
        <v>6.8</v>
      </c>
    </row>
    <row r="492" ht="14.25" customHeight="1">
      <c r="A492" s="1" t="s">
        <v>1223</v>
      </c>
      <c r="B492" s="1">
        <v>202.0</v>
      </c>
      <c r="C492" s="2">
        <v>114.0</v>
      </c>
      <c r="D492" s="1">
        <v>6.64626E7</v>
      </c>
      <c r="E492" s="1" t="s">
        <v>15</v>
      </c>
      <c r="F492" s="1" t="s">
        <v>1224</v>
      </c>
      <c r="G492" s="1" t="s">
        <v>1225</v>
      </c>
      <c r="H492" s="1">
        <v>141533.0</v>
      </c>
      <c r="I492" s="1">
        <v>786.0</v>
      </c>
      <c r="J492" s="1" t="s">
        <v>18</v>
      </c>
      <c r="K492" s="1" t="s">
        <v>19</v>
      </c>
      <c r="L492" s="1">
        <v>7.8E7</v>
      </c>
      <c r="M492" s="1">
        <v>2003.0</v>
      </c>
      <c r="N492" s="1">
        <v>5.8</v>
      </c>
    </row>
    <row r="493" ht="14.25" customHeight="1">
      <c r="A493" s="1" t="s">
        <v>1226</v>
      </c>
      <c r="B493" s="1">
        <v>306.0</v>
      </c>
      <c r="C493" s="2">
        <v>87.0</v>
      </c>
      <c r="D493" s="1">
        <v>3.68049635E8</v>
      </c>
      <c r="E493" s="1" t="s">
        <v>891</v>
      </c>
      <c r="F493" s="1" t="s">
        <v>1227</v>
      </c>
      <c r="G493" s="1" t="s">
        <v>1228</v>
      </c>
      <c r="H493" s="1">
        <v>286877.0</v>
      </c>
      <c r="I493" s="1">
        <v>284.0</v>
      </c>
      <c r="J493" s="1" t="s">
        <v>18</v>
      </c>
      <c r="K493" s="1" t="s">
        <v>19</v>
      </c>
      <c r="L493" s="1">
        <v>7.6E7</v>
      </c>
      <c r="M493" s="1">
        <v>2013.0</v>
      </c>
      <c r="N493" s="1">
        <v>7.5</v>
      </c>
    </row>
    <row r="494" ht="14.25" customHeight="1">
      <c r="A494" s="1" t="s">
        <v>188</v>
      </c>
      <c r="B494" s="1">
        <v>185.0</v>
      </c>
      <c r="C494" s="2">
        <v>119.0</v>
      </c>
      <c r="D494" s="1">
        <v>3.06124059E8</v>
      </c>
      <c r="E494" s="1" t="s">
        <v>42</v>
      </c>
      <c r="F494" s="1" t="s">
        <v>72</v>
      </c>
      <c r="G494" s="1" t="s">
        <v>1229</v>
      </c>
      <c r="H494" s="1">
        <v>430055.0</v>
      </c>
      <c r="I494" s="1">
        <v>856.0</v>
      </c>
      <c r="J494" s="1" t="s">
        <v>18</v>
      </c>
      <c r="K494" s="1" t="s">
        <v>19</v>
      </c>
      <c r="L494" s="1">
        <v>7.5E7</v>
      </c>
      <c r="M494" s="1">
        <v>1996.0</v>
      </c>
      <c r="N494" s="1">
        <v>6.9</v>
      </c>
    </row>
    <row r="495" ht="14.25" customHeight="1">
      <c r="A495" s="1" t="s">
        <v>172</v>
      </c>
      <c r="B495" s="1">
        <v>177.0</v>
      </c>
      <c r="C495" s="2">
        <v>91.0</v>
      </c>
      <c r="D495" s="1">
        <v>2.29074524E8</v>
      </c>
      <c r="E495" s="1" t="s">
        <v>42</v>
      </c>
      <c r="F495" s="1" t="s">
        <v>1230</v>
      </c>
      <c r="G495" s="1" t="s">
        <v>1231</v>
      </c>
      <c r="H495" s="1">
        <v>278362.0</v>
      </c>
      <c r="I495" s="1">
        <v>552.0</v>
      </c>
      <c r="J495" s="1" t="s">
        <v>18</v>
      </c>
      <c r="K495" s="1" t="s">
        <v>19</v>
      </c>
      <c r="L495" s="1">
        <v>7.3E7</v>
      </c>
      <c r="M495" s="1">
        <v>1997.0</v>
      </c>
      <c r="N495" s="1">
        <v>6.5</v>
      </c>
    </row>
    <row r="496" ht="14.25" customHeight="1">
      <c r="A496" s="1" t="s">
        <v>347</v>
      </c>
      <c r="B496" s="1">
        <v>181.0</v>
      </c>
      <c r="C496" s="2">
        <v>118.0</v>
      </c>
      <c r="D496" s="1">
        <v>1.93136719E8</v>
      </c>
      <c r="E496" s="1" t="s">
        <v>205</v>
      </c>
      <c r="F496" s="1" t="s">
        <v>413</v>
      </c>
      <c r="G496" s="1" t="s">
        <v>1232</v>
      </c>
      <c r="H496" s="1">
        <v>266636.0</v>
      </c>
      <c r="I496" s="1">
        <v>385.0</v>
      </c>
      <c r="J496" s="1" t="s">
        <v>18</v>
      </c>
      <c r="K496" s="1" t="s">
        <v>19</v>
      </c>
      <c r="L496" s="1">
        <v>7.5E7</v>
      </c>
      <c r="M496" s="1">
        <v>2005.0</v>
      </c>
      <c r="N496" s="1">
        <v>6.9</v>
      </c>
    </row>
    <row r="497" ht="14.25" customHeight="1">
      <c r="A497" s="1" t="s">
        <v>517</v>
      </c>
      <c r="B497" s="1">
        <v>372.0</v>
      </c>
      <c r="C497" s="2">
        <v>116.0</v>
      </c>
      <c r="D497" s="1">
        <v>3.5286428E7</v>
      </c>
      <c r="E497" s="1" t="s">
        <v>1116</v>
      </c>
      <c r="F497" s="1" t="s">
        <v>169</v>
      </c>
      <c r="G497" s="1" t="s">
        <v>1233</v>
      </c>
      <c r="H497" s="1">
        <v>361767.0</v>
      </c>
      <c r="I497" s="1">
        <v>1206.0</v>
      </c>
      <c r="J497" s="1" t="s">
        <v>18</v>
      </c>
      <c r="K497" s="1" t="s">
        <v>19</v>
      </c>
      <c r="L497" s="1">
        <v>7.6E7</v>
      </c>
      <c r="M497" s="1">
        <v>2006.0</v>
      </c>
      <c r="N497" s="1">
        <v>7.9</v>
      </c>
    </row>
    <row r="498" ht="14.25" customHeight="1">
      <c r="A498" s="1" t="s">
        <v>52</v>
      </c>
      <c r="B498" s="1">
        <v>290.0</v>
      </c>
      <c r="C498" s="2">
        <v>177.0</v>
      </c>
      <c r="D498" s="1">
        <v>1.57299717E8</v>
      </c>
      <c r="E498" s="1" t="s">
        <v>42</v>
      </c>
      <c r="F498" s="1" t="s">
        <v>117</v>
      </c>
      <c r="G498" s="1" t="s">
        <v>1234</v>
      </c>
      <c r="H498" s="1">
        <v>452928.0</v>
      </c>
      <c r="I498" s="1">
        <v>1401.0</v>
      </c>
      <c r="J498" s="1" t="s">
        <v>18</v>
      </c>
      <c r="K498" s="1" t="s">
        <v>19</v>
      </c>
      <c r="L498" s="1">
        <v>7.5E7</v>
      </c>
      <c r="M498" s="1">
        <v>2000.0</v>
      </c>
      <c r="N498" s="1">
        <v>7.4</v>
      </c>
    </row>
    <row r="499" ht="14.25" customHeight="1">
      <c r="A499" s="1" t="s">
        <v>1235</v>
      </c>
      <c r="B499" s="1">
        <v>316.0</v>
      </c>
      <c r="C499" s="2">
        <v>97.0</v>
      </c>
      <c r="D499" s="1">
        <v>1.34568845E8</v>
      </c>
      <c r="E499" s="1" t="s">
        <v>1236</v>
      </c>
      <c r="F499" s="1" t="s">
        <v>250</v>
      </c>
      <c r="G499" s="1" t="s">
        <v>1237</v>
      </c>
      <c r="H499" s="1">
        <v>299852.0</v>
      </c>
      <c r="I499" s="1">
        <v>713.0</v>
      </c>
      <c r="J499" s="1" t="s">
        <v>18</v>
      </c>
      <c r="K499" s="1" t="s">
        <v>19</v>
      </c>
      <c r="L499" s="1">
        <v>7.5E7</v>
      </c>
      <c r="M499" s="1">
        <v>2008.0</v>
      </c>
      <c r="N499" s="1">
        <v>6.7</v>
      </c>
    </row>
    <row r="500" ht="14.25" customHeight="1">
      <c r="A500" s="1" t="s">
        <v>124</v>
      </c>
      <c r="B500" s="1">
        <v>122.0</v>
      </c>
      <c r="C500" s="2">
        <v>106.0</v>
      </c>
      <c r="D500" s="1">
        <v>1.34006721E8</v>
      </c>
      <c r="E500" s="1" t="s">
        <v>25</v>
      </c>
      <c r="F500" s="1" t="s">
        <v>306</v>
      </c>
      <c r="G500" s="1" t="s">
        <v>1238</v>
      </c>
      <c r="H500" s="1">
        <v>259492.0</v>
      </c>
      <c r="I500" s="1">
        <v>415.0</v>
      </c>
      <c r="J500" s="1" t="s">
        <v>18</v>
      </c>
      <c r="K500" s="1" t="s">
        <v>19</v>
      </c>
      <c r="L500" s="1">
        <v>7.5E7</v>
      </c>
      <c r="M500" s="1">
        <v>1996.0</v>
      </c>
      <c r="N500" s="1">
        <v>7.4</v>
      </c>
    </row>
    <row r="501" ht="14.25" customHeight="1">
      <c r="A501" s="1" t="s">
        <v>894</v>
      </c>
      <c r="B501" s="1">
        <v>164.0</v>
      </c>
      <c r="C501" s="2">
        <v>106.0</v>
      </c>
      <c r="D501" s="1">
        <v>1.95329763E8</v>
      </c>
      <c r="E501" s="1" t="s">
        <v>444</v>
      </c>
      <c r="F501" s="1" t="s">
        <v>895</v>
      </c>
      <c r="G501" s="1" t="s">
        <v>1239</v>
      </c>
      <c r="H501" s="1">
        <v>194249.0</v>
      </c>
      <c r="I501" s="1">
        <v>253.0</v>
      </c>
      <c r="J501" s="1" t="s">
        <v>18</v>
      </c>
      <c r="K501" s="1" t="s">
        <v>19</v>
      </c>
      <c r="L501" s="1">
        <v>8.0E7</v>
      </c>
      <c r="M501" s="1">
        <v>2006.0</v>
      </c>
      <c r="N501" s="1">
        <v>6.9</v>
      </c>
    </row>
    <row r="502" ht="14.25" customHeight="1">
      <c r="A502" s="1" t="s">
        <v>1040</v>
      </c>
      <c r="B502" s="1">
        <v>147.0</v>
      </c>
      <c r="C502" s="2">
        <v>94.0</v>
      </c>
      <c r="D502" s="1">
        <v>1.20776832E8</v>
      </c>
      <c r="E502" s="1" t="s">
        <v>699</v>
      </c>
      <c r="F502" s="1" t="s">
        <v>926</v>
      </c>
      <c r="G502" s="1" t="s">
        <v>1240</v>
      </c>
      <c r="H502" s="1">
        <v>266103.0</v>
      </c>
      <c r="I502" s="1">
        <v>456.0</v>
      </c>
      <c r="J502" s="1" t="s">
        <v>18</v>
      </c>
      <c r="K502" s="1" t="s">
        <v>19</v>
      </c>
      <c r="L502" s="1">
        <v>7.5E7</v>
      </c>
      <c r="M502" s="1">
        <v>2004.0</v>
      </c>
      <c r="N502" s="1">
        <v>6.8</v>
      </c>
    </row>
    <row r="503" ht="14.25" customHeight="1">
      <c r="A503" s="1" t="s">
        <v>1091</v>
      </c>
      <c r="B503" s="1">
        <v>219.0</v>
      </c>
      <c r="C503" s="2">
        <v>104.0</v>
      </c>
      <c r="D503" s="1">
        <v>1.18823091E8</v>
      </c>
      <c r="E503" s="1" t="s">
        <v>1241</v>
      </c>
      <c r="F503" s="1" t="s">
        <v>1242</v>
      </c>
      <c r="G503" s="1" t="s">
        <v>1243</v>
      </c>
      <c r="H503" s="1">
        <v>98693.0</v>
      </c>
      <c r="I503" s="1">
        <v>401.0</v>
      </c>
      <c r="J503" s="1" t="s">
        <v>18</v>
      </c>
      <c r="K503" s="1" t="s">
        <v>19</v>
      </c>
      <c r="L503" s="1">
        <v>7.5E7</v>
      </c>
      <c r="M503" s="1">
        <v>2007.0</v>
      </c>
      <c r="N503" s="1">
        <v>6.7</v>
      </c>
    </row>
    <row r="504" ht="14.25" customHeight="1">
      <c r="A504" s="1" t="s">
        <v>877</v>
      </c>
      <c r="B504" s="1">
        <v>167.0</v>
      </c>
      <c r="C504" s="2">
        <v>102.0</v>
      </c>
      <c r="D504" s="1">
        <v>4.1814863E7</v>
      </c>
      <c r="E504" s="1" t="s">
        <v>1244</v>
      </c>
      <c r="F504" s="1" t="s">
        <v>472</v>
      </c>
      <c r="G504" s="1" t="s">
        <v>1245</v>
      </c>
      <c r="H504" s="1">
        <v>28635.0</v>
      </c>
      <c r="I504" s="1">
        <v>308.0</v>
      </c>
      <c r="J504" s="1" t="s">
        <v>18</v>
      </c>
      <c r="K504" s="1" t="s">
        <v>19</v>
      </c>
      <c r="L504" s="1">
        <v>5.0E7</v>
      </c>
      <c r="M504" s="1">
        <v>2004.0</v>
      </c>
      <c r="N504" s="1">
        <v>5.1</v>
      </c>
    </row>
    <row r="505" ht="14.25" customHeight="1">
      <c r="A505" s="1" t="s">
        <v>1246</v>
      </c>
      <c r="B505" s="1">
        <v>70.0</v>
      </c>
      <c r="C505" s="2">
        <v>105.0</v>
      </c>
      <c r="D505" s="1">
        <v>9.7360069E7</v>
      </c>
      <c r="E505" s="1" t="s">
        <v>1247</v>
      </c>
      <c r="F505" s="1" t="s">
        <v>390</v>
      </c>
      <c r="G505" s="1" t="s">
        <v>1248</v>
      </c>
      <c r="H505" s="1">
        <v>36491.0</v>
      </c>
      <c r="I505" s="1">
        <v>231.0</v>
      </c>
      <c r="J505" s="1" t="s">
        <v>18</v>
      </c>
      <c r="K505" s="1" t="s">
        <v>19</v>
      </c>
      <c r="L505" s="1">
        <v>7.5E7</v>
      </c>
      <c r="M505" s="1">
        <v>1999.0</v>
      </c>
      <c r="N505" s="1">
        <v>4.1</v>
      </c>
    </row>
    <row r="506" ht="14.25" customHeight="1">
      <c r="A506" s="1" t="s">
        <v>479</v>
      </c>
      <c r="B506" s="1">
        <v>384.0</v>
      </c>
      <c r="C506" s="2">
        <v>89.0</v>
      </c>
      <c r="D506" s="1">
        <v>1.17698894E8</v>
      </c>
      <c r="E506" s="1" t="s">
        <v>941</v>
      </c>
      <c r="F506" s="1" t="s">
        <v>600</v>
      </c>
      <c r="G506" s="1" t="s">
        <v>1249</v>
      </c>
      <c r="H506" s="1">
        <v>447979.0</v>
      </c>
      <c r="I506" s="1">
        <v>629.0</v>
      </c>
      <c r="J506" s="1" t="s">
        <v>18</v>
      </c>
      <c r="K506" s="1" t="s">
        <v>19</v>
      </c>
      <c r="L506" s="1">
        <v>7.5E7</v>
      </c>
      <c r="M506" s="1">
        <v>2013.0</v>
      </c>
      <c r="N506" s="1">
        <v>7.3</v>
      </c>
    </row>
    <row r="507" ht="14.25" customHeight="1">
      <c r="A507" s="1" t="s">
        <v>925</v>
      </c>
      <c r="B507" s="1">
        <v>179.0</v>
      </c>
      <c r="C507" s="2">
        <v>135.0</v>
      </c>
      <c r="D507" s="1">
        <v>1.62001186E8</v>
      </c>
      <c r="E507" s="1" t="s">
        <v>830</v>
      </c>
      <c r="F507" s="1" t="s">
        <v>122</v>
      </c>
      <c r="G507" s="1" t="s">
        <v>1250</v>
      </c>
      <c r="H507" s="1">
        <v>181443.0</v>
      </c>
      <c r="I507" s="1">
        <v>311.0</v>
      </c>
      <c r="J507" s="1" t="s">
        <v>18</v>
      </c>
      <c r="K507" s="1" t="s">
        <v>19</v>
      </c>
      <c r="L507" s="1">
        <v>8.0E7</v>
      </c>
      <c r="M507" s="1">
        <v>2010.0</v>
      </c>
      <c r="N507" s="1">
        <v>6.0</v>
      </c>
    </row>
    <row r="508" ht="14.25" customHeight="1">
      <c r="A508" s="1" t="s">
        <v>172</v>
      </c>
      <c r="B508" s="1">
        <v>151.0</v>
      </c>
      <c r="C508" s="2">
        <v>73.0</v>
      </c>
      <c r="D508" s="1">
        <v>7.7032279E7</v>
      </c>
      <c r="E508" s="1" t="s">
        <v>1063</v>
      </c>
      <c r="F508" s="1" t="s">
        <v>143</v>
      </c>
      <c r="G508" s="1" t="s">
        <v>1251</v>
      </c>
      <c r="H508" s="1">
        <v>303864.0</v>
      </c>
      <c r="I508" s="1">
        <v>596.0</v>
      </c>
      <c r="J508" s="1" t="s">
        <v>18</v>
      </c>
      <c r="K508" s="1" t="s">
        <v>19</v>
      </c>
      <c r="L508" s="1">
        <v>6.0E7</v>
      </c>
      <c r="M508" s="1">
        <v>2004.0</v>
      </c>
      <c r="N508" s="1">
        <v>7.3</v>
      </c>
    </row>
    <row r="509" ht="14.25" customHeight="1">
      <c r="A509" s="1" t="s">
        <v>945</v>
      </c>
      <c r="B509" s="1">
        <v>107.0</v>
      </c>
      <c r="C509" s="2">
        <v>94.0</v>
      </c>
      <c r="D509" s="1">
        <v>7.3023275E7</v>
      </c>
      <c r="E509" s="1" t="s">
        <v>1252</v>
      </c>
      <c r="F509" s="1" t="s">
        <v>954</v>
      </c>
      <c r="G509" s="1" t="s">
        <v>1253</v>
      </c>
      <c r="H509" s="1">
        <v>16271.0</v>
      </c>
      <c r="I509" s="1">
        <v>57.0</v>
      </c>
      <c r="J509" s="1" t="s">
        <v>18</v>
      </c>
      <c r="K509" s="1" t="s">
        <v>19</v>
      </c>
      <c r="L509" s="1">
        <v>3.5E7</v>
      </c>
      <c r="M509" s="1">
        <v>2009.0</v>
      </c>
      <c r="N509" s="1">
        <v>5.4</v>
      </c>
    </row>
    <row r="510" ht="14.25" customHeight="1">
      <c r="A510" s="1" t="s">
        <v>139</v>
      </c>
      <c r="B510" s="1">
        <v>134.0</v>
      </c>
      <c r="C510" s="2">
        <v>95.0</v>
      </c>
      <c r="D510" s="1">
        <v>6.847336E7</v>
      </c>
      <c r="E510" s="1" t="s">
        <v>309</v>
      </c>
      <c r="F510" s="1" t="s">
        <v>1254</v>
      </c>
      <c r="G510" s="1" t="s">
        <v>1255</v>
      </c>
      <c r="H510" s="1">
        <v>49536.0</v>
      </c>
      <c r="I510" s="1">
        <v>379.0</v>
      </c>
      <c r="J510" s="1" t="s">
        <v>18</v>
      </c>
      <c r="K510" s="1" t="s">
        <v>19</v>
      </c>
      <c r="L510" s="1">
        <v>7.5E7</v>
      </c>
      <c r="M510" s="1">
        <v>2000.0</v>
      </c>
      <c r="N510" s="1">
        <v>5.9</v>
      </c>
    </row>
    <row r="511" ht="14.25" customHeight="1">
      <c r="A511" s="1" t="s">
        <v>1256</v>
      </c>
      <c r="B511" s="1">
        <v>269.0</v>
      </c>
      <c r="C511" s="2">
        <v>124.0</v>
      </c>
      <c r="D511" s="1">
        <v>6.6636385E7</v>
      </c>
      <c r="E511" s="1" t="s">
        <v>1257</v>
      </c>
      <c r="F511" s="1" t="s">
        <v>397</v>
      </c>
      <c r="G511" s="1" t="s">
        <v>1258</v>
      </c>
      <c r="H511" s="1">
        <v>88451.0</v>
      </c>
      <c r="I511" s="1">
        <v>289.0</v>
      </c>
      <c r="J511" s="1" t="s">
        <v>18</v>
      </c>
      <c r="K511" s="1" t="s">
        <v>19</v>
      </c>
      <c r="L511" s="1">
        <v>7.5E7</v>
      </c>
      <c r="M511" s="1">
        <v>2007.0</v>
      </c>
      <c r="N511" s="1">
        <v>7.1</v>
      </c>
    </row>
    <row r="512" ht="14.25" customHeight="1">
      <c r="A512" s="1" t="s">
        <v>838</v>
      </c>
      <c r="B512" s="1">
        <v>143.0</v>
      </c>
      <c r="C512" s="2">
        <v>136.0</v>
      </c>
      <c r="D512" s="1">
        <v>1.60762022E8</v>
      </c>
      <c r="E512" s="1" t="s">
        <v>205</v>
      </c>
      <c r="F512" s="1" t="s">
        <v>726</v>
      </c>
      <c r="G512" s="1" t="s">
        <v>1259</v>
      </c>
      <c r="H512" s="1">
        <v>132415.0</v>
      </c>
      <c r="I512" s="1">
        <v>288.0</v>
      </c>
      <c r="J512" s="1" t="s">
        <v>18</v>
      </c>
      <c r="K512" s="1" t="s">
        <v>19</v>
      </c>
      <c r="L512" s="1">
        <v>7.5E7</v>
      </c>
      <c r="M512" s="1">
        <v>2004.0</v>
      </c>
      <c r="N512" s="1">
        <v>6.0</v>
      </c>
    </row>
    <row r="513" ht="14.25" customHeight="1">
      <c r="A513" s="1" t="s">
        <v>474</v>
      </c>
      <c r="B513" s="1">
        <v>241.0</v>
      </c>
      <c r="C513" s="2">
        <v>91.0</v>
      </c>
      <c r="D513" s="1">
        <v>1.03338338E8</v>
      </c>
      <c r="E513" s="1" t="s">
        <v>1260</v>
      </c>
      <c r="F513" s="1" t="s">
        <v>1261</v>
      </c>
      <c r="G513" s="1" t="s">
        <v>1262</v>
      </c>
      <c r="H513" s="1">
        <v>55901.0</v>
      </c>
      <c r="I513" s="1">
        <v>503.0</v>
      </c>
      <c r="J513" s="1" t="s">
        <v>18</v>
      </c>
      <c r="K513" s="1" t="s">
        <v>19</v>
      </c>
      <c r="L513" s="1">
        <v>7.0E7</v>
      </c>
      <c r="M513" s="1">
        <v>2006.0</v>
      </c>
      <c r="N513" s="1">
        <v>6.5</v>
      </c>
    </row>
    <row r="514" ht="14.25" customHeight="1">
      <c r="A514" s="1" t="s">
        <v>1263</v>
      </c>
      <c r="B514" s="1">
        <v>161.0</v>
      </c>
      <c r="C514" s="2">
        <v>107.0</v>
      </c>
      <c r="D514" s="1">
        <v>5.5808744E7</v>
      </c>
      <c r="E514" s="1" t="s">
        <v>1264</v>
      </c>
      <c r="F514" s="1" t="s">
        <v>632</v>
      </c>
      <c r="G514" s="1" t="s">
        <v>1265</v>
      </c>
      <c r="H514" s="1">
        <v>59435.0</v>
      </c>
      <c r="I514" s="1">
        <v>323.0</v>
      </c>
      <c r="J514" s="1" t="s">
        <v>18</v>
      </c>
      <c r="K514" s="1" t="s">
        <v>19</v>
      </c>
      <c r="L514" s="1">
        <v>5.3E7</v>
      </c>
      <c r="M514" s="1">
        <v>2005.0</v>
      </c>
      <c r="N514" s="1">
        <v>5.7</v>
      </c>
    </row>
    <row r="515" ht="14.25" customHeight="1">
      <c r="A515" s="1" t="s">
        <v>172</v>
      </c>
      <c r="B515" s="1">
        <v>298.0</v>
      </c>
      <c r="C515" s="2">
        <v>108.0</v>
      </c>
      <c r="D515" s="1">
        <v>4.737909E7</v>
      </c>
      <c r="E515" s="1" t="s">
        <v>1160</v>
      </c>
      <c r="F515" s="1" t="s">
        <v>1266</v>
      </c>
      <c r="G515" s="1" t="s">
        <v>1267</v>
      </c>
      <c r="H515" s="1">
        <v>176936.0</v>
      </c>
      <c r="I515" s="1">
        <v>824.0</v>
      </c>
      <c r="J515" s="1" t="s">
        <v>18</v>
      </c>
      <c r="K515" s="1" t="s">
        <v>803</v>
      </c>
      <c r="L515" s="1">
        <v>7.0E7</v>
      </c>
      <c r="M515" s="1">
        <v>2005.0</v>
      </c>
      <c r="N515" s="1">
        <v>7.6</v>
      </c>
    </row>
    <row r="516" ht="14.25" customHeight="1">
      <c r="A516" s="1" t="s">
        <v>1268</v>
      </c>
      <c r="B516" s="1">
        <v>89.0</v>
      </c>
      <c r="C516" s="2">
        <v>99.0</v>
      </c>
      <c r="D516" s="1">
        <v>4.3426961E7</v>
      </c>
      <c r="E516" s="1" t="s">
        <v>801</v>
      </c>
      <c r="F516" s="1" t="s">
        <v>422</v>
      </c>
      <c r="G516" s="1" t="s">
        <v>1269</v>
      </c>
      <c r="H516" s="1">
        <v>93494.0</v>
      </c>
      <c r="I516" s="1">
        <v>394.0</v>
      </c>
      <c r="J516" s="1" t="s">
        <v>18</v>
      </c>
      <c r="K516" s="1" t="s">
        <v>19</v>
      </c>
      <c r="L516" s="1">
        <v>7.0E7</v>
      </c>
      <c r="M516" s="1">
        <v>2003.0</v>
      </c>
      <c r="N516" s="1">
        <v>6.6</v>
      </c>
    </row>
    <row r="517" ht="14.25" customHeight="1">
      <c r="A517" s="1" t="s">
        <v>1270</v>
      </c>
      <c r="B517" s="1">
        <v>140.0</v>
      </c>
      <c r="C517" s="2">
        <v>92.0</v>
      </c>
      <c r="D517" s="1">
        <v>4.7000485E7</v>
      </c>
      <c r="E517" s="1" t="s">
        <v>1271</v>
      </c>
      <c r="F517" s="1" t="s">
        <v>1272</v>
      </c>
      <c r="G517" s="1" t="s">
        <v>1273</v>
      </c>
      <c r="H517" s="1">
        <v>72867.0</v>
      </c>
      <c r="I517" s="1">
        <v>120.0</v>
      </c>
      <c r="J517" s="1" t="s">
        <v>18</v>
      </c>
      <c r="K517" s="1" t="s">
        <v>19</v>
      </c>
      <c r="L517" s="1">
        <v>7.5E7</v>
      </c>
      <c r="M517" s="1">
        <v>2010.0</v>
      </c>
      <c r="N517" s="1">
        <v>5.4</v>
      </c>
    </row>
    <row r="518" ht="14.25" customHeight="1">
      <c r="A518" s="1" t="s">
        <v>541</v>
      </c>
      <c r="B518" s="1">
        <v>362.0</v>
      </c>
      <c r="C518" s="2">
        <v>87.0</v>
      </c>
      <c r="D518" s="1">
        <v>4.5434443E7</v>
      </c>
      <c r="E518" s="1" t="s">
        <v>678</v>
      </c>
      <c r="F518" s="1" t="s">
        <v>50</v>
      </c>
      <c r="G518" s="1" t="s">
        <v>1274</v>
      </c>
      <c r="H518" s="1">
        <v>175960.0</v>
      </c>
      <c r="I518" s="1">
        <v>360.0</v>
      </c>
      <c r="J518" s="1" t="s">
        <v>18</v>
      </c>
      <c r="K518" s="1" t="s">
        <v>19</v>
      </c>
      <c r="L518" s="1">
        <v>7.5E7</v>
      </c>
      <c r="M518" s="1">
        <v>2015.0</v>
      </c>
      <c r="N518" s="1">
        <v>7.3</v>
      </c>
    </row>
    <row r="519" ht="14.25" customHeight="1">
      <c r="A519" s="1" t="s">
        <v>592</v>
      </c>
      <c r="B519" s="1">
        <v>124.0</v>
      </c>
      <c r="C519" s="2">
        <v>110.0</v>
      </c>
      <c r="D519" s="1">
        <v>4.2044321E7</v>
      </c>
      <c r="E519" s="1" t="s">
        <v>593</v>
      </c>
      <c r="F519" s="1" t="s">
        <v>926</v>
      </c>
      <c r="G519" s="1" t="s">
        <v>1275</v>
      </c>
      <c r="H519" s="1">
        <v>65668.0</v>
      </c>
      <c r="I519" s="1">
        <v>342.0</v>
      </c>
      <c r="J519" s="1" t="s">
        <v>18</v>
      </c>
      <c r="K519" s="1" t="s">
        <v>19</v>
      </c>
      <c r="L519" s="1">
        <v>8.0E7</v>
      </c>
      <c r="M519" s="1">
        <v>2004.0</v>
      </c>
      <c r="N519" s="1">
        <v>6.5</v>
      </c>
    </row>
    <row r="520" ht="14.25" customHeight="1">
      <c r="A520" s="1" t="s">
        <v>1276</v>
      </c>
      <c r="B520" s="1">
        <v>190.0</v>
      </c>
      <c r="C520" s="2">
        <v>98.0</v>
      </c>
      <c r="D520" s="1">
        <v>7.366101E7</v>
      </c>
      <c r="E520" s="1" t="s">
        <v>1277</v>
      </c>
      <c r="F520" s="1" t="s">
        <v>122</v>
      </c>
      <c r="G520" s="1" t="s">
        <v>1278</v>
      </c>
      <c r="H520" s="1">
        <v>71137.0</v>
      </c>
      <c r="I520" s="1">
        <v>229.0</v>
      </c>
      <c r="J520" s="1" t="s">
        <v>18</v>
      </c>
      <c r="K520" s="1" t="s">
        <v>19</v>
      </c>
      <c r="L520" s="1">
        <v>7.5E7</v>
      </c>
      <c r="M520" s="1">
        <v>2006.0</v>
      </c>
      <c r="N520" s="1">
        <v>6.6</v>
      </c>
    </row>
    <row r="521" ht="14.25" customHeight="1">
      <c r="A521" s="1" t="s">
        <v>1279</v>
      </c>
      <c r="B521" s="1">
        <v>132.0</v>
      </c>
      <c r="C521" s="2">
        <v>154.0</v>
      </c>
      <c r="D521" s="1">
        <v>4.1523271E7</v>
      </c>
      <c r="E521" s="1" t="s">
        <v>1280</v>
      </c>
      <c r="F521" s="1" t="s">
        <v>422</v>
      </c>
      <c r="G521" s="1" t="s">
        <v>1281</v>
      </c>
      <c r="H521" s="1">
        <v>57038.0</v>
      </c>
      <c r="I521" s="1">
        <v>261.0</v>
      </c>
      <c r="J521" s="1" t="s">
        <v>18</v>
      </c>
      <c r="K521" s="1" t="s">
        <v>19</v>
      </c>
      <c r="L521" s="1">
        <v>8.0E7</v>
      </c>
      <c r="M521" s="1">
        <v>2001.0</v>
      </c>
      <c r="N521" s="1">
        <v>6.6</v>
      </c>
    </row>
    <row r="522" ht="14.25" customHeight="1">
      <c r="A522" s="1" t="s">
        <v>1282</v>
      </c>
      <c r="B522" s="1">
        <v>53.0</v>
      </c>
      <c r="C522" s="2">
        <v>129.0</v>
      </c>
      <c r="D522" s="1">
        <v>3.7600435E7</v>
      </c>
      <c r="E522" s="1" t="s">
        <v>1283</v>
      </c>
      <c r="F522" s="1" t="s">
        <v>1284</v>
      </c>
      <c r="G522" s="1" t="s">
        <v>1285</v>
      </c>
      <c r="H522" s="1">
        <v>55350.0</v>
      </c>
      <c r="I522" s="1">
        <v>180.0</v>
      </c>
      <c r="J522" s="1" t="s">
        <v>18</v>
      </c>
      <c r="K522" s="1" t="s">
        <v>19</v>
      </c>
      <c r="L522" s="1">
        <v>5.5E7</v>
      </c>
      <c r="M522" s="1">
        <v>1995.0</v>
      </c>
      <c r="N522" s="1">
        <v>5.9</v>
      </c>
    </row>
    <row r="523" ht="14.25" customHeight="1">
      <c r="A523" s="1" t="s">
        <v>1286</v>
      </c>
      <c r="B523" s="1">
        <v>91.0</v>
      </c>
      <c r="C523" s="2">
        <v>86.0</v>
      </c>
      <c r="D523" s="1">
        <v>3.9251128E7</v>
      </c>
      <c r="E523" s="1" t="s">
        <v>1287</v>
      </c>
      <c r="F523" s="1" t="s">
        <v>1288</v>
      </c>
      <c r="G523" s="1" t="s">
        <v>1289</v>
      </c>
      <c r="H523" s="1">
        <v>31080.0</v>
      </c>
      <c r="I523" s="1">
        <v>217.0</v>
      </c>
      <c r="J523" s="1" t="s">
        <v>18</v>
      </c>
      <c r="K523" s="1" t="s">
        <v>19</v>
      </c>
      <c r="L523" s="1">
        <v>7.5E7</v>
      </c>
      <c r="M523" s="1">
        <v>1999.0</v>
      </c>
      <c r="N523" s="1">
        <v>6.7</v>
      </c>
    </row>
    <row r="524" ht="14.25" customHeight="1">
      <c r="A524" s="1" t="s">
        <v>1030</v>
      </c>
      <c r="B524" s="1">
        <v>284.0</v>
      </c>
      <c r="C524" s="2">
        <v>109.0</v>
      </c>
      <c r="D524" s="1">
        <v>8.3503161E7</v>
      </c>
      <c r="E524" s="1" t="s">
        <v>1290</v>
      </c>
      <c r="F524" s="1" t="s">
        <v>50</v>
      </c>
      <c r="G524" s="1" t="s">
        <v>1291</v>
      </c>
      <c r="H524" s="1">
        <v>138190.0</v>
      </c>
      <c r="I524" s="1">
        <v>405.0</v>
      </c>
      <c r="J524" s="1" t="s">
        <v>18</v>
      </c>
      <c r="K524" s="1" t="s">
        <v>19</v>
      </c>
      <c r="L524" s="1">
        <v>7.5E7</v>
      </c>
      <c r="M524" s="1">
        <v>2011.0</v>
      </c>
      <c r="N524" s="1">
        <v>6.1</v>
      </c>
    </row>
    <row r="525" ht="14.25" customHeight="1">
      <c r="A525" s="1" t="s">
        <v>1292</v>
      </c>
      <c r="B525" s="1">
        <v>152.0</v>
      </c>
      <c r="C525" s="2">
        <v>104.0</v>
      </c>
      <c r="D525" s="1">
        <v>3.4636443E7</v>
      </c>
      <c r="E525" s="1" t="s">
        <v>1002</v>
      </c>
      <c r="F525" s="1" t="s">
        <v>228</v>
      </c>
      <c r="G525" s="1" t="s">
        <v>1293</v>
      </c>
      <c r="H525" s="1">
        <v>93790.0</v>
      </c>
      <c r="I525" s="1">
        <v>288.0</v>
      </c>
      <c r="J525" s="1" t="s">
        <v>18</v>
      </c>
      <c r="K525" s="1" t="s">
        <v>19</v>
      </c>
      <c r="L525" s="1">
        <v>5.2E7</v>
      </c>
      <c r="M525" s="1">
        <v>2005.0</v>
      </c>
      <c r="N525" s="1">
        <v>6.6</v>
      </c>
    </row>
    <row r="526" ht="14.25" customHeight="1">
      <c r="A526" s="1" t="s">
        <v>1294</v>
      </c>
      <c r="B526" s="1">
        <v>131.0</v>
      </c>
      <c r="C526" s="2">
        <v>110.0</v>
      </c>
      <c r="D526" s="1">
        <v>2.2751979E7</v>
      </c>
      <c r="E526" s="1" t="s">
        <v>1295</v>
      </c>
      <c r="F526" s="1" t="s">
        <v>493</v>
      </c>
      <c r="G526" s="1" t="s">
        <v>1296</v>
      </c>
      <c r="H526" s="1">
        <v>52244.0</v>
      </c>
      <c r="I526" s="1">
        <v>377.0</v>
      </c>
      <c r="J526" s="1" t="s">
        <v>18</v>
      </c>
      <c r="K526" s="1" t="s">
        <v>19</v>
      </c>
      <c r="L526" s="1">
        <v>7.5E7</v>
      </c>
      <c r="M526" s="1">
        <v>2000.0</v>
      </c>
      <c r="N526" s="1">
        <v>6.6</v>
      </c>
    </row>
    <row r="527" ht="14.25" customHeight="1">
      <c r="A527" s="1" t="s">
        <v>1297</v>
      </c>
      <c r="B527" s="1">
        <v>132.0</v>
      </c>
      <c r="C527" s="2">
        <v>136.0</v>
      </c>
      <c r="D527" s="1">
        <v>3.0013346E7</v>
      </c>
      <c r="E527" s="1" t="s">
        <v>185</v>
      </c>
      <c r="F527" s="1" t="s">
        <v>173</v>
      </c>
      <c r="G527" s="1" t="s">
        <v>1298</v>
      </c>
      <c r="H527" s="1">
        <v>31293.0</v>
      </c>
      <c r="I527" s="1">
        <v>254.0</v>
      </c>
      <c r="J527" s="1" t="s">
        <v>18</v>
      </c>
      <c r="K527" s="1" t="s">
        <v>19</v>
      </c>
      <c r="L527" s="1">
        <v>7.5E7</v>
      </c>
      <c r="M527" s="1">
        <v>2003.0</v>
      </c>
      <c r="N527" s="1">
        <v>5.3</v>
      </c>
    </row>
    <row r="528" ht="14.25" customHeight="1">
      <c r="A528" s="1" t="s">
        <v>987</v>
      </c>
      <c r="B528" s="1">
        <v>67.0</v>
      </c>
      <c r="C528" s="2">
        <v>115.0</v>
      </c>
      <c r="D528" s="1">
        <v>1.4567883E7</v>
      </c>
      <c r="E528" s="1" t="s">
        <v>1299</v>
      </c>
      <c r="F528" s="1" t="s">
        <v>1300</v>
      </c>
      <c r="G528" s="1" t="s">
        <v>1301</v>
      </c>
      <c r="H528" s="1">
        <v>44248.0</v>
      </c>
      <c r="I528" s="1">
        <v>373.0</v>
      </c>
      <c r="J528" s="1" t="s">
        <v>18</v>
      </c>
      <c r="K528" s="1" t="s">
        <v>28</v>
      </c>
      <c r="L528" s="1">
        <v>7.5E7</v>
      </c>
      <c r="M528" s="1">
        <v>1998.0</v>
      </c>
      <c r="N528" s="1">
        <v>6.0</v>
      </c>
    </row>
    <row r="529" ht="14.25" customHeight="1">
      <c r="A529" s="1" t="s">
        <v>1302</v>
      </c>
      <c r="B529" s="1">
        <v>74.0</v>
      </c>
      <c r="C529" s="2">
        <v>99.0</v>
      </c>
      <c r="D529" s="1">
        <v>5409517.0</v>
      </c>
      <c r="E529" s="1" t="s">
        <v>1303</v>
      </c>
      <c r="F529" s="1" t="s">
        <v>1172</v>
      </c>
      <c r="G529" s="1" t="s">
        <v>1304</v>
      </c>
      <c r="H529" s="1">
        <v>14280.0</v>
      </c>
      <c r="I529" s="1">
        <v>171.0</v>
      </c>
      <c r="J529" s="1" t="s">
        <v>18</v>
      </c>
      <c r="K529" s="1" t="s">
        <v>19</v>
      </c>
      <c r="L529" s="1">
        <v>7.5E7</v>
      </c>
      <c r="M529" s="1">
        <v>2001.0</v>
      </c>
      <c r="N529" s="1">
        <v>4.7</v>
      </c>
    </row>
    <row r="530" ht="14.25" customHeight="1">
      <c r="A530" s="1" t="s">
        <v>868</v>
      </c>
      <c r="B530" s="1">
        <v>114.0</v>
      </c>
      <c r="C530" s="2">
        <v>117.0</v>
      </c>
      <c r="D530" s="1">
        <v>2.100918E7</v>
      </c>
      <c r="E530" s="1" t="s">
        <v>309</v>
      </c>
      <c r="F530" s="1" t="s">
        <v>872</v>
      </c>
      <c r="G530" s="1" t="s">
        <v>1305</v>
      </c>
      <c r="H530" s="1">
        <v>45815.0</v>
      </c>
      <c r="I530" s="1">
        <v>222.0</v>
      </c>
      <c r="J530" s="1" t="s">
        <v>18</v>
      </c>
      <c r="K530" s="1" t="s">
        <v>19</v>
      </c>
      <c r="L530" s="1">
        <v>4.5E7</v>
      </c>
      <c r="M530" s="1">
        <v>2004.0</v>
      </c>
      <c r="N530" s="1">
        <v>6.1</v>
      </c>
    </row>
    <row r="531" ht="14.25" customHeight="1">
      <c r="A531" s="1" t="s">
        <v>394</v>
      </c>
      <c r="B531" s="1">
        <v>294.0</v>
      </c>
      <c r="C531" s="2">
        <v>125.0</v>
      </c>
      <c r="D531" s="1">
        <v>9.4999143E7</v>
      </c>
      <c r="E531" s="1" t="s">
        <v>935</v>
      </c>
      <c r="F531" s="1" t="s">
        <v>193</v>
      </c>
      <c r="G531" s="1" t="s">
        <v>1306</v>
      </c>
      <c r="H531" s="1">
        <v>245152.0</v>
      </c>
      <c r="I531" s="1">
        <v>1344.0</v>
      </c>
      <c r="J531" s="1" t="s">
        <v>18</v>
      </c>
      <c r="K531" s="1" t="s">
        <v>19</v>
      </c>
      <c r="L531" s="1">
        <v>7.5E7</v>
      </c>
      <c r="M531" s="1">
        <v>2000.0</v>
      </c>
      <c r="N531" s="1">
        <v>7.2</v>
      </c>
    </row>
    <row r="532" ht="14.25" customHeight="1">
      <c r="A532" s="1" t="s">
        <v>1307</v>
      </c>
      <c r="B532" s="1">
        <v>308.0</v>
      </c>
      <c r="C532" s="2">
        <v>110.0</v>
      </c>
      <c r="D532" s="1">
        <v>3.3602956E8</v>
      </c>
      <c r="E532" s="1" t="s">
        <v>529</v>
      </c>
      <c r="F532" s="1" t="s">
        <v>1227</v>
      </c>
      <c r="G532" s="1" t="s">
        <v>1308</v>
      </c>
      <c r="H532" s="1">
        <v>142403.0</v>
      </c>
      <c r="I532" s="1">
        <v>275.0</v>
      </c>
      <c r="J532" s="1" t="s">
        <v>18</v>
      </c>
      <c r="K532" s="1" t="s">
        <v>19</v>
      </c>
      <c r="L532" s="1">
        <v>7.4E7</v>
      </c>
      <c r="M532" s="1">
        <v>2015.0</v>
      </c>
      <c r="N532" s="1">
        <v>6.4</v>
      </c>
    </row>
    <row r="533" ht="14.25" customHeight="1">
      <c r="A533" s="1" t="s">
        <v>49</v>
      </c>
      <c r="B533" s="1">
        <v>435.0</v>
      </c>
      <c r="C533" s="2">
        <v>125.0</v>
      </c>
      <c r="D533" s="1">
        <v>3.6381716E7</v>
      </c>
      <c r="E533" s="1" t="s">
        <v>1309</v>
      </c>
      <c r="F533" s="1" t="s">
        <v>261</v>
      </c>
      <c r="G533" s="1" t="s">
        <v>1310</v>
      </c>
      <c r="H533" s="1">
        <v>197584.0</v>
      </c>
      <c r="I533" s="1">
        <v>918.0</v>
      </c>
      <c r="J533" s="1" t="s">
        <v>18</v>
      </c>
      <c r="K533" s="1" t="s">
        <v>19</v>
      </c>
      <c r="L533" s="1">
        <v>8.2E7</v>
      </c>
      <c r="M533" s="1">
        <v>2011.0</v>
      </c>
      <c r="N533" s="1">
        <v>6.1</v>
      </c>
    </row>
    <row r="534" ht="14.25" customHeight="1">
      <c r="A534" s="1" t="s">
        <v>953</v>
      </c>
      <c r="B534" s="1">
        <v>117.0</v>
      </c>
      <c r="C534" s="2">
        <v>102.0</v>
      </c>
      <c r="D534" s="1">
        <v>5.5585389E7</v>
      </c>
      <c r="E534" s="1" t="s">
        <v>941</v>
      </c>
      <c r="F534" s="1" t="s">
        <v>306</v>
      </c>
      <c r="G534" s="1" t="s">
        <v>1311</v>
      </c>
      <c r="H534" s="1">
        <v>64121.0</v>
      </c>
      <c r="I534" s="1">
        <v>241.0</v>
      </c>
      <c r="J534" s="1" t="s">
        <v>18</v>
      </c>
      <c r="K534" s="1" t="s">
        <v>19</v>
      </c>
      <c r="L534" s="1">
        <v>6.9E7</v>
      </c>
      <c r="M534" s="1">
        <v>1998.0</v>
      </c>
      <c r="N534" s="1">
        <v>5.9</v>
      </c>
    </row>
    <row r="535" ht="14.25" customHeight="1">
      <c r="A535" s="1" t="s">
        <v>1279</v>
      </c>
      <c r="B535" s="1">
        <v>108.0</v>
      </c>
      <c r="C535" s="2">
        <v>128.0</v>
      </c>
      <c r="D535" s="1">
        <v>3.6976367E7</v>
      </c>
      <c r="E535" s="1" t="s">
        <v>935</v>
      </c>
      <c r="F535" s="1" t="s">
        <v>1312</v>
      </c>
      <c r="G535" s="1" t="s">
        <v>1313</v>
      </c>
      <c r="H535" s="1">
        <v>81611.0</v>
      </c>
      <c r="I535" s="1">
        <v>274.0</v>
      </c>
      <c r="J535" s="1" t="s">
        <v>18</v>
      </c>
      <c r="K535" s="1" t="s">
        <v>19</v>
      </c>
      <c r="L535" s="1">
        <v>7.5E7</v>
      </c>
      <c r="M535" s="1">
        <v>1998.0</v>
      </c>
      <c r="N535" s="1">
        <v>6.0</v>
      </c>
    </row>
    <row r="536" ht="14.25" customHeight="1">
      <c r="A536" s="1" t="s">
        <v>1314</v>
      </c>
      <c r="B536" s="1">
        <v>141.0</v>
      </c>
      <c r="C536" s="2">
        <v>43.0</v>
      </c>
      <c r="D536" s="1">
        <v>1.07225164E8</v>
      </c>
      <c r="E536" s="1" t="s">
        <v>1315</v>
      </c>
      <c r="F536" s="1" t="s">
        <v>65</v>
      </c>
      <c r="G536" s="1" t="s">
        <v>1316</v>
      </c>
      <c r="H536" s="1">
        <v>27130.0</v>
      </c>
      <c r="I536" s="1">
        <v>126.0</v>
      </c>
      <c r="J536" s="1" t="s">
        <v>18</v>
      </c>
      <c r="K536" s="1" t="s">
        <v>19</v>
      </c>
      <c r="L536" s="1">
        <v>7.3E7</v>
      </c>
      <c r="M536" s="1">
        <v>2016.0</v>
      </c>
      <c r="N536" s="1">
        <v>6.3</v>
      </c>
    </row>
    <row r="537" ht="14.25" customHeight="1">
      <c r="A537" s="1" t="s">
        <v>1286</v>
      </c>
      <c r="B537" s="1">
        <v>176.0</v>
      </c>
      <c r="C537" s="2">
        <v>100.0</v>
      </c>
      <c r="D537" s="1">
        <v>7.0224196E7</v>
      </c>
      <c r="E537" s="1" t="s">
        <v>1317</v>
      </c>
      <c r="F537" s="1" t="s">
        <v>290</v>
      </c>
      <c r="G537" s="1" t="s">
        <v>1318</v>
      </c>
      <c r="H537" s="1">
        <v>59352.0</v>
      </c>
      <c r="I537" s="1">
        <v>138.0</v>
      </c>
      <c r="J537" s="1" t="s">
        <v>18</v>
      </c>
      <c r="K537" s="1" t="s">
        <v>19</v>
      </c>
      <c r="L537" s="1">
        <v>7.0E7</v>
      </c>
      <c r="M537" s="1">
        <v>2008.0</v>
      </c>
      <c r="N537" s="1">
        <v>5.6</v>
      </c>
    </row>
    <row r="538" ht="14.25" customHeight="1">
      <c r="A538" s="1" t="s">
        <v>1319</v>
      </c>
      <c r="B538" s="1">
        <v>230.0</v>
      </c>
      <c r="C538" s="2">
        <v>124.0</v>
      </c>
      <c r="D538" s="1">
        <v>5.181419E7</v>
      </c>
      <c r="E538" s="1" t="s">
        <v>1063</v>
      </c>
      <c r="F538" s="1" t="s">
        <v>926</v>
      </c>
      <c r="G538" s="1" t="s">
        <v>1320</v>
      </c>
      <c r="H538" s="1">
        <v>100837.0</v>
      </c>
      <c r="I538" s="1">
        <v>301.0</v>
      </c>
      <c r="J538" s="1" t="s">
        <v>18</v>
      </c>
      <c r="K538" s="1" t="s">
        <v>19</v>
      </c>
      <c r="L538" s="1">
        <v>7.5E7</v>
      </c>
      <c r="M538" s="1">
        <v>2009.0</v>
      </c>
      <c r="N538" s="1">
        <v>6.4</v>
      </c>
    </row>
    <row r="539" ht="14.25" customHeight="1">
      <c r="A539" s="1" t="s">
        <v>100</v>
      </c>
      <c r="B539" s="1">
        <v>234.0</v>
      </c>
      <c r="C539" s="2">
        <v>102.0</v>
      </c>
      <c r="D539" s="1">
        <v>4.745645E7</v>
      </c>
      <c r="E539" s="1" t="s">
        <v>399</v>
      </c>
      <c r="F539" s="1" t="s">
        <v>325</v>
      </c>
      <c r="G539" s="1" t="s">
        <v>1321</v>
      </c>
      <c r="H539" s="1">
        <v>101386.0</v>
      </c>
      <c r="I539" s="1">
        <v>289.0</v>
      </c>
      <c r="J539" s="1" t="s">
        <v>18</v>
      </c>
      <c r="K539" s="1" t="s">
        <v>19</v>
      </c>
      <c r="L539" s="1">
        <v>7.0E7</v>
      </c>
      <c r="M539" s="1">
        <v>2007.0</v>
      </c>
      <c r="N539" s="1">
        <v>7.1</v>
      </c>
    </row>
    <row r="540" ht="14.25" customHeight="1">
      <c r="A540" s="1" t="s">
        <v>728</v>
      </c>
      <c r="B540" s="1">
        <v>164.0</v>
      </c>
      <c r="C540" s="2">
        <v>90.0</v>
      </c>
      <c r="D540" s="1">
        <v>1.48213377E8</v>
      </c>
      <c r="E540" s="1" t="s">
        <v>1322</v>
      </c>
      <c r="F540" s="1" t="s">
        <v>784</v>
      </c>
      <c r="G540" s="1" t="s">
        <v>1323</v>
      </c>
      <c r="H540" s="1">
        <v>130776.0</v>
      </c>
      <c r="I540" s="1">
        <v>437.0</v>
      </c>
      <c r="J540" s="1" t="s">
        <v>18</v>
      </c>
      <c r="K540" s="1" t="s">
        <v>19</v>
      </c>
      <c r="L540" s="1">
        <v>7.3E7</v>
      </c>
      <c r="M540" s="1">
        <v>2006.0</v>
      </c>
      <c r="N540" s="1">
        <v>6.6</v>
      </c>
    </row>
    <row r="541" ht="14.25" customHeight="1">
      <c r="A541" s="1" t="s">
        <v>1324</v>
      </c>
      <c r="B541" s="1">
        <v>91.0</v>
      </c>
      <c r="C541" s="2">
        <v>130.0</v>
      </c>
      <c r="D541" s="1">
        <v>1.12950721E8</v>
      </c>
      <c r="E541" s="1" t="s">
        <v>227</v>
      </c>
      <c r="F541" s="1" t="s">
        <v>1325</v>
      </c>
      <c r="G541" s="1" t="s">
        <v>1326</v>
      </c>
      <c r="H541" s="1">
        <v>33884.0</v>
      </c>
      <c r="I541" s="1">
        <v>79.0</v>
      </c>
      <c r="J541" s="1" t="s">
        <v>18</v>
      </c>
      <c r="K541" s="1" t="s">
        <v>19</v>
      </c>
      <c r="L541" s="1">
        <v>7.2E7</v>
      </c>
      <c r="M541" s="1">
        <v>2001.0</v>
      </c>
      <c r="N541" s="1">
        <v>4.6</v>
      </c>
    </row>
    <row r="542" ht="14.25" customHeight="1">
      <c r="A542" s="1" t="s">
        <v>1327</v>
      </c>
      <c r="B542" s="1">
        <v>132.0</v>
      </c>
      <c r="C542" s="2">
        <v>45.0</v>
      </c>
      <c r="D542" s="1">
        <v>7.56E7</v>
      </c>
      <c r="E542" s="1" t="s">
        <v>1328</v>
      </c>
      <c r="F542" s="1" t="s">
        <v>1329</v>
      </c>
      <c r="G542" s="1" t="s">
        <v>1330</v>
      </c>
      <c r="H542" s="1">
        <v>736638.0</v>
      </c>
      <c r="I542" s="1">
        <v>1065.0</v>
      </c>
      <c r="J542" s="1" t="s">
        <v>18</v>
      </c>
      <c r="K542" s="1" t="s">
        <v>19</v>
      </c>
      <c r="L542" s="1">
        <v>7.2E7</v>
      </c>
      <c r="M542" s="1">
        <v>1995.0</v>
      </c>
      <c r="N542" s="1">
        <v>8.4</v>
      </c>
    </row>
    <row r="543" ht="14.25" customHeight="1">
      <c r="A543" s="1" t="s">
        <v>24</v>
      </c>
      <c r="B543" s="1">
        <v>262.0</v>
      </c>
      <c r="C543" s="2">
        <v>118.0</v>
      </c>
      <c r="D543" s="1">
        <v>6.264754E7</v>
      </c>
      <c r="E543" s="1" t="s">
        <v>611</v>
      </c>
      <c r="F543" s="1" t="s">
        <v>166</v>
      </c>
      <c r="G543" s="1" t="s">
        <v>1331</v>
      </c>
      <c r="H543" s="1">
        <v>143525.0</v>
      </c>
      <c r="I543" s="1">
        <v>657.0</v>
      </c>
      <c r="J543" s="1" t="s">
        <v>18</v>
      </c>
      <c r="K543" s="1" t="s">
        <v>333</v>
      </c>
      <c r="L543" s="1">
        <v>7.0E7</v>
      </c>
      <c r="M543" s="1">
        <v>2005.0</v>
      </c>
      <c r="N543" s="1">
        <v>7.1</v>
      </c>
    </row>
    <row r="544" ht="14.25" customHeight="1">
      <c r="A544" s="1" t="s">
        <v>1332</v>
      </c>
      <c r="B544" s="1">
        <v>299.0</v>
      </c>
      <c r="C544" s="2">
        <v>163.0</v>
      </c>
      <c r="D544" s="1">
        <v>1.8313237E8</v>
      </c>
      <c r="E544" s="1" t="s">
        <v>1333</v>
      </c>
      <c r="F544" s="1" t="s">
        <v>1334</v>
      </c>
      <c r="G544" s="1" t="s">
        <v>1335</v>
      </c>
      <c r="H544" s="1">
        <v>259083.0</v>
      </c>
      <c r="I544" s="1">
        <v>763.0</v>
      </c>
      <c r="J544" s="1" t="s">
        <v>18</v>
      </c>
      <c r="K544" s="1" t="s">
        <v>19</v>
      </c>
      <c r="L544" s="1">
        <v>7.5E7</v>
      </c>
      <c r="M544" s="1">
        <v>2007.0</v>
      </c>
      <c r="N544" s="1">
        <v>7.4</v>
      </c>
    </row>
    <row r="545" ht="14.25" customHeight="1">
      <c r="A545" s="1" t="s">
        <v>1336</v>
      </c>
      <c r="B545" s="1">
        <v>128.0</v>
      </c>
      <c r="C545" s="2">
        <v>142.0</v>
      </c>
      <c r="D545" s="1">
        <v>2.7796042E7</v>
      </c>
      <c r="E545" s="1" t="s">
        <v>94</v>
      </c>
      <c r="F545" s="1" t="s">
        <v>1337</v>
      </c>
      <c r="G545" s="1" t="s">
        <v>1338</v>
      </c>
      <c r="H545" s="1">
        <v>45031.0</v>
      </c>
      <c r="I545" s="1">
        <v>376.0</v>
      </c>
      <c r="J545" s="1" t="s">
        <v>18</v>
      </c>
      <c r="K545" s="1" t="s">
        <v>19</v>
      </c>
      <c r="L545" s="1">
        <v>7.2E7</v>
      </c>
      <c r="M545" s="1">
        <v>2001.0</v>
      </c>
      <c r="N545" s="1">
        <v>6.9</v>
      </c>
    </row>
    <row r="546" ht="14.25" customHeight="1">
      <c r="A546" s="1" t="s">
        <v>877</v>
      </c>
      <c r="B546" s="1">
        <v>109.0</v>
      </c>
      <c r="C546" s="2">
        <v>100.0</v>
      </c>
      <c r="D546" s="1">
        <v>3.2616869E7</v>
      </c>
      <c r="E546" s="1" t="s">
        <v>1339</v>
      </c>
      <c r="F546" s="1" t="s">
        <v>1065</v>
      </c>
      <c r="G546" s="1" t="s">
        <v>1340</v>
      </c>
      <c r="H546" s="1">
        <v>34435.0</v>
      </c>
      <c r="I546" s="1">
        <v>346.0</v>
      </c>
      <c r="J546" s="1" t="s">
        <v>18</v>
      </c>
      <c r="K546" s="1" t="s">
        <v>19</v>
      </c>
      <c r="L546" s="1">
        <v>7.2E7</v>
      </c>
      <c r="M546" s="1">
        <v>2001.0</v>
      </c>
      <c r="N546" s="1">
        <v>4.5</v>
      </c>
    </row>
    <row r="547" ht="14.25" customHeight="1">
      <c r="A547" s="1" t="s">
        <v>1012</v>
      </c>
      <c r="B547" s="1">
        <v>88.0</v>
      </c>
      <c r="C547" s="2">
        <v>116.0</v>
      </c>
      <c r="D547" s="1">
        <v>1.894763E7</v>
      </c>
      <c r="E547" s="1" t="s">
        <v>1341</v>
      </c>
      <c r="F547" s="1" t="s">
        <v>1342</v>
      </c>
      <c r="G547" s="1" t="s">
        <v>1343</v>
      </c>
      <c r="H547" s="1">
        <v>11798.0</v>
      </c>
      <c r="I547" s="1">
        <v>124.0</v>
      </c>
      <c r="J547" s="1" t="s">
        <v>18</v>
      </c>
      <c r="K547" s="1" t="s">
        <v>803</v>
      </c>
      <c r="L547" s="1">
        <v>5.966E7</v>
      </c>
      <c r="M547" s="1">
        <v>2004.0</v>
      </c>
      <c r="N547" s="1">
        <v>7.1</v>
      </c>
    </row>
    <row r="548" ht="14.25" customHeight="1">
      <c r="A548" s="1" t="s">
        <v>394</v>
      </c>
      <c r="B548" s="1">
        <v>261.0</v>
      </c>
      <c r="C548" s="2">
        <v>131.0</v>
      </c>
      <c r="D548" s="1">
        <v>1.14195633E8</v>
      </c>
      <c r="E548" s="1" t="s">
        <v>1344</v>
      </c>
      <c r="F548" s="1" t="s">
        <v>105</v>
      </c>
      <c r="G548" s="1" t="s">
        <v>1345</v>
      </c>
      <c r="H548" s="1">
        <v>193770.0</v>
      </c>
      <c r="I548" s="1">
        <v>2003.0</v>
      </c>
      <c r="J548" s="1" t="s">
        <v>18</v>
      </c>
      <c r="K548" s="1" t="s">
        <v>19</v>
      </c>
      <c r="L548" s="1">
        <v>6.0E7</v>
      </c>
      <c r="M548" s="1">
        <v>2004.0</v>
      </c>
      <c r="N548" s="1">
        <v>6.5</v>
      </c>
    </row>
    <row r="549" ht="14.25" customHeight="1">
      <c r="A549" s="1" t="s">
        <v>1346</v>
      </c>
      <c r="B549" s="1">
        <v>73.0</v>
      </c>
      <c r="C549" s="2">
        <v>91.0</v>
      </c>
      <c r="D549" s="1">
        <v>1.44156464E8</v>
      </c>
      <c r="E549" s="1" t="s">
        <v>227</v>
      </c>
      <c r="F549" s="1" t="s">
        <v>189</v>
      </c>
      <c r="G549" s="1" t="s">
        <v>1347</v>
      </c>
      <c r="H549" s="1">
        <v>74343.0</v>
      </c>
      <c r="I549" s="1">
        <v>98.0</v>
      </c>
      <c r="J549" s="1" t="s">
        <v>18</v>
      </c>
      <c r="K549" s="1" t="s">
        <v>19</v>
      </c>
      <c r="L549" s="1">
        <v>7.15E7</v>
      </c>
      <c r="M549" s="1">
        <v>1998.0</v>
      </c>
      <c r="N549" s="1">
        <v>5.3</v>
      </c>
    </row>
    <row r="550" ht="14.25" customHeight="1">
      <c r="A550" s="1" t="s">
        <v>394</v>
      </c>
      <c r="B550" s="1">
        <v>208.0</v>
      </c>
      <c r="C550" s="2">
        <v>123.0</v>
      </c>
      <c r="D550" s="1">
        <v>2.2796569E8</v>
      </c>
      <c r="E550" s="1" t="s">
        <v>1116</v>
      </c>
      <c r="F550" s="1" t="s">
        <v>1348</v>
      </c>
      <c r="G550" s="1" t="s">
        <v>1349</v>
      </c>
      <c r="H550" s="1">
        <v>271592.0</v>
      </c>
      <c r="I550" s="1">
        <v>2335.0</v>
      </c>
      <c r="J550" s="1" t="s">
        <v>18</v>
      </c>
      <c r="K550" s="1" t="s">
        <v>19</v>
      </c>
      <c r="L550" s="1">
        <v>7.2E7</v>
      </c>
      <c r="M550" s="1">
        <v>2002.0</v>
      </c>
      <c r="N550" s="1">
        <v>6.7</v>
      </c>
    </row>
    <row r="551" ht="14.25" customHeight="1">
      <c r="A551" s="1" t="s">
        <v>63</v>
      </c>
      <c r="B551" s="1">
        <v>205.0</v>
      </c>
      <c r="C551" s="2">
        <v>134.0</v>
      </c>
      <c r="D551" s="1">
        <v>4.36471036E8</v>
      </c>
      <c r="E551" s="1" t="s">
        <v>1350</v>
      </c>
      <c r="F551" s="1" t="s">
        <v>1351</v>
      </c>
      <c r="G551" s="1" t="s">
        <v>1352</v>
      </c>
      <c r="H551" s="1">
        <v>314630.0</v>
      </c>
      <c r="I551" s="1">
        <v>483.0</v>
      </c>
      <c r="J551" s="1" t="s">
        <v>18</v>
      </c>
      <c r="K551" s="1" t="s">
        <v>19</v>
      </c>
      <c r="L551" s="1">
        <v>1.5E8</v>
      </c>
      <c r="M551" s="1">
        <v>2004.0</v>
      </c>
      <c r="N551" s="1">
        <v>7.2</v>
      </c>
    </row>
    <row r="552" ht="14.25" customHeight="1">
      <c r="A552" s="1" t="s">
        <v>135</v>
      </c>
      <c r="B552" s="1">
        <v>256.0</v>
      </c>
      <c r="C552" s="2">
        <v>148.0</v>
      </c>
      <c r="D552" s="1">
        <v>2.44052771E8</v>
      </c>
      <c r="E552" s="1" t="s">
        <v>136</v>
      </c>
      <c r="F552" s="1" t="s">
        <v>183</v>
      </c>
      <c r="G552" s="1" t="s">
        <v>1353</v>
      </c>
      <c r="H552" s="1">
        <v>263853.0</v>
      </c>
      <c r="I552" s="1">
        <v>584.0</v>
      </c>
      <c r="J552" s="1" t="s">
        <v>18</v>
      </c>
      <c r="K552" s="1" t="s">
        <v>19</v>
      </c>
      <c r="L552" s="1">
        <v>1.2E8</v>
      </c>
      <c r="M552" s="1">
        <v>2006.0</v>
      </c>
      <c r="N552" s="1">
        <v>7.2</v>
      </c>
    </row>
    <row r="553" ht="14.25" customHeight="1">
      <c r="A553" s="1" t="s">
        <v>1354</v>
      </c>
      <c r="B553" s="1">
        <v>103.0</v>
      </c>
      <c r="C553" s="2">
        <v>110.0</v>
      </c>
      <c r="D553" s="1">
        <v>1.5214959E8</v>
      </c>
      <c r="E553" s="1" t="s">
        <v>699</v>
      </c>
      <c r="F553" s="1" t="s">
        <v>1032</v>
      </c>
      <c r="G553" s="1" t="s">
        <v>1355</v>
      </c>
      <c r="H553" s="1">
        <v>74274.0</v>
      </c>
      <c r="I553" s="1">
        <v>255.0</v>
      </c>
      <c r="J553" s="1" t="s">
        <v>18</v>
      </c>
      <c r="K553" s="1" t="s">
        <v>19</v>
      </c>
      <c r="L553" s="1">
        <v>7.0E7</v>
      </c>
      <c r="M553" s="1">
        <v>1999.0</v>
      </c>
      <c r="N553" s="1">
        <v>5.5</v>
      </c>
    </row>
    <row r="554" ht="14.25" customHeight="1">
      <c r="A554" s="1" t="s">
        <v>219</v>
      </c>
      <c r="B554" s="1">
        <v>191.0</v>
      </c>
      <c r="C554" s="2">
        <v>113.0</v>
      </c>
      <c r="D554" s="1">
        <v>1.41204016E8</v>
      </c>
      <c r="E554" s="1" t="s">
        <v>25</v>
      </c>
      <c r="F554" s="1" t="s">
        <v>584</v>
      </c>
      <c r="G554" s="1" t="s">
        <v>1356</v>
      </c>
      <c r="H554" s="1">
        <v>142569.0</v>
      </c>
      <c r="I554" s="1">
        <v>737.0</v>
      </c>
      <c r="J554" s="1" t="s">
        <v>18</v>
      </c>
      <c r="K554" s="1" t="s">
        <v>19</v>
      </c>
      <c r="L554" s="1">
        <v>7.0E7</v>
      </c>
      <c r="M554" s="1">
        <v>2002.0</v>
      </c>
      <c r="N554" s="1">
        <v>5.8</v>
      </c>
    </row>
    <row r="555" ht="14.25" customHeight="1">
      <c r="A555" s="1" t="s">
        <v>1357</v>
      </c>
      <c r="B555" s="1">
        <v>147.0</v>
      </c>
      <c r="C555" s="2">
        <v>94.0</v>
      </c>
      <c r="D555" s="1">
        <v>1.62495848E8</v>
      </c>
      <c r="E555" s="1" t="s">
        <v>121</v>
      </c>
      <c r="F555" s="1" t="s">
        <v>1358</v>
      </c>
      <c r="G555" s="1" t="s">
        <v>1359</v>
      </c>
      <c r="H555" s="1">
        <v>34359.0</v>
      </c>
      <c r="I555" s="1">
        <v>133.0</v>
      </c>
      <c r="J555" s="1" t="s">
        <v>18</v>
      </c>
      <c r="K555" s="1" t="s">
        <v>19</v>
      </c>
      <c r="L555" s="1">
        <v>7.4E7</v>
      </c>
      <c r="M555" s="1">
        <v>2015.0</v>
      </c>
      <c r="N555" s="1">
        <v>6.0</v>
      </c>
    </row>
    <row r="556" ht="14.25" customHeight="1">
      <c r="A556" s="1" t="s">
        <v>367</v>
      </c>
      <c r="B556" s="1">
        <v>79.0</v>
      </c>
      <c r="C556" s="2">
        <v>116.0</v>
      </c>
      <c r="D556" s="1">
        <v>1.36448821E8</v>
      </c>
      <c r="E556" s="1" t="s">
        <v>640</v>
      </c>
      <c r="F556" s="1" t="s">
        <v>1360</v>
      </c>
      <c r="G556" s="1" t="s">
        <v>1361</v>
      </c>
      <c r="H556" s="1">
        <v>98989.0</v>
      </c>
      <c r="I556" s="1">
        <v>158.0</v>
      </c>
      <c r="J556" s="1" t="s">
        <v>18</v>
      </c>
      <c r="K556" s="1" t="s">
        <v>19</v>
      </c>
      <c r="L556" s="1">
        <v>8.0E7</v>
      </c>
      <c r="M556" s="1">
        <v>1996.0</v>
      </c>
      <c r="N556" s="1">
        <v>6.6</v>
      </c>
    </row>
    <row r="557" ht="14.25" customHeight="1">
      <c r="A557" s="1" t="s">
        <v>735</v>
      </c>
      <c r="B557" s="1">
        <v>486.0</v>
      </c>
      <c r="C557" s="2">
        <v>99.0</v>
      </c>
      <c r="D557" s="1">
        <v>1.20523073E8</v>
      </c>
      <c r="E557" s="1" t="s">
        <v>1362</v>
      </c>
      <c r="F557" s="1" t="s">
        <v>576</v>
      </c>
      <c r="G557" s="1" t="s">
        <v>1363</v>
      </c>
      <c r="H557" s="1">
        <v>885175.0</v>
      </c>
      <c r="I557" s="1">
        <v>1527.0</v>
      </c>
      <c r="J557" s="1" t="s">
        <v>18</v>
      </c>
      <c r="K557" s="1" t="s">
        <v>19</v>
      </c>
      <c r="L557" s="1">
        <v>7.5E7</v>
      </c>
      <c r="M557" s="1">
        <v>2009.0</v>
      </c>
      <c r="N557" s="1">
        <v>8.3</v>
      </c>
    </row>
    <row r="558" ht="14.25" customHeight="1">
      <c r="A558" s="1" t="s">
        <v>172</v>
      </c>
      <c r="B558" s="1">
        <v>75.0</v>
      </c>
      <c r="C558" s="2">
        <v>84.0</v>
      </c>
      <c r="D558" s="1">
        <v>1.196549E8</v>
      </c>
      <c r="E558" s="1" t="s">
        <v>341</v>
      </c>
      <c r="F558" s="1" t="s">
        <v>352</v>
      </c>
      <c r="G558" s="1" t="s">
        <v>1364</v>
      </c>
      <c r="H558" s="1">
        <v>182802.0</v>
      </c>
      <c r="I558" s="1">
        <v>363.0</v>
      </c>
      <c r="J558" s="1" t="s">
        <v>18</v>
      </c>
      <c r="K558" s="1" t="s">
        <v>19</v>
      </c>
      <c r="L558" s="1">
        <v>7.0E7</v>
      </c>
      <c r="M558" s="1">
        <v>1991.0</v>
      </c>
      <c r="N558" s="1">
        <v>6.7</v>
      </c>
    </row>
    <row r="559" ht="14.25" customHeight="1">
      <c r="A559" s="1" t="s">
        <v>877</v>
      </c>
      <c r="B559" s="1">
        <v>142.0</v>
      </c>
      <c r="C559" s="2">
        <v>93.0</v>
      </c>
      <c r="D559" s="1">
        <v>1.17541E8</v>
      </c>
      <c r="E559" s="1" t="s">
        <v>30</v>
      </c>
      <c r="F559" s="1" t="s">
        <v>422</v>
      </c>
      <c r="G559" s="1" t="s">
        <v>1365</v>
      </c>
      <c r="H559" s="1">
        <v>269858.0</v>
      </c>
      <c r="I559" s="1">
        <v>316.0</v>
      </c>
      <c r="J559" s="1" t="s">
        <v>18</v>
      </c>
      <c r="K559" s="1" t="s">
        <v>19</v>
      </c>
      <c r="L559" s="1">
        <v>7.0E7</v>
      </c>
      <c r="M559" s="1">
        <v>1990.0</v>
      </c>
      <c r="N559" s="1">
        <v>7.1</v>
      </c>
    </row>
    <row r="560" ht="14.25" customHeight="1">
      <c r="A560" s="1" t="s">
        <v>1366</v>
      </c>
      <c r="B560" s="1">
        <v>144.0</v>
      </c>
      <c r="C560" s="2">
        <v>113.0</v>
      </c>
      <c r="D560" s="1">
        <v>1.16643346E8</v>
      </c>
      <c r="E560" s="1" t="s">
        <v>1367</v>
      </c>
      <c r="F560" s="1" t="s">
        <v>1368</v>
      </c>
      <c r="G560" s="1" t="s">
        <v>1369</v>
      </c>
      <c r="H560" s="1">
        <v>119807.0</v>
      </c>
      <c r="I560" s="1">
        <v>340.0</v>
      </c>
      <c r="J560" s="1" t="s">
        <v>18</v>
      </c>
      <c r="K560" s="1" t="s">
        <v>19</v>
      </c>
      <c r="L560" s="1">
        <v>8.0E7</v>
      </c>
      <c r="M560" s="1">
        <v>2003.0</v>
      </c>
      <c r="N560" s="1">
        <v>6.0</v>
      </c>
    </row>
    <row r="561" ht="14.25" customHeight="1">
      <c r="A561" s="1" t="s">
        <v>1370</v>
      </c>
      <c r="B561" s="1">
        <v>153.0</v>
      </c>
      <c r="C561" s="2">
        <v>106.0</v>
      </c>
      <c r="D561" s="1">
        <v>1.00614858E8</v>
      </c>
      <c r="E561" s="1" t="s">
        <v>1371</v>
      </c>
      <c r="F561" s="1" t="s">
        <v>231</v>
      </c>
      <c r="G561" s="1" t="s">
        <v>1372</v>
      </c>
      <c r="H561" s="1">
        <v>206776.0</v>
      </c>
      <c r="I561" s="1">
        <v>1248.0</v>
      </c>
      <c r="J561" s="1" t="s">
        <v>18</v>
      </c>
      <c r="K561" s="1" t="s">
        <v>19</v>
      </c>
      <c r="L561" s="1">
        <v>6.8E7</v>
      </c>
      <c r="M561" s="1">
        <v>2001.0</v>
      </c>
      <c r="N561" s="1">
        <v>6.9</v>
      </c>
    </row>
    <row r="562" ht="14.25" customHeight="1">
      <c r="A562" s="1" t="s">
        <v>394</v>
      </c>
      <c r="B562" s="1">
        <v>284.0</v>
      </c>
      <c r="C562" s="2">
        <v>91.0</v>
      </c>
      <c r="D562" s="1">
        <v>4.2272747E7</v>
      </c>
      <c r="E562" s="1" t="s">
        <v>1373</v>
      </c>
      <c r="F562" s="1" t="s">
        <v>105</v>
      </c>
      <c r="G562" s="1" t="s">
        <v>1374</v>
      </c>
      <c r="H562" s="1">
        <v>78635.0</v>
      </c>
      <c r="I562" s="1">
        <v>1040.0</v>
      </c>
      <c r="J562" s="1" t="s">
        <v>18</v>
      </c>
      <c r="K562" s="1" t="s">
        <v>19</v>
      </c>
      <c r="L562" s="1">
        <v>7.0E7</v>
      </c>
      <c r="M562" s="1">
        <v>2006.0</v>
      </c>
      <c r="N562" s="1">
        <v>5.6</v>
      </c>
    </row>
    <row r="563" ht="14.25" customHeight="1">
      <c r="A563" s="1" t="s">
        <v>987</v>
      </c>
      <c r="B563" s="1">
        <v>247.0</v>
      </c>
      <c r="C563" s="2">
        <v>128.0</v>
      </c>
      <c r="D563" s="1">
        <v>8.0281096E7</v>
      </c>
      <c r="E563" s="1" t="s">
        <v>937</v>
      </c>
      <c r="F563" s="1" t="s">
        <v>1375</v>
      </c>
      <c r="G563" s="1" t="s">
        <v>1376</v>
      </c>
      <c r="H563" s="1">
        <v>143628.0</v>
      </c>
      <c r="I563" s="1">
        <v>1283.0</v>
      </c>
      <c r="J563" s="1" t="s">
        <v>18</v>
      </c>
      <c r="K563" s="1" t="s">
        <v>19</v>
      </c>
      <c r="L563" s="1">
        <v>6.0E7</v>
      </c>
      <c r="M563" s="1">
        <v>2004.0</v>
      </c>
      <c r="N563" s="1">
        <v>5.6</v>
      </c>
    </row>
    <row r="564" ht="14.25" customHeight="1">
      <c r="A564" s="1" t="s">
        <v>1346</v>
      </c>
      <c r="B564" s="1">
        <v>107.0</v>
      </c>
      <c r="C564" s="2">
        <v>98.0</v>
      </c>
      <c r="D564" s="1">
        <v>2.19613391E8</v>
      </c>
      <c r="E564" s="1" t="s">
        <v>1377</v>
      </c>
      <c r="F564" s="1" t="s">
        <v>209</v>
      </c>
      <c r="G564" s="1" t="s">
        <v>1378</v>
      </c>
      <c r="H564" s="1">
        <v>31649.0</v>
      </c>
      <c r="I564" s="1">
        <v>98.0</v>
      </c>
      <c r="J564" s="1" t="s">
        <v>18</v>
      </c>
      <c r="K564" s="1" t="s">
        <v>19</v>
      </c>
      <c r="L564" s="1">
        <v>7.5E7</v>
      </c>
      <c r="M564" s="1">
        <v>2009.0</v>
      </c>
      <c r="N564" s="1">
        <v>4.5</v>
      </c>
    </row>
    <row r="565" ht="14.25" customHeight="1">
      <c r="A565" s="1" t="s">
        <v>1379</v>
      </c>
      <c r="B565" s="1">
        <v>141.0</v>
      </c>
      <c r="C565" s="2">
        <v>134.0</v>
      </c>
      <c r="D565" s="1">
        <v>7.8120196E7</v>
      </c>
      <c r="E565" s="1" t="s">
        <v>438</v>
      </c>
      <c r="F565" s="1" t="s">
        <v>261</v>
      </c>
      <c r="G565" s="1" t="s">
        <v>1380</v>
      </c>
      <c r="H565" s="1">
        <v>103241.0</v>
      </c>
      <c r="I565" s="1">
        <v>742.0</v>
      </c>
      <c r="J565" s="1" t="s">
        <v>18</v>
      </c>
      <c r="K565" s="1" t="s">
        <v>19</v>
      </c>
      <c r="L565" s="1">
        <v>7.5E7</v>
      </c>
      <c r="M565" s="1">
        <v>2002.0</v>
      </c>
      <c r="N565" s="1">
        <v>7.1</v>
      </c>
    </row>
    <row r="566" ht="14.25" customHeight="1">
      <c r="A566" s="1" t="s">
        <v>1268</v>
      </c>
      <c r="B566" s="1">
        <v>358.0</v>
      </c>
      <c r="C566" s="2">
        <v>97.0</v>
      </c>
      <c r="D566" s="1">
        <v>9.8895417E7</v>
      </c>
      <c r="E566" s="1" t="s">
        <v>30</v>
      </c>
      <c r="F566" s="1" t="s">
        <v>280</v>
      </c>
      <c r="G566" s="1" t="s">
        <v>1381</v>
      </c>
      <c r="H566" s="1">
        <v>203154.0</v>
      </c>
      <c r="I566" s="1">
        <v>698.0</v>
      </c>
      <c r="J566" s="1" t="s">
        <v>18</v>
      </c>
      <c r="K566" s="1" t="s">
        <v>19</v>
      </c>
      <c r="L566" s="1">
        <v>7.0E7</v>
      </c>
      <c r="M566" s="1">
        <v>2013.0</v>
      </c>
      <c r="N566" s="1">
        <v>6.5</v>
      </c>
    </row>
    <row r="567" ht="14.25" customHeight="1">
      <c r="A567" s="1" t="s">
        <v>1382</v>
      </c>
      <c r="B567" s="1">
        <v>160.0</v>
      </c>
      <c r="C567" s="2">
        <v>112.0</v>
      </c>
      <c r="D567" s="1">
        <v>7.0117571E7</v>
      </c>
      <c r="E567" s="1" t="s">
        <v>101</v>
      </c>
      <c r="F567" s="1" t="s">
        <v>1383</v>
      </c>
      <c r="G567" s="1" t="s">
        <v>1384</v>
      </c>
      <c r="H567" s="1">
        <v>56741.0</v>
      </c>
      <c r="I567" s="1">
        <v>515.0</v>
      </c>
      <c r="J567" s="1" t="s">
        <v>18</v>
      </c>
      <c r="K567" s="1" t="s">
        <v>19</v>
      </c>
      <c r="L567" s="1">
        <v>5.8E7</v>
      </c>
      <c r="M567" s="1">
        <v>1998.0</v>
      </c>
      <c r="N567" s="1">
        <v>6.4</v>
      </c>
    </row>
    <row r="568" ht="14.25" customHeight="1">
      <c r="A568" s="1" t="s">
        <v>379</v>
      </c>
      <c r="B568" s="1">
        <v>355.0</v>
      </c>
      <c r="C568" s="2">
        <v>153.0</v>
      </c>
      <c r="D568" s="1">
        <v>8.3552429E7</v>
      </c>
      <c r="E568" s="1" t="s">
        <v>283</v>
      </c>
      <c r="F568" s="1" t="s">
        <v>615</v>
      </c>
      <c r="G568" s="1" t="s">
        <v>1385</v>
      </c>
      <c r="H568" s="1">
        <v>154955.0</v>
      </c>
      <c r="I568" s="1">
        <v>800.0</v>
      </c>
      <c r="J568" s="1" t="s">
        <v>18</v>
      </c>
      <c r="K568" s="1" t="s">
        <v>19</v>
      </c>
      <c r="L568" s="1">
        <v>7.0E7</v>
      </c>
      <c r="M568" s="1">
        <v>2011.0</v>
      </c>
      <c r="N568" s="1">
        <v>5.8</v>
      </c>
    </row>
    <row r="569" ht="14.25" customHeight="1">
      <c r="A569" s="1" t="s">
        <v>113</v>
      </c>
      <c r="B569" s="1">
        <v>235.0</v>
      </c>
      <c r="C569" s="2">
        <v>110.0</v>
      </c>
      <c r="D569" s="1">
        <v>6.6257002E7</v>
      </c>
      <c r="E569" s="1" t="s">
        <v>565</v>
      </c>
      <c r="F569" s="1" t="s">
        <v>122</v>
      </c>
      <c r="G569" s="1" t="s">
        <v>1386</v>
      </c>
      <c r="H569" s="1">
        <v>350698.0</v>
      </c>
      <c r="I569" s="1">
        <v>816.0</v>
      </c>
      <c r="J569" s="1" t="s">
        <v>18</v>
      </c>
      <c r="K569" s="1" t="s">
        <v>19</v>
      </c>
      <c r="L569" s="1">
        <v>7.0E7</v>
      </c>
      <c r="M569" s="1">
        <v>2003.0</v>
      </c>
      <c r="N569" s="1">
        <v>8.0</v>
      </c>
    </row>
    <row r="570" ht="14.25" customHeight="1">
      <c r="A570" s="1" t="s">
        <v>1256</v>
      </c>
      <c r="B570" s="1">
        <v>59.0</v>
      </c>
      <c r="C570" s="2">
        <v>122.0</v>
      </c>
      <c r="D570" s="1">
        <v>6.5012E7</v>
      </c>
      <c r="E570" s="1" t="s">
        <v>1387</v>
      </c>
      <c r="F570" s="1" t="s">
        <v>1388</v>
      </c>
      <c r="G570" s="1" t="s">
        <v>1389</v>
      </c>
      <c r="H570" s="1">
        <v>43559.0</v>
      </c>
      <c r="I570" s="1">
        <v>137.0</v>
      </c>
      <c r="J570" s="1" t="s">
        <v>18</v>
      </c>
      <c r="K570" s="1" t="s">
        <v>19</v>
      </c>
      <c r="L570" s="1">
        <v>7.0E7</v>
      </c>
      <c r="M570" s="1">
        <v>1994.0</v>
      </c>
      <c r="N570" s="1">
        <v>6.2</v>
      </c>
    </row>
    <row r="571" ht="14.25" customHeight="1">
      <c r="A571" s="1" t="s">
        <v>172</v>
      </c>
      <c r="B571" s="1">
        <v>388.0</v>
      </c>
      <c r="C571" s="2">
        <v>87.0</v>
      </c>
      <c r="D571" s="1">
        <v>7.9883359E7</v>
      </c>
      <c r="E571" s="1" t="s">
        <v>1390</v>
      </c>
      <c r="F571" s="1" t="s">
        <v>1391</v>
      </c>
      <c r="G571" s="1" t="s">
        <v>1392</v>
      </c>
      <c r="H571" s="1">
        <v>116159.0</v>
      </c>
      <c r="I571" s="1">
        <v>488.0</v>
      </c>
      <c r="J571" s="1" t="s">
        <v>18</v>
      </c>
      <c r="K571" s="1" t="s">
        <v>19</v>
      </c>
      <c r="L571" s="1">
        <v>6.6E7</v>
      </c>
      <c r="M571" s="1">
        <v>2011.0</v>
      </c>
      <c r="N571" s="1">
        <v>7.2</v>
      </c>
    </row>
    <row r="572" ht="14.25" customHeight="1">
      <c r="A572" s="1" t="s">
        <v>1393</v>
      </c>
      <c r="B572" s="1">
        <v>371.0</v>
      </c>
      <c r="C572" s="2">
        <v>178.0</v>
      </c>
      <c r="D572" s="1">
        <v>7.803162E7</v>
      </c>
      <c r="E572" s="1" t="s">
        <v>1390</v>
      </c>
      <c r="F572" s="1" t="s">
        <v>902</v>
      </c>
      <c r="G572" s="1" t="s">
        <v>1394</v>
      </c>
      <c r="H572" s="1">
        <v>102248.0</v>
      </c>
      <c r="I572" s="1">
        <v>403.0</v>
      </c>
      <c r="J572" s="1" t="s">
        <v>18</v>
      </c>
      <c r="K572" s="1" t="s">
        <v>19</v>
      </c>
      <c r="L572" s="1">
        <v>7.0E7</v>
      </c>
      <c r="M572" s="1">
        <v>2014.0</v>
      </c>
      <c r="N572" s="1">
        <v>6.1</v>
      </c>
    </row>
    <row r="573" ht="14.25" customHeight="1">
      <c r="A573" s="1" t="s">
        <v>14</v>
      </c>
      <c r="B573" s="1">
        <v>82.0</v>
      </c>
      <c r="C573" s="2">
        <v>125.0</v>
      </c>
      <c r="D573" s="1">
        <v>5.4222E7</v>
      </c>
      <c r="E573" s="1" t="s">
        <v>617</v>
      </c>
      <c r="F573" s="1" t="s">
        <v>1395</v>
      </c>
      <c r="G573" s="1" t="s">
        <v>1396</v>
      </c>
      <c r="H573" s="1">
        <v>131217.0</v>
      </c>
      <c r="I573" s="1">
        <v>380.0</v>
      </c>
      <c r="J573" s="1" t="s">
        <v>18</v>
      </c>
      <c r="K573" s="1" t="s">
        <v>19</v>
      </c>
      <c r="L573" s="1">
        <v>6.95E7</v>
      </c>
      <c r="M573" s="1">
        <v>1989.0</v>
      </c>
      <c r="N573" s="1">
        <v>7.6</v>
      </c>
    </row>
    <row r="574" ht="14.25" customHeight="1">
      <c r="A574" s="1" t="s">
        <v>329</v>
      </c>
      <c r="B574" s="1">
        <v>297.0</v>
      </c>
      <c r="C574" s="2">
        <v>87.0</v>
      </c>
      <c r="D574" s="1">
        <v>5.2474616E7</v>
      </c>
      <c r="E574" s="1" t="s">
        <v>1397</v>
      </c>
      <c r="F574" s="1" t="s">
        <v>1398</v>
      </c>
      <c r="G574" s="1" t="s">
        <v>1399</v>
      </c>
      <c r="H574" s="1">
        <v>84118.0</v>
      </c>
      <c r="I574" s="1">
        <v>245.0</v>
      </c>
      <c r="J574" s="1" t="s">
        <v>18</v>
      </c>
      <c r="K574" s="1" t="s">
        <v>19</v>
      </c>
      <c r="L574" s="1">
        <v>7.0E7</v>
      </c>
      <c r="M574" s="1">
        <v>2010.0</v>
      </c>
      <c r="N574" s="1">
        <v>6.3</v>
      </c>
    </row>
    <row r="575" ht="14.25" customHeight="1">
      <c r="A575" s="1" t="s">
        <v>1400</v>
      </c>
      <c r="B575" s="1">
        <v>261.0</v>
      </c>
      <c r="C575" s="2">
        <v>152.0</v>
      </c>
      <c r="D575" s="1">
        <v>5.594283E7</v>
      </c>
      <c r="E575" s="1" t="s">
        <v>1401</v>
      </c>
      <c r="F575" s="1" t="s">
        <v>317</v>
      </c>
      <c r="G575" s="1" t="s">
        <v>1402</v>
      </c>
      <c r="H575" s="1">
        <v>138582.0</v>
      </c>
      <c r="I575" s="1">
        <v>423.0</v>
      </c>
      <c r="J575" s="1" t="s">
        <v>18</v>
      </c>
      <c r="K575" s="1" t="s">
        <v>19</v>
      </c>
      <c r="L575" s="1">
        <v>7.0E7</v>
      </c>
      <c r="M575" s="1">
        <v>2014.0</v>
      </c>
      <c r="N575" s="1">
        <v>6.3</v>
      </c>
    </row>
    <row r="576" ht="14.25" customHeight="1">
      <c r="A576" s="1" t="s">
        <v>437</v>
      </c>
      <c r="B576" s="1">
        <v>120.0</v>
      </c>
      <c r="C576" s="2">
        <v>116.0</v>
      </c>
      <c r="D576" s="1">
        <v>4.0932372E7</v>
      </c>
      <c r="E576" s="1" t="s">
        <v>30</v>
      </c>
      <c r="F576" s="1" t="s">
        <v>718</v>
      </c>
      <c r="G576" s="1" t="s">
        <v>1403</v>
      </c>
      <c r="H576" s="1">
        <v>58023.0</v>
      </c>
      <c r="I576" s="1">
        <v>281.0</v>
      </c>
      <c r="J576" s="1" t="s">
        <v>18</v>
      </c>
      <c r="K576" s="1" t="s">
        <v>19</v>
      </c>
      <c r="L576" s="1">
        <v>7.0E7</v>
      </c>
      <c r="M576" s="1">
        <v>1998.0</v>
      </c>
      <c r="N576" s="1">
        <v>6.3</v>
      </c>
    </row>
    <row r="577" ht="14.25" customHeight="1">
      <c r="A577" s="1" t="s">
        <v>300</v>
      </c>
      <c r="B577" s="1">
        <v>228.0</v>
      </c>
      <c r="C577" s="2">
        <v>109.0</v>
      </c>
      <c r="D577" s="1">
        <v>3.8345403E7</v>
      </c>
      <c r="E577" s="1" t="s">
        <v>1404</v>
      </c>
      <c r="F577" s="1" t="s">
        <v>50</v>
      </c>
      <c r="G577" s="1" t="s">
        <v>1405</v>
      </c>
      <c r="H577" s="1">
        <v>212085.0</v>
      </c>
      <c r="I577" s="1">
        <v>492.0</v>
      </c>
      <c r="J577" s="1" t="s">
        <v>18</v>
      </c>
      <c r="K577" s="1" t="s">
        <v>28</v>
      </c>
      <c r="L577" s="1">
        <v>7.0E7</v>
      </c>
      <c r="M577" s="1">
        <v>2007.0</v>
      </c>
      <c r="N577" s="1">
        <v>7.7</v>
      </c>
    </row>
    <row r="578" ht="14.25" customHeight="1">
      <c r="A578" s="1" t="s">
        <v>1012</v>
      </c>
      <c r="B578" s="1">
        <v>76.0</v>
      </c>
      <c r="C578" s="2">
        <v>108.0</v>
      </c>
      <c r="D578" s="1">
        <v>3.7901509E7</v>
      </c>
      <c r="E578" s="1" t="s">
        <v>1406</v>
      </c>
      <c r="F578" s="1" t="s">
        <v>298</v>
      </c>
      <c r="G578" s="1" t="s">
        <v>1407</v>
      </c>
      <c r="H578" s="1">
        <v>96385.0</v>
      </c>
      <c r="I578" s="1">
        <v>119.0</v>
      </c>
      <c r="J578" s="1" t="s">
        <v>18</v>
      </c>
      <c r="K578" s="1" t="s">
        <v>19</v>
      </c>
      <c r="L578" s="1">
        <v>7.0E7</v>
      </c>
      <c r="M578" s="1">
        <v>1997.0</v>
      </c>
      <c r="N578" s="1">
        <v>7.0</v>
      </c>
    </row>
    <row r="579" ht="14.25" customHeight="1">
      <c r="A579" s="1" t="s">
        <v>367</v>
      </c>
      <c r="B579" s="1">
        <v>185.0</v>
      </c>
      <c r="C579" s="2">
        <v>85.0</v>
      </c>
      <c r="D579" s="1">
        <v>4.8430355E7</v>
      </c>
      <c r="E579" s="1" t="s">
        <v>1063</v>
      </c>
      <c r="F579" s="1" t="s">
        <v>196</v>
      </c>
      <c r="G579" s="1" t="s">
        <v>1408</v>
      </c>
      <c r="H579" s="1">
        <v>43709.0</v>
      </c>
      <c r="I579" s="1">
        <v>141.0</v>
      </c>
      <c r="J579" s="1" t="s">
        <v>18</v>
      </c>
      <c r="K579" s="1" t="s">
        <v>19</v>
      </c>
      <c r="L579" s="1">
        <v>7.0E7</v>
      </c>
      <c r="M579" s="1">
        <v>2011.0</v>
      </c>
      <c r="N579" s="1">
        <v>5.3</v>
      </c>
    </row>
    <row r="580" ht="14.25" customHeight="1">
      <c r="A580" s="1" t="s">
        <v>552</v>
      </c>
      <c r="B580" s="1">
        <v>128.0</v>
      </c>
      <c r="C580" s="2">
        <v>106.0</v>
      </c>
      <c r="D580" s="1">
        <v>3.0157016E7</v>
      </c>
      <c r="E580" s="1" t="s">
        <v>461</v>
      </c>
      <c r="F580" s="1" t="s">
        <v>331</v>
      </c>
      <c r="G580" s="1" t="s">
        <v>1409</v>
      </c>
      <c r="H580" s="1">
        <v>39659.0</v>
      </c>
      <c r="I580" s="1">
        <v>189.0</v>
      </c>
      <c r="J580" s="1" t="s">
        <v>18</v>
      </c>
      <c r="K580" s="1" t="s">
        <v>19</v>
      </c>
      <c r="L580" s="1">
        <v>7.0E7</v>
      </c>
      <c r="M580" s="1">
        <v>2002.0</v>
      </c>
      <c r="N580" s="1">
        <v>5.6</v>
      </c>
    </row>
    <row r="581" ht="14.25" customHeight="1">
      <c r="A581" s="1" t="s">
        <v>1410</v>
      </c>
      <c r="B581" s="1">
        <v>237.0</v>
      </c>
      <c r="C581" s="2">
        <v>93.0</v>
      </c>
      <c r="D581" s="1">
        <v>2.803125E7</v>
      </c>
      <c r="E581" s="1" t="s">
        <v>1411</v>
      </c>
      <c r="F581" s="1" t="s">
        <v>632</v>
      </c>
      <c r="G581" s="1" t="s">
        <v>1412</v>
      </c>
      <c r="H581" s="1">
        <v>88146.0</v>
      </c>
      <c r="I581" s="1">
        <v>814.0</v>
      </c>
      <c r="J581" s="1" t="s">
        <v>18</v>
      </c>
      <c r="K581" s="1" t="s">
        <v>28</v>
      </c>
      <c r="L581" s="1">
        <v>6.0E7</v>
      </c>
      <c r="M581" s="1">
        <v>2005.0</v>
      </c>
      <c r="N581" s="1">
        <v>5.2</v>
      </c>
    </row>
    <row r="582" ht="14.25" customHeight="1">
      <c r="A582" s="1" t="s">
        <v>1346</v>
      </c>
      <c r="B582" s="1">
        <v>105.0</v>
      </c>
      <c r="C582" s="2">
        <v>117.0</v>
      </c>
      <c r="D582" s="1">
        <v>3.31056E7</v>
      </c>
      <c r="E582" s="1" t="s">
        <v>461</v>
      </c>
      <c r="F582" s="1" t="s">
        <v>1413</v>
      </c>
      <c r="G582" s="1" t="s">
        <v>1414</v>
      </c>
      <c r="H582" s="1">
        <v>41663.0</v>
      </c>
      <c r="I582" s="1">
        <v>141.0</v>
      </c>
      <c r="J582" s="1" t="s">
        <v>18</v>
      </c>
      <c r="K582" s="1" t="s">
        <v>19</v>
      </c>
      <c r="L582" s="1">
        <v>7.0E7</v>
      </c>
      <c r="M582" s="1">
        <v>2002.0</v>
      </c>
      <c r="N582" s="1">
        <v>5.4</v>
      </c>
    </row>
    <row r="583" ht="14.25" customHeight="1">
      <c r="A583" s="1" t="s">
        <v>1415</v>
      </c>
      <c r="B583" s="1">
        <v>242.0</v>
      </c>
      <c r="C583" s="2">
        <v>116.0</v>
      </c>
      <c r="D583" s="1">
        <v>6.2321039E7</v>
      </c>
      <c r="E583" s="1" t="s">
        <v>1416</v>
      </c>
      <c r="F583" s="1" t="s">
        <v>1417</v>
      </c>
      <c r="G583" s="1" t="s">
        <v>1418</v>
      </c>
      <c r="H583" s="1">
        <v>117096.0</v>
      </c>
      <c r="I583" s="1">
        <v>271.0</v>
      </c>
      <c r="J583" s="1" t="s">
        <v>18</v>
      </c>
      <c r="K583" s="1" t="s">
        <v>19</v>
      </c>
      <c r="L583" s="1">
        <v>7.0E7</v>
      </c>
      <c r="M583" s="1">
        <v>2012.0</v>
      </c>
      <c r="N583" s="1">
        <v>6.4</v>
      </c>
    </row>
    <row r="584" ht="14.25" customHeight="1">
      <c r="A584" s="1" t="s">
        <v>1091</v>
      </c>
      <c r="B584" s="1">
        <v>360.0</v>
      </c>
      <c r="C584" s="2">
        <v>132.0</v>
      </c>
      <c r="D584" s="1">
        <v>3.8509342E7</v>
      </c>
      <c r="E584" s="1" t="s">
        <v>1419</v>
      </c>
      <c r="F584" s="1" t="s">
        <v>1420</v>
      </c>
      <c r="G584" s="1" t="s">
        <v>1421</v>
      </c>
      <c r="H584" s="1">
        <v>61995.0</v>
      </c>
      <c r="I584" s="1">
        <v>356.0</v>
      </c>
      <c r="J584" s="1" t="s">
        <v>18</v>
      </c>
      <c r="K584" s="1" t="s">
        <v>19</v>
      </c>
      <c r="L584" s="1">
        <v>7.5E7</v>
      </c>
      <c r="M584" s="1">
        <v>2012.0</v>
      </c>
      <c r="N584" s="1">
        <v>5.9</v>
      </c>
    </row>
    <row r="585" ht="14.25" customHeight="1">
      <c r="A585" s="1" t="s">
        <v>1422</v>
      </c>
      <c r="B585" s="1">
        <v>112.0</v>
      </c>
      <c r="C585" s="2">
        <v>92.0</v>
      </c>
      <c r="D585" s="1">
        <v>1.9076815E7</v>
      </c>
      <c r="E585" s="1" t="s">
        <v>1390</v>
      </c>
      <c r="F585" s="1" t="s">
        <v>422</v>
      </c>
      <c r="G585" s="1" t="s">
        <v>1423</v>
      </c>
      <c r="H585" s="1">
        <v>43651.0</v>
      </c>
      <c r="I585" s="1">
        <v>196.0</v>
      </c>
      <c r="J585" s="1" t="s">
        <v>18</v>
      </c>
      <c r="K585" s="1" t="s">
        <v>19</v>
      </c>
      <c r="L585" s="1">
        <v>6.0E7</v>
      </c>
      <c r="M585" s="1">
        <v>2002.0</v>
      </c>
      <c r="N585" s="1">
        <v>6.3</v>
      </c>
    </row>
    <row r="586" ht="14.25" customHeight="1">
      <c r="A586" s="1" t="s">
        <v>1424</v>
      </c>
      <c r="B586" s="1">
        <v>189.0</v>
      </c>
      <c r="C586" s="2">
        <v>139.0</v>
      </c>
      <c r="D586" s="1">
        <v>2.5093607E7</v>
      </c>
      <c r="E586" s="1" t="s">
        <v>149</v>
      </c>
      <c r="F586" s="1" t="s">
        <v>150</v>
      </c>
      <c r="G586" s="1" t="s">
        <v>1425</v>
      </c>
      <c r="H586" s="1">
        <v>105556.0</v>
      </c>
      <c r="I586" s="1">
        <v>157.0</v>
      </c>
      <c r="J586" s="1" t="s">
        <v>18</v>
      </c>
      <c r="K586" s="1" t="s">
        <v>28</v>
      </c>
      <c r="L586" s="1">
        <v>3.5E7</v>
      </c>
      <c r="M586" s="1">
        <v>2011.0</v>
      </c>
      <c r="N586" s="1">
        <v>6.5</v>
      </c>
    </row>
    <row r="587" ht="14.25" customHeight="1">
      <c r="A587" s="1" t="s">
        <v>548</v>
      </c>
      <c r="B587" s="1">
        <v>151.0</v>
      </c>
      <c r="C587" s="2">
        <v>153.0</v>
      </c>
      <c r="D587" s="1">
        <v>1.8990542E7</v>
      </c>
      <c r="E587" s="1" t="s">
        <v>1426</v>
      </c>
      <c r="F587" s="1" t="s">
        <v>1427</v>
      </c>
      <c r="G587" s="1" t="s">
        <v>1428</v>
      </c>
      <c r="H587" s="1">
        <v>22264.0</v>
      </c>
      <c r="I587" s="1">
        <v>289.0</v>
      </c>
      <c r="J587" s="1" t="s">
        <v>18</v>
      </c>
      <c r="K587" s="1" t="s">
        <v>19</v>
      </c>
      <c r="L587" s="1">
        <v>7.0E7</v>
      </c>
      <c r="M587" s="1">
        <v>2002.0</v>
      </c>
      <c r="N587" s="1">
        <v>3.0</v>
      </c>
    </row>
    <row r="588" ht="14.25" customHeight="1">
      <c r="A588" s="1" t="s">
        <v>1429</v>
      </c>
      <c r="B588" s="1">
        <v>92.0</v>
      </c>
      <c r="C588" s="2">
        <v>142.0</v>
      </c>
      <c r="D588" s="1">
        <v>1.4294842E7</v>
      </c>
      <c r="E588" s="1" t="s">
        <v>587</v>
      </c>
      <c r="F588" s="1" t="s">
        <v>1430</v>
      </c>
      <c r="G588" s="1" t="s">
        <v>1431</v>
      </c>
      <c r="H588" s="1">
        <v>16761.0</v>
      </c>
      <c r="I588" s="1">
        <v>277.0</v>
      </c>
      <c r="J588" s="1" t="s">
        <v>18</v>
      </c>
      <c r="K588" s="1" t="s">
        <v>19</v>
      </c>
      <c r="L588" s="1">
        <v>7.0E7</v>
      </c>
      <c r="M588" s="1">
        <v>2002.0</v>
      </c>
      <c r="N588" s="1">
        <v>3.6</v>
      </c>
    </row>
    <row r="589" ht="14.25" customHeight="1">
      <c r="A589" s="1" t="s">
        <v>1432</v>
      </c>
      <c r="B589" s="1">
        <v>79.0</v>
      </c>
      <c r="C589" s="2">
        <v>101.0</v>
      </c>
      <c r="D589" s="1">
        <v>1.9819494E7</v>
      </c>
      <c r="E589" s="1" t="s">
        <v>202</v>
      </c>
      <c r="F589" s="1" t="s">
        <v>600</v>
      </c>
      <c r="G589" s="1" t="s">
        <v>1433</v>
      </c>
      <c r="H589" s="1">
        <v>26893.0</v>
      </c>
      <c r="I589" s="1">
        <v>126.0</v>
      </c>
      <c r="J589" s="1" t="s">
        <v>18</v>
      </c>
      <c r="K589" s="1" t="s">
        <v>19</v>
      </c>
      <c r="L589" s="1">
        <v>7.0E7</v>
      </c>
      <c r="M589" s="1">
        <v>1998.0</v>
      </c>
      <c r="N589" s="1">
        <v>5.8</v>
      </c>
    </row>
    <row r="590" ht="14.25" customHeight="1">
      <c r="A590" s="1" t="s">
        <v>1434</v>
      </c>
      <c r="B590" s="1">
        <v>81.0</v>
      </c>
      <c r="C590" s="2">
        <v>124.0</v>
      </c>
      <c r="D590" s="1">
        <v>1.3596911E7</v>
      </c>
      <c r="E590" s="1" t="s">
        <v>1435</v>
      </c>
      <c r="F590" s="1" t="s">
        <v>367</v>
      </c>
      <c r="G590" s="1" t="s">
        <v>1436</v>
      </c>
      <c r="H590" s="1">
        <v>25572.0</v>
      </c>
      <c r="I590" s="1">
        <v>123.0</v>
      </c>
      <c r="J590" s="1" t="s">
        <v>18</v>
      </c>
      <c r="K590" s="1" t="s">
        <v>19</v>
      </c>
      <c r="L590" s="1">
        <v>7.0E7</v>
      </c>
      <c r="M590" s="1">
        <v>2001.0</v>
      </c>
      <c r="N590" s="1">
        <v>6.2</v>
      </c>
    </row>
    <row r="591" ht="14.25" customHeight="1">
      <c r="A591" s="1" t="s">
        <v>660</v>
      </c>
      <c r="B591" s="1">
        <v>51.0</v>
      </c>
      <c r="C591" s="2">
        <v>117.0</v>
      </c>
      <c r="D591" s="1">
        <v>8460990.0</v>
      </c>
      <c r="E591" s="1" t="s">
        <v>1437</v>
      </c>
      <c r="F591" s="1" t="s">
        <v>1438</v>
      </c>
      <c r="G591" s="1" t="s">
        <v>1439</v>
      </c>
      <c r="H591" s="1">
        <v>5116.0</v>
      </c>
      <c r="I591" s="1">
        <v>54.0</v>
      </c>
      <c r="J591" s="1" t="s">
        <v>18</v>
      </c>
      <c r="K591" s="1" t="s">
        <v>19</v>
      </c>
      <c r="L591" s="1">
        <v>7.0E7</v>
      </c>
      <c r="M591" s="1">
        <v>2013.0</v>
      </c>
      <c r="N591" s="1">
        <v>5.6</v>
      </c>
    </row>
    <row r="592" ht="14.25" customHeight="1">
      <c r="A592" s="1" t="s">
        <v>680</v>
      </c>
      <c r="B592" s="1">
        <v>261.0</v>
      </c>
      <c r="C592" s="2">
        <v>45.0</v>
      </c>
      <c r="D592" s="1">
        <v>7097125.0</v>
      </c>
      <c r="E592" s="1" t="s">
        <v>1002</v>
      </c>
      <c r="F592" s="1" t="s">
        <v>43</v>
      </c>
      <c r="G592" s="1" t="s">
        <v>1440</v>
      </c>
      <c r="H592" s="1">
        <v>38983.0</v>
      </c>
      <c r="I592" s="1">
        <v>207.0</v>
      </c>
      <c r="J592" s="1" t="s">
        <v>18</v>
      </c>
      <c r="K592" s="1" t="s">
        <v>19</v>
      </c>
      <c r="L592" s="1">
        <v>7.0E7</v>
      </c>
      <c r="M592" s="1">
        <v>2015.0</v>
      </c>
      <c r="N592" s="1">
        <v>5.4</v>
      </c>
    </row>
    <row r="593" ht="14.25" customHeight="1">
      <c r="A593" s="1" t="s">
        <v>1441</v>
      </c>
      <c r="B593" s="1">
        <v>197.0</v>
      </c>
      <c r="C593" s="2">
        <v>141.0</v>
      </c>
      <c r="D593" s="1">
        <v>3.776008E7</v>
      </c>
      <c r="E593" s="1" t="s">
        <v>663</v>
      </c>
      <c r="F593" s="1" t="s">
        <v>250</v>
      </c>
      <c r="G593" s="1" t="s">
        <v>1442</v>
      </c>
      <c r="H593" s="1">
        <v>72868.0</v>
      </c>
      <c r="I593" s="1">
        <v>618.0</v>
      </c>
      <c r="J593" s="1" t="s">
        <v>18</v>
      </c>
      <c r="K593" s="1" t="s">
        <v>19</v>
      </c>
      <c r="L593" s="1">
        <v>7.0E7</v>
      </c>
      <c r="M593" s="1">
        <v>2004.0</v>
      </c>
      <c r="N593" s="1">
        <v>6.1</v>
      </c>
    </row>
    <row r="594" ht="14.25" customHeight="1">
      <c r="A594" s="1" t="s">
        <v>1443</v>
      </c>
      <c r="B594" s="1">
        <v>159.0</v>
      </c>
      <c r="C594" s="2">
        <v>110.0</v>
      </c>
      <c r="D594" s="1">
        <v>5851188.0</v>
      </c>
      <c r="E594" s="1" t="s">
        <v>941</v>
      </c>
      <c r="F594" s="1" t="s">
        <v>1444</v>
      </c>
      <c r="G594" s="1" t="s">
        <v>1445</v>
      </c>
      <c r="H594" s="1">
        <v>31124.0</v>
      </c>
      <c r="I594" s="1">
        <v>313.0</v>
      </c>
      <c r="J594" s="1" t="s">
        <v>18</v>
      </c>
      <c r="K594" s="1" t="s">
        <v>28</v>
      </c>
      <c r="L594" s="1">
        <v>7.0E7</v>
      </c>
      <c r="M594" s="1">
        <v>2006.0</v>
      </c>
      <c r="N594" s="1">
        <v>4.2</v>
      </c>
    </row>
    <row r="595" ht="14.25" customHeight="1">
      <c r="A595" s="1" t="s">
        <v>1446</v>
      </c>
      <c r="B595" s="1">
        <v>286.0</v>
      </c>
      <c r="C595" s="2">
        <v>109.0</v>
      </c>
      <c r="D595" s="1">
        <v>2.5121291E7</v>
      </c>
      <c r="E595" s="1" t="s">
        <v>1447</v>
      </c>
      <c r="F595" s="1" t="s">
        <v>1065</v>
      </c>
      <c r="G595" s="1" t="s">
        <v>1448</v>
      </c>
      <c r="H595" s="1">
        <v>177653.0</v>
      </c>
      <c r="I595" s="1">
        <v>279.0</v>
      </c>
      <c r="J595" s="1" t="s">
        <v>18</v>
      </c>
      <c r="K595" s="1" t="s">
        <v>19</v>
      </c>
      <c r="L595" s="1">
        <v>5.0E7</v>
      </c>
      <c r="M595" s="1">
        <v>2013.0</v>
      </c>
      <c r="N595" s="1">
        <v>6.7</v>
      </c>
    </row>
    <row r="596" ht="14.25" customHeight="1">
      <c r="A596" s="1" t="s">
        <v>877</v>
      </c>
      <c r="B596" s="1">
        <v>156.0</v>
      </c>
      <c r="C596" s="2">
        <v>88.0</v>
      </c>
      <c r="D596" s="1">
        <v>1.8821279E7</v>
      </c>
      <c r="E596" s="1" t="s">
        <v>21</v>
      </c>
      <c r="F596" s="1" t="s">
        <v>1449</v>
      </c>
      <c r="G596" s="1" t="s">
        <v>1450</v>
      </c>
      <c r="H596" s="1">
        <v>44891.0</v>
      </c>
      <c r="I596" s="1">
        <v>202.0</v>
      </c>
      <c r="J596" s="1" t="s">
        <v>18</v>
      </c>
      <c r="K596" s="1" t="s">
        <v>19</v>
      </c>
      <c r="L596" s="1">
        <v>7.0E7</v>
      </c>
      <c r="M596" s="1">
        <v>2014.0</v>
      </c>
      <c r="N596" s="1">
        <v>4.2</v>
      </c>
    </row>
    <row r="597" ht="14.25" customHeight="1">
      <c r="A597" s="1" t="s">
        <v>1451</v>
      </c>
      <c r="B597" s="1">
        <v>176.0</v>
      </c>
      <c r="C597" s="2">
        <v>124.0</v>
      </c>
      <c r="D597" s="1">
        <v>1.1847132E8</v>
      </c>
      <c r="E597" s="1" t="s">
        <v>399</v>
      </c>
      <c r="F597" s="1" t="s">
        <v>600</v>
      </c>
      <c r="G597" s="1" t="s">
        <v>1452</v>
      </c>
      <c r="H597" s="1">
        <v>86504.0</v>
      </c>
      <c r="I597" s="1">
        <v>568.0</v>
      </c>
      <c r="J597" s="1" t="s">
        <v>18</v>
      </c>
      <c r="K597" s="1" t="s">
        <v>19</v>
      </c>
      <c r="L597" s="1">
        <v>6.8E7</v>
      </c>
      <c r="M597" s="1">
        <v>2002.0</v>
      </c>
      <c r="N597" s="1">
        <v>6.4</v>
      </c>
    </row>
    <row r="598" ht="14.25" customHeight="1">
      <c r="A598" s="1" t="s">
        <v>1453</v>
      </c>
      <c r="B598" s="1">
        <v>293.0</v>
      </c>
      <c r="C598" s="2">
        <v>119.0</v>
      </c>
      <c r="D598" s="1">
        <v>3.00523113E8</v>
      </c>
      <c r="E598" s="1" t="s">
        <v>475</v>
      </c>
      <c r="F598" s="1" t="s">
        <v>334</v>
      </c>
      <c r="G598" s="1" t="s">
        <v>1454</v>
      </c>
      <c r="H598" s="1">
        <v>184637.0</v>
      </c>
      <c r="I598" s="1">
        <v>498.0</v>
      </c>
      <c r="J598" s="1" t="s">
        <v>18</v>
      </c>
      <c r="K598" s="1" t="s">
        <v>19</v>
      </c>
      <c r="L598" s="1">
        <v>6.8E7</v>
      </c>
      <c r="M598" s="1">
        <v>2010.0</v>
      </c>
      <c r="N598" s="1">
        <v>4.9</v>
      </c>
    </row>
    <row r="599" ht="14.25" customHeight="1">
      <c r="A599" s="1" t="s">
        <v>822</v>
      </c>
      <c r="B599" s="1">
        <v>141.0</v>
      </c>
      <c r="C599" s="2">
        <v>103.0</v>
      </c>
      <c r="D599" s="1">
        <v>7.1069884E7</v>
      </c>
      <c r="E599" s="1" t="s">
        <v>904</v>
      </c>
      <c r="F599" s="1" t="s">
        <v>726</v>
      </c>
      <c r="G599" s="1" t="s">
        <v>1455</v>
      </c>
      <c r="H599" s="1">
        <v>101899.0</v>
      </c>
      <c r="I599" s="1">
        <v>445.0</v>
      </c>
      <c r="J599" s="1" t="s">
        <v>18</v>
      </c>
      <c r="K599" s="1" t="s">
        <v>19</v>
      </c>
      <c r="L599" s="1">
        <v>6.8E7</v>
      </c>
      <c r="M599" s="1">
        <v>2001.0</v>
      </c>
      <c r="N599" s="1">
        <v>6.8</v>
      </c>
    </row>
    <row r="600" ht="14.25" customHeight="1">
      <c r="A600" s="1" t="s">
        <v>1226</v>
      </c>
      <c r="B600" s="1">
        <v>304.0</v>
      </c>
      <c r="C600" s="2">
        <v>116.0</v>
      </c>
      <c r="D600" s="1">
        <v>2.51501645E8</v>
      </c>
      <c r="E600" s="1" t="s">
        <v>1219</v>
      </c>
      <c r="F600" s="1" t="s">
        <v>1227</v>
      </c>
      <c r="G600" s="1" t="s">
        <v>1456</v>
      </c>
      <c r="H600" s="1">
        <v>385943.0</v>
      </c>
      <c r="I600" s="1">
        <v>296.0</v>
      </c>
      <c r="J600" s="1" t="s">
        <v>18</v>
      </c>
      <c r="K600" s="1" t="s">
        <v>19</v>
      </c>
      <c r="L600" s="1">
        <v>6.9E7</v>
      </c>
      <c r="M600" s="1">
        <v>2010.0</v>
      </c>
      <c r="N600" s="1">
        <v>7.7</v>
      </c>
    </row>
    <row r="601" ht="14.25" customHeight="1">
      <c r="A601" s="1" t="s">
        <v>1457</v>
      </c>
      <c r="B601" s="1">
        <v>40.0</v>
      </c>
      <c r="C601" s="2">
        <v>125.0</v>
      </c>
      <c r="D601" s="1">
        <v>3.5324232E7</v>
      </c>
      <c r="E601" s="1" t="s">
        <v>1458</v>
      </c>
      <c r="F601" s="1" t="s">
        <v>1459</v>
      </c>
      <c r="G601" s="1" t="s">
        <v>1460</v>
      </c>
      <c r="H601" s="1">
        <v>32224.0</v>
      </c>
      <c r="I601" s="1">
        <v>62.0</v>
      </c>
      <c r="J601" s="1" t="s">
        <v>18</v>
      </c>
      <c r="K601" s="1" t="s">
        <v>19</v>
      </c>
      <c r="L601" s="1">
        <v>6.8E7</v>
      </c>
      <c r="M601" s="1">
        <v>1995.0</v>
      </c>
      <c r="N601" s="1">
        <v>5.6</v>
      </c>
    </row>
    <row r="602" ht="14.25" customHeight="1">
      <c r="A602" s="1" t="s">
        <v>1057</v>
      </c>
      <c r="B602" s="1">
        <v>280.0</v>
      </c>
      <c r="C602" s="2">
        <v>125.0</v>
      </c>
      <c r="D602" s="1">
        <v>8.12575E7</v>
      </c>
      <c r="E602" s="1" t="s">
        <v>830</v>
      </c>
      <c r="F602" s="1" t="s">
        <v>102</v>
      </c>
      <c r="G602" s="1" t="s">
        <v>1461</v>
      </c>
      <c r="H602" s="1">
        <v>117739.0</v>
      </c>
      <c r="I602" s="1">
        <v>229.0</v>
      </c>
      <c r="J602" s="1" t="s">
        <v>18</v>
      </c>
      <c r="K602" s="1" t="s">
        <v>19</v>
      </c>
      <c r="L602" s="1">
        <v>6.8E7</v>
      </c>
      <c r="M602" s="1">
        <v>2015.0</v>
      </c>
      <c r="N602" s="1">
        <v>6.4</v>
      </c>
    </row>
    <row r="603" ht="14.25" customHeight="1">
      <c r="A603" s="1" t="s">
        <v>1462</v>
      </c>
      <c r="B603" s="1">
        <v>180.0</v>
      </c>
      <c r="C603" s="2">
        <v>146.0</v>
      </c>
      <c r="D603" s="1">
        <v>617840.0</v>
      </c>
      <c r="E603" s="1" t="s">
        <v>1463</v>
      </c>
      <c r="F603" s="1" t="s">
        <v>1464</v>
      </c>
      <c r="G603" s="1" t="s">
        <v>1465</v>
      </c>
      <c r="H603" s="1">
        <v>52496.0</v>
      </c>
      <c r="I603" s="1">
        <v>172.0</v>
      </c>
      <c r="J603" s="1" t="s">
        <v>18</v>
      </c>
      <c r="K603" s="1" t="s">
        <v>1466</v>
      </c>
      <c r="L603" s="1">
        <v>7.0E7</v>
      </c>
      <c r="M603" s="1">
        <v>2009.0</v>
      </c>
      <c r="N603" s="1">
        <v>7.2</v>
      </c>
    </row>
    <row r="604" ht="14.25" customHeight="1">
      <c r="A604" s="1" t="s">
        <v>1467</v>
      </c>
      <c r="B604" s="1">
        <v>125.0</v>
      </c>
      <c r="C604" s="2">
        <v>118.0</v>
      </c>
      <c r="D604" s="1">
        <v>2.965559E7</v>
      </c>
      <c r="E604" s="1" t="s">
        <v>419</v>
      </c>
      <c r="F604" s="1" t="s">
        <v>344</v>
      </c>
      <c r="G604" s="1" t="s">
        <v>1468</v>
      </c>
      <c r="H604" s="1">
        <v>53970.0</v>
      </c>
      <c r="I604" s="1">
        <v>435.0</v>
      </c>
      <c r="J604" s="1" t="s">
        <v>18</v>
      </c>
      <c r="K604" s="1" t="s">
        <v>19</v>
      </c>
      <c r="L604" s="1">
        <v>6.5E7</v>
      </c>
      <c r="M604" s="1">
        <v>1999.0</v>
      </c>
      <c r="N604" s="1">
        <v>6.0</v>
      </c>
    </row>
    <row r="605" ht="14.25" customHeight="1">
      <c r="A605" s="1" t="s">
        <v>1434</v>
      </c>
      <c r="B605" s="1">
        <v>237.0</v>
      </c>
      <c r="C605" s="2">
        <v>171.0</v>
      </c>
      <c r="D605" s="1">
        <v>4.5045037E7</v>
      </c>
      <c r="E605" s="1" t="s">
        <v>699</v>
      </c>
      <c r="F605" s="1" t="s">
        <v>1469</v>
      </c>
      <c r="G605" s="1" t="s">
        <v>1470</v>
      </c>
      <c r="H605" s="1">
        <v>103230.0</v>
      </c>
      <c r="I605" s="1">
        <v>143.0</v>
      </c>
      <c r="J605" s="1" t="s">
        <v>18</v>
      </c>
      <c r="K605" s="1" t="s">
        <v>19</v>
      </c>
      <c r="L605" s="1">
        <v>3.6E7</v>
      </c>
      <c r="M605" s="1">
        <v>2011.0</v>
      </c>
      <c r="N605" s="1">
        <v>5.9</v>
      </c>
    </row>
    <row r="606" ht="14.25" customHeight="1">
      <c r="A606" s="1" t="s">
        <v>680</v>
      </c>
      <c r="B606" s="1">
        <v>209.0</v>
      </c>
      <c r="C606" s="2">
        <v>136.0</v>
      </c>
      <c r="D606" s="1">
        <v>2.8965197E7</v>
      </c>
      <c r="E606" s="1" t="s">
        <v>1471</v>
      </c>
      <c r="F606" s="1" t="s">
        <v>1006</v>
      </c>
      <c r="G606" s="1" t="s">
        <v>1472</v>
      </c>
      <c r="H606" s="1">
        <v>133526.0</v>
      </c>
      <c r="I606" s="1">
        <v>521.0</v>
      </c>
      <c r="J606" s="1" t="s">
        <v>18</v>
      </c>
      <c r="K606" s="1" t="s">
        <v>19</v>
      </c>
      <c r="L606" s="1">
        <v>6.8E7</v>
      </c>
      <c r="M606" s="1">
        <v>1999.0</v>
      </c>
      <c r="N606" s="1">
        <v>7.9</v>
      </c>
    </row>
    <row r="607" ht="14.25" customHeight="1">
      <c r="A607" s="1" t="s">
        <v>82</v>
      </c>
      <c r="B607" s="1">
        <v>238.0</v>
      </c>
      <c r="C607" s="2">
        <v>92.0</v>
      </c>
      <c r="D607" s="1">
        <v>3.9380442E7</v>
      </c>
      <c r="E607" s="1" t="s">
        <v>399</v>
      </c>
      <c r="F607" s="1" t="s">
        <v>95</v>
      </c>
      <c r="G607" s="1" t="s">
        <v>1473</v>
      </c>
      <c r="H607" s="1">
        <v>174248.0</v>
      </c>
      <c r="I607" s="1">
        <v>263.0</v>
      </c>
      <c r="J607" s="1" t="s">
        <v>18</v>
      </c>
      <c r="K607" s="1" t="s">
        <v>19</v>
      </c>
      <c r="L607" s="1">
        <v>7.0E7</v>
      </c>
      <c r="M607" s="1">
        <v>2008.0</v>
      </c>
      <c r="N607" s="1">
        <v>7.1</v>
      </c>
    </row>
    <row r="608" ht="14.25" customHeight="1">
      <c r="A608" s="1" t="s">
        <v>1235</v>
      </c>
      <c r="B608" s="1">
        <v>393.0</v>
      </c>
      <c r="C608" s="2">
        <v>116.0</v>
      </c>
      <c r="D608" s="1">
        <v>3.7516013E7</v>
      </c>
      <c r="E608" s="1" t="s">
        <v>1416</v>
      </c>
      <c r="F608" s="1" t="s">
        <v>1474</v>
      </c>
      <c r="G608" s="1" t="s">
        <v>1475</v>
      </c>
      <c r="H608" s="1">
        <v>128629.0</v>
      </c>
      <c r="I608" s="1">
        <v>348.0</v>
      </c>
      <c r="J608" s="1" t="s">
        <v>18</v>
      </c>
      <c r="K608" s="1" t="s">
        <v>19</v>
      </c>
      <c r="L608" s="1">
        <v>6.9E7</v>
      </c>
      <c r="M608" s="1">
        <v>2012.0</v>
      </c>
      <c r="N608" s="1">
        <v>5.9</v>
      </c>
    </row>
    <row r="609" ht="14.25" customHeight="1">
      <c r="A609" s="1" t="s">
        <v>1038</v>
      </c>
      <c r="B609" s="1">
        <v>138.0</v>
      </c>
      <c r="C609" s="2">
        <v>127.0</v>
      </c>
      <c r="D609" s="1">
        <v>8.7704396E7</v>
      </c>
      <c r="E609" s="1" t="s">
        <v>670</v>
      </c>
      <c r="F609" s="1" t="s">
        <v>1476</v>
      </c>
      <c r="G609" s="1" t="s">
        <v>1477</v>
      </c>
      <c r="H609" s="1">
        <v>88132.0</v>
      </c>
      <c r="I609" s="1">
        <v>274.0</v>
      </c>
      <c r="J609" s="1" t="s">
        <v>18</v>
      </c>
      <c r="K609" s="1" t="s">
        <v>19</v>
      </c>
      <c r="L609" s="1">
        <v>6.6E7</v>
      </c>
      <c r="M609" s="1">
        <v>1999.0</v>
      </c>
      <c r="N609" s="1">
        <v>6.2</v>
      </c>
    </row>
    <row r="610" ht="14.25" customHeight="1">
      <c r="A610" s="1" t="s">
        <v>1478</v>
      </c>
      <c r="B610" s="1">
        <v>142.0</v>
      </c>
      <c r="C610" s="2">
        <v>136.0</v>
      </c>
      <c r="D610" s="1">
        <v>8.3892374E7</v>
      </c>
      <c r="E610" s="1" t="s">
        <v>935</v>
      </c>
      <c r="F610" s="1" t="s">
        <v>1337</v>
      </c>
      <c r="G610" s="1" t="s">
        <v>1479</v>
      </c>
      <c r="H610" s="1">
        <v>85720.0</v>
      </c>
      <c r="I610" s="1">
        <v>297.0</v>
      </c>
      <c r="J610" s="1" t="s">
        <v>18</v>
      </c>
      <c r="K610" s="1" t="s">
        <v>19</v>
      </c>
      <c r="L610" s="1">
        <v>6.6E7</v>
      </c>
      <c r="M610" s="1">
        <v>1998.0</v>
      </c>
      <c r="N610" s="1">
        <v>7.0</v>
      </c>
    </row>
    <row r="611" ht="14.25" customHeight="1">
      <c r="A611" s="1" t="s">
        <v>1480</v>
      </c>
      <c r="B611" s="1">
        <v>90.0</v>
      </c>
      <c r="C611" s="2">
        <v>111.0</v>
      </c>
      <c r="D611" s="1">
        <v>5932060.0</v>
      </c>
      <c r="E611" s="1" t="s">
        <v>1481</v>
      </c>
      <c r="F611" s="1" t="s">
        <v>1482</v>
      </c>
      <c r="G611" s="1" t="s">
        <v>1483</v>
      </c>
      <c r="H611" s="1">
        <v>29285.0</v>
      </c>
      <c r="I611" s="1">
        <v>174.0</v>
      </c>
      <c r="J611" s="1" t="s">
        <v>18</v>
      </c>
      <c r="K611" s="1" t="s">
        <v>28</v>
      </c>
      <c r="L611" s="1">
        <v>3.5E7</v>
      </c>
      <c r="M611" s="1">
        <v>2007.0</v>
      </c>
      <c r="N611" s="1">
        <v>5.4</v>
      </c>
    </row>
    <row r="612" ht="14.25" customHeight="1">
      <c r="A612" s="1" t="s">
        <v>172</v>
      </c>
      <c r="B612" s="1">
        <v>219.0</v>
      </c>
      <c r="C612" s="2">
        <v>116.0</v>
      </c>
      <c r="D612" s="1">
        <v>2.16119491E8</v>
      </c>
      <c r="E612" s="1" t="s">
        <v>611</v>
      </c>
      <c r="F612" s="1" t="s">
        <v>143</v>
      </c>
      <c r="G612" s="1" t="s">
        <v>1484</v>
      </c>
      <c r="H612" s="1">
        <v>881236.0</v>
      </c>
      <c r="I612" s="1">
        <v>2277.0</v>
      </c>
      <c r="J612" s="1" t="s">
        <v>18</v>
      </c>
      <c r="K612" s="1" t="s">
        <v>19</v>
      </c>
      <c r="L612" s="1">
        <v>7.0E7</v>
      </c>
      <c r="M612" s="1">
        <v>1998.0</v>
      </c>
      <c r="N612" s="1">
        <v>8.6</v>
      </c>
    </row>
    <row r="613" ht="14.25" customHeight="1">
      <c r="A613" s="1" t="s">
        <v>1485</v>
      </c>
      <c r="B613" s="1">
        <v>327.0</v>
      </c>
      <c r="C613" s="2">
        <v>113.0</v>
      </c>
      <c r="D613" s="1">
        <v>4.3568507E7</v>
      </c>
      <c r="E613" s="1" t="s">
        <v>202</v>
      </c>
      <c r="F613" s="1" t="s">
        <v>1486</v>
      </c>
      <c r="G613" s="1" t="s">
        <v>1487</v>
      </c>
      <c r="H613" s="1">
        <v>136954.0</v>
      </c>
      <c r="I613" s="1">
        <v>346.0</v>
      </c>
      <c r="J613" s="1" t="s">
        <v>18</v>
      </c>
      <c r="K613" s="1" t="s">
        <v>19</v>
      </c>
      <c r="L613" s="1">
        <v>6.6E7</v>
      </c>
      <c r="M613" s="1">
        <v>2014.0</v>
      </c>
      <c r="N613" s="1">
        <v>6.5</v>
      </c>
    </row>
    <row r="614" ht="14.25" customHeight="1">
      <c r="A614" s="1" t="s">
        <v>1000</v>
      </c>
      <c r="B614" s="1">
        <v>149.0</v>
      </c>
      <c r="C614" s="2">
        <v>97.0</v>
      </c>
      <c r="D614" s="1">
        <v>1.82805123E8</v>
      </c>
      <c r="E614" s="1" t="s">
        <v>1488</v>
      </c>
      <c r="F614" s="1" t="s">
        <v>265</v>
      </c>
      <c r="G614" s="1" t="s">
        <v>1489</v>
      </c>
      <c r="H614" s="1">
        <v>158864.0</v>
      </c>
      <c r="I614" s="1">
        <v>395.0</v>
      </c>
      <c r="J614" s="1" t="s">
        <v>18</v>
      </c>
      <c r="K614" s="1" t="s">
        <v>19</v>
      </c>
      <c r="L614" s="1">
        <v>7.0E7</v>
      </c>
      <c r="M614" s="1">
        <v>2000.0</v>
      </c>
      <c r="N614" s="1">
        <v>6.4</v>
      </c>
    </row>
    <row r="615" ht="14.25" customHeight="1">
      <c r="A615" s="1" t="s">
        <v>753</v>
      </c>
      <c r="B615" s="1">
        <v>193.0</v>
      </c>
      <c r="C615" s="2">
        <v>88.0</v>
      </c>
      <c r="D615" s="1">
        <v>1.76387405E8</v>
      </c>
      <c r="E615" s="1" t="s">
        <v>205</v>
      </c>
      <c r="F615" s="1" t="s">
        <v>1490</v>
      </c>
      <c r="G615" s="1" t="s">
        <v>1491</v>
      </c>
      <c r="H615" s="1">
        <v>328159.0</v>
      </c>
      <c r="I615" s="1">
        <v>467.0</v>
      </c>
      <c r="J615" s="1" t="s">
        <v>18</v>
      </c>
      <c r="K615" s="1" t="s">
        <v>19</v>
      </c>
      <c r="L615" s="1">
        <v>5.9E7</v>
      </c>
      <c r="M615" s="1">
        <v>2002.0</v>
      </c>
      <c r="N615" s="1">
        <v>7.6</v>
      </c>
    </row>
    <row r="616" ht="14.25" customHeight="1">
      <c r="A616" s="1" t="s">
        <v>1492</v>
      </c>
      <c r="B616" s="1">
        <v>175.0</v>
      </c>
      <c r="C616" s="2">
        <v>136.0</v>
      </c>
      <c r="D616" s="1">
        <v>3.3685268E7</v>
      </c>
      <c r="E616" s="1" t="s">
        <v>1493</v>
      </c>
      <c r="F616" s="1" t="s">
        <v>600</v>
      </c>
      <c r="G616" s="1" t="s">
        <v>1494</v>
      </c>
      <c r="H616" s="1">
        <v>75573.0</v>
      </c>
      <c r="I616" s="1">
        <v>662.0</v>
      </c>
      <c r="J616" s="1" t="s">
        <v>18</v>
      </c>
      <c r="K616" s="1" t="s">
        <v>19</v>
      </c>
      <c r="L616" s="1">
        <v>6.8E7</v>
      </c>
      <c r="M616" s="1">
        <v>2003.0</v>
      </c>
      <c r="N616" s="1">
        <v>5.5</v>
      </c>
    </row>
    <row r="617" ht="14.25" customHeight="1">
      <c r="A617" s="1" t="s">
        <v>172</v>
      </c>
      <c r="B617" s="1">
        <v>538.0</v>
      </c>
      <c r="C617" s="2">
        <v>125.0</v>
      </c>
      <c r="D617" s="1">
        <v>1.8220444E8</v>
      </c>
      <c r="E617" s="1" t="s">
        <v>1328</v>
      </c>
      <c r="F617" s="1" t="s">
        <v>237</v>
      </c>
      <c r="G617" s="1" t="s">
        <v>1495</v>
      </c>
      <c r="H617" s="1">
        <v>197412.0</v>
      </c>
      <c r="I617" s="1">
        <v>720.0</v>
      </c>
      <c r="J617" s="1" t="s">
        <v>18</v>
      </c>
      <c r="K617" s="1" t="s">
        <v>19</v>
      </c>
      <c r="L617" s="1">
        <v>6.5E7</v>
      </c>
      <c r="M617" s="1">
        <v>2012.0</v>
      </c>
      <c r="N617" s="1">
        <v>7.4</v>
      </c>
    </row>
    <row r="618" ht="14.25" customHeight="1">
      <c r="A618" s="1" t="s">
        <v>195</v>
      </c>
      <c r="B618" s="1">
        <v>313.0</v>
      </c>
      <c r="C618" s="2">
        <v>116.0</v>
      </c>
      <c r="D618" s="1">
        <v>1.71383253E8</v>
      </c>
      <c r="E618" s="1" t="s">
        <v>283</v>
      </c>
      <c r="F618" s="1" t="s">
        <v>257</v>
      </c>
      <c r="G618" s="1" t="s">
        <v>1496</v>
      </c>
      <c r="H618" s="1">
        <v>1217752.0</v>
      </c>
      <c r="I618" s="1">
        <v>3646.0</v>
      </c>
      <c r="J618" s="1" t="s">
        <v>18</v>
      </c>
      <c r="K618" s="1" t="s">
        <v>19</v>
      </c>
      <c r="L618" s="1">
        <v>6.3E7</v>
      </c>
      <c r="M618" s="1">
        <v>1999.0</v>
      </c>
      <c r="N618" s="1">
        <v>8.7</v>
      </c>
    </row>
    <row r="619" ht="14.25" customHeight="1">
      <c r="A619" s="1" t="s">
        <v>367</v>
      </c>
      <c r="B619" s="1">
        <v>159.0</v>
      </c>
      <c r="C619" s="2">
        <v>98.0</v>
      </c>
      <c r="D619" s="1">
        <v>1.72071312E8</v>
      </c>
      <c r="E619" s="1" t="s">
        <v>1497</v>
      </c>
      <c r="F619" s="1" t="s">
        <v>143</v>
      </c>
      <c r="G619" s="1" t="s">
        <v>1498</v>
      </c>
      <c r="H619" s="1">
        <v>208817.0</v>
      </c>
      <c r="I619" s="1">
        <v>296.0</v>
      </c>
      <c r="J619" s="1" t="s">
        <v>18</v>
      </c>
      <c r="K619" s="1" t="s">
        <v>19</v>
      </c>
      <c r="L619" s="1">
        <v>6.2E7</v>
      </c>
      <c r="M619" s="1">
        <v>1995.0</v>
      </c>
      <c r="N619" s="1">
        <v>7.6</v>
      </c>
    </row>
    <row r="620" ht="14.25" customHeight="1">
      <c r="A620" s="1" t="s">
        <v>1499</v>
      </c>
      <c r="B620" s="1">
        <v>80.0</v>
      </c>
      <c r="C620" s="2">
        <v>91.0</v>
      </c>
      <c r="D620" s="1">
        <v>1.39225854E8</v>
      </c>
      <c r="E620" s="1" t="s">
        <v>227</v>
      </c>
      <c r="F620" s="1" t="s">
        <v>1500</v>
      </c>
      <c r="G620" s="1" t="s">
        <v>1501</v>
      </c>
      <c r="H620" s="1">
        <v>34561.0</v>
      </c>
      <c r="I620" s="1">
        <v>116.0</v>
      </c>
      <c r="J620" s="1" t="s">
        <v>18</v>
      </c>
      <c r="K620" s="1" t="s">
        <v>19</v>
      </c>
      <c r="L620" s="1">
        <v>6.0E7</v>
      </c>
      <c r="M620" s="1">
        <v>2002.0</v>
      </c>
      <c r="N620" s="1">
        <v>5.5</v>
      </c>
    </row>
    <row r="621" ht="14.25" customHeight="1">
      <c r="A621" s="1" t="s">
        <v>1502</v>
      </c>
      <c r="B621" s="1">
        <v>488.0</v>
      </c>
      <c r="C621" s="2">
        <v>97.0</v>
      </c>
      <c r="D621" s="1">
        <v>1.4877546E8</v>
      </c>
      <c r="E621" s="1" t="s">
        <v>1174</v>
      </c>
      <c r="F621" s="1" t="s">
        <v>117</v>
      </c>
      <c r="G621" s="1" t="s">
        <v>1503</v>
      </c>
      <c r="H621" s="1">
        <v>243834.0</v>
      </c>
      <c r="I621" s="1">
        <v>845.0</v>
      </c>
      <c r="J621" s="1" t="s">
        <v>18</v>
      </c>
      <c r="K621" s="1" t="s">
        <v>19</v>
      </c>
      <c r="L621" s="1">
        <v>6.1E7</v>
      </c>
      <c r="M621" s="1">
        <v>2012.0</v>
      </c>
      <c r="N621" s="1">
        <v>7.6</v>
      </c>
    </row>
    <row r="622" ht="14.25" customHeight="1">
      <c r="A622" s="1" t="s">
        <v>1504</v>
      </c>
      <c r="B622" s="1">
        <v>153.0</v>
      </c>
      <c r="C622" s="2">
        <v>95.0</v>
      </c>
      <c r="D622" s="1">
        <v>1.15731542E8</v>
      </c>
      <c r="E622" s="1" t="s">
        <v>593</v>
      </c>
      <c r="F622" s="1" t="s">
        <v>143</v>
      </c>
      <c r="G622" s="1" t="s">
        <v>1505</v>
      </c>
      <c r="H622" s="1">
        <v>151812.0</v>
      </c>
      <c r="I622" s="1">
        <v>556.0</v>
      </c>
      <c r="J622" s="1" t="s">
        <v>18</v>
      </c>
      <c r="K622" s="1" t="s">
        <v>19</v>
      </c>
      <c r="L622" s="1">
        <v>6.5E7</v>
      </c>
      <c r="M622" s="1">
        <v>1998.0</v>
      </c>
      <c r="N622" s="1">
        <v>6.5</v>
      </c>
    </row>
    <row r="623" ht="14.25" customHeight="1">
      <c r="A623" s="1" t="s">
        <v>728</v>
      </c>
      <c r="B623" s="1">
        <v>173.0</v>
      </c>
      <c r="C623" s="2">
        <v>88.0</v>
      </c>
      <c r="D623" s="1">
        <v>1.00468793E8</v>
      </c>
      <c r="E623" s="1" t="s">
        <v>830</v>
      </c>
      <c r="F623" s="1" t="s">
        <v>784</v>
      </c>
      <c r="G623" s="1" t="s">
        <v>1506</v>
      </c>
      <c r="H623" s="1">
        <v>212499.0</v>
      </c>
      <c r="I623" s="1">
        <v>277.0</v>
      </c>
      <c r="J623" s="1" t="s">
        <v>18</v>
      </c>
      <c r="K623" s="1" t="s">
        <v>19</v>
      </c>
      <c r="L623" s="1">
        <v>6.5E7</v>
      </c>
      <c r="M623" s="1">
        <v>2008.0</v>
      </c>
      <c r="N623" s="1">
        <v>6.9</v>
      </c>
    </row>
    <row r="624" ht="14.25" customHeight="1">
      <c r="A624" s="1" t="s">
        <v>139</v>
      </c>
      <c r="B624" s="1">
        <v>156.0</v>
      </c>
      <c r="C624" s="2">
        <v>133.0</v>
      </c>
      <c r="D624" s="1">
        <v>9.3771072E7</v>
      </c>
      <c r="E624" s="1" t="s">
        <v>1507</v>
      </c>
      <c r="F624" s="1" t="s">
        <v>331</v>
      </c>
      <c r="G624" s="1" t="s">
        <v>1508</v>
      </c>
      <c r="H624" s="1">
        <v>135404.0</v>
      </c>
      <c r="I624" s="1">
        <v>318.0</v>
      </c>
      <c r="J624" s="1" t="s">
        <v>18</v>
      </c>
      <c r="K624" s="1" t="s">
        <v>19</v>
      </c>
      <c r="L624" s="1">
        <v>6.5E7</v>
      </c>
      <c r="M624" s="1">
        <v>1998.0</v>
      </c>
      <c r="N624" s="1">
        <v>6.7</v>
      </c>
    </row>
    <row r="625" ht="14.25" customHeight="1">
      <c r="A625" s="1" t="s">
        <v>1069</v>
      </c>
      <c r="B625" s="1">
        <v>307.0</v>
      </c>
      <c r="C625" s="2">
        <v>106.0</v>
      </c>
      <c r="D625" s="1">
        <v>1.00448498E8</v>
      </c>
      <c r="E625" s="1" t="s">
        <v>1063</v>
      </c>
      <c r="F625" s="1" t="s">
        <v>98</v>
      </c>
      <c r="G625" s="1" t="s">
        <v>1509</v>
      </c>
      <c r="H625" s="1">
        <v>272789.0</v>
      </c>
      <c r="I625" s="1">
        <v>285.0</v>
      </c>
      <c r="J625" s="1" t="s">
        <v>18</v>
      </c>
      <c r="K625" s="1" t="s">
        <v>19</v>
      </c>
      <c r="L625" s="1">
        <v>6.5E7</v>
      </c>
      <c r="M625" s="1">
        <v>2010.0</v>
      </c>
      <c r="N625" s="1">
        <v>6.6</v>
      </c>
    </row>
    <row r="626" ht="14.25" customHeight="1">
      <c r="A626" s="1" t="s">
        <v>250</v>
      </c>
      <c r="B626" s="1">
        <v>322.0</v>
      </c>
      <c r="C626" s="2">
        <v>116.0</v>
      </c>
      <c r="D626" s="1">
        <v>1.1560398E8</v>
      </c>
      <c r="E626" s="1" t="s">
        <v>1510</v>
      </c>
      <c r="F626" s="1" t="s">
        <v>1511</v>
      </c>
      <c r="G626" s="1" t="s">
        <v>1512</v>
      </c>
      <c r="H626" s="1">
        <v>103589.0</v>
      </c>
      <c r="I626" s="1">
        <v>351.0</v>
      </c>
      <c r="J626" s="1" t="s">
        <v>18</v>
      </c>
      <c r="K626" s="1" t="s">
        <v>19</v>
      </c>
      <c r="L626" s="1">
        <v>6.5E7</v>
      </c>
      <c r="M626" s="1">
        <v>2014.0</v>
      </c>
      <c r="N626" s="1">
        <v>7.2</v>
      </c>
    </row>
    <row r="627" ht="14.25" customHeight="1">
      <c r="A627" s="1" t="s">
        <v>1513</v>
      </c>
      <c r="B627" s="1">
        <v>169.0</v>
      </c>
      <c r="C627" s="2">
        <v>115.0</v>
      </c>
      <c r="D627" s="1">
        <v>9.0454043E7</v>
      </c>
      <c r="E627" s="1" t="s">
        <v>25</v>
      </c>
      <c r="F627" s="1" t="s">
        <v>1513</v>
      </c>
      <c r="G627" s="1" t="s">
        <v>1514</v>
      </c>
      <c r="H627" s="1">
        <v>60165.0</v>
      </c>
      <c r="I627" s="1">
        <v>326.0</v>
      </c>
      <c r="J627" s="1" t="s">
        <v>18</v>
      </c>
      <c r="K627" s="1" t="s">
        <v>19</v>
      </c>
      <c r="L627" s="1">
        <v>6.5E7</v>
      </c>
      <c r="M627" s="1">
        <v>2000.0</v>
      </c>
      <c r="N627" s="1">
        <v>6.4</v>
      </c>
    </row>
    <row r="628" ht="14.25" customHeight="1">
      <c r="A628" s="1" t="s">
        <v>877</v>
      </c>
      <c r="B628" s="1">
        <v>74.0</v>
      </c>
      <c r="C628" s="2">
        <v>99.0</v>
      </c>
      <c r="D628" s="1">
        <v>8.4049211E7</v>
      </c>
      <c r="E628" s="1" t="s">
        <v>25</v>
      </c>
      <c r="F628" s="1" t="s">
        <v>1065</v>
      </c>
      <c r="G628" s="1" t="s">
        <v>1515</v>
      </c>
      <c r="H628" s="1">
        <v>96096.0</v>
      </c>
      <c r="I628" s="1">
        <v>172.0</v>
      </c>
      <c r="J628" s="1" t="s">
        <v>18</v>
      </c>
      <c r="K628" s="1" t="s">
        <v>19</v>
      </c>
      <c r="L628" s="1">
        <v>7.0E7</v>
      </c>
      <c r="M628" s="1">
        <v>1993.0</v>
      </c>
      <c r="N628" s="1">
        <v>6.4</v>
      </c>
    </row>
    <row r="629" ht="14.25" customHeight="1">
      <c r="A629" s="1" t="s">
        <v>559</v>
      </c>
      <c r="B629" s="1">
        <v>72.0</v>
      </c>
      <c r="C629" s="2">
        <v>124.0</v>
      </c>
      <c r="D629" s="1">
        <v>7.045E7</v>
      </c>
      <c r="E629" s="1" t="s">
        <v>149</v>
      </c>
      <c r="F629" s="1" t="s">
        <v>1516</v>
      </c>
      <c r="G629" s="1" t="s">
        <v>1517</v>
      </c>
      <c r="H629" s="1">
        <v>77390.0</v>
      </c>
      <c r="I629" s="1">
        <v>189.0</v>
      </c>
      <c r="J629" s="1" t="s">
        <v>18</v>
      </c>
      <c r="K629" s="1" t="s">
        <v>19</v>
      </c>
      <c r="L629" s="1">
        <v>5.0E7</v>
      </c>
      <c r="M629" s="1">
        <v>1996.0</v>
      </c>
      <c r="N629" s="1">
        <v>6.0</v>
      </c>
    </row>
    <row r="630" ht="14.25" customHeight="1">
      <c r="A630" s="1" t="s">
        <v>305</v>
      </c>
      <c r="B630" s="1">
        <v>86.0</v>
      </c>
      <c r="C630" s="2">
        <v>124.0</v>
      </c>
      <c r="D630" s="1">
        <v>6.9688384E7</v>
      </c>
      <c r="E630" s="1" t="s">
        <v>227</v>
      </c>
      <c r="F630" s="1" t="s">
        <v>422</v>
      </c>
      <c r="G630" s="1" t="s">
        <v>1518</v>
      </c>
      <c r="H630" s="1">
        <v>34473.0</v>
      </c>
      <c r="I630" s="1">
        <v>139.0</v>
      </c>
      <c r="J630" s="1" t="s">
        <v>18</v>
      </c>
      <c r="K630" s="1" t="s">
        <v>19</v>
      </c>
      <c r="L630" s="1">
        <v>6.0E7</v>
      </c>
      <c r="M630" s="1">
        <v>2000.0</v>
      </c>
      <c r="N630" s="1">
        <v>6.1</v>
      </c>
    </row>
    <row r="631" ht="14.25" customHeight="1">
      <c r="A631" s="1" t="s">
        <v>329</v>
      </c>
      <c r="B631" s="1">
        <v>242.0</v>
      </c>
      <c r="C631" s="2">
        <v>124.0</v>
      </c>
      <c r="D631" s="1">
        <v>7.0236496E7</v>
      </c>
      <c r="E631" s="1" t="s">
        <v>1160</v>
      </c>
      <c r="F631" s="1" t="s">
        <v>306</v>
      </c>
      <c r="G631" s="1" t="s">
        <v>1519</v>
      </c>
      <c r="H631" s="1">
        <v>67395.0</v>
      </c>
      <c r="I631" s="1">
        <v>564.0</v>
      </c>
      <c r="J631" s="1" t="s">
        <v>18</v>
      </c>
      <c r="K631" s="1" t="s">
        <v>19</v>
      </c>
      <c r="L631" s="1">
        <v>6.3E7</v>
      </c>
      <c r="M631" s="1">
        <v>2006.0</v>
      </c>
      <c r="N631" s="1">
        <v>6.0</v>
      </c>
    </row>
    <row r="632" ht="14.25" customHeight="1">
      <c r="A632" s="1" t="s">
        <v>165</v>
      </c>
      <c r="B632" s="1">
        <v>141.0</v>
      </c>
      <c r="C632" s="2">
        <v>87.0</v>
      </c>
      <c r="D632" s="1">
        <v>6.369576E7</v>
      </c>
      <c r="E632" s="1" t="s">
        <v>1397</v>
      </c>
      <c r="F632" s="1" t="s">
        <v>1032</v>
      </c>
      <c r="G632" s="1" t="s">
        <v>1520</v>
      </c>
      <c r="H632" s="1">
        <v>61490.0</v>
      </c>
      <c r="I632" s="1">
        <v>264.0</v>
      </c>
      <c r="J632" s="1" t="s">
        <v>18</v>
      </c>
      <c r="K632" s="1" t="s">
        <v>19</v>
      </c>
      <c r="L632" s="1">
        <v>6.5E7</v>
      </c>
      <c r="M632" s="1">
        <v>2003.0</v>
      </c>
      <c r="N632" s="1">
        <v>6.4</v>
      </c>
    </row>
    <row r="633" ht="14.25" customHeight="1">
      <c r="A633" s="1" t="s">
        <v>1521</v>
      </c>
      <c r="B633" s="1">
        <v>313.0</v>
      </c>
      <c r="C633" s="2">
        <v>105.0</v>
      </c>
      <c r="D633" s="1">
        <v>5.9617068E7</v>
      </c>
      <c r="E633" s="1" t="s">
        <v>699</v>
      </c>
      <c r="F633" s="1" t="s">
        <v>1522</v>
      </c>
      <c r="G633" s="1" t="s">
        <v>1523</v>
      </c>
      <c r="H633" s="1">
        <v>213863.0</v>
      </c>
      <c r="I633" s="1">
        <v>310.0</v>
      </c>
      <c r="J633" s="1" t="s">
        <v>18</v>
      </c>
      <c r="K633" s="1" t="s">
        <v>19</v>
      </c>
      <c r="L633" s="1">
        <v>6.5E7</v>
      </c>
      <c r="M633" s="1">
        <v>2012.0</v>
      </c>
      <c r="N633" s="1">
        <v>6.4</v>
      </c>
    </row>
    <row r="634" ht="14.25" customHeight="1">
      <c r="A634" s="1" t="s">
        <v>1524</v>
      </c>
      <c r="B634" s="1">
        <v>280.0</v>
      </c>
      <c r="C634" s="2">
        <v>125.0</v>
      </c>
      <c r="D634" s="1">
        <v>5.563768E7</v>
      </c>
      <c r="E634" s="1" t="s">
        <v>808</v>
      </c>
      <c r="F634" s="1" t="s">
        <v>231</v>
      </c>
      <c r="G634" s="1" t="s">
        <v>1525</v>
      </c>
      <c r="H634" s="1">
        <v>227071.0</v>
      </c>
      <c r="I634" s="1">
        <v>1500.0</v>
      </c>
      <c r="J634" s="1" t="s">
        <v>18</v>
      </c>
      <c r="K634" s="1" t="s">
        <v>28</v>
      </c>
      <c r="L634" s="1">
        <v>6.5E7</v>
      </c>
      <c r="M634" s="1">
        <v>1999.0</v>
      </c>
      <c r="N634" s="1">
        <v>7.3</v>
      </c>
    </row>
    <row r="635" ht="14.25" customHeight="1">
      <c r="A635" s="1" t="s">
        <v>1526</v>
      </c>
      <c r="B635" s="1">
        <v>176.0</v>
      </c>
      <c r="C635" s="2">
        <v>141.0</v>
      </c>
      <c r="D635" s="1">
        <v>8.5911262E7</v>
      </c>
      <c r="E635" s="1" t="s">
        <v>1527</v>
      </c>
      <c r="F635" s="1" t="s">
        <v>1528</v>
      </c>
      <c r="G635" s="1" t="s">
        <v>1529</v>
      </c>
      <c r="H635" s="1">
        <v>24735.0</v>
      </c>
      <c r="I635" s="1">
        <v>213.0</v>
      </c>
      <c r="J635" s="1" t="s">
        <v>18</v>
      </c>
      <c r="K635" s="1" t="s">
        <v>19</v>
      </c>
      <c r="L635" s="1">
        <v>6.5E7</v>
      </c>
      <c r="M635" s="1">
        <v>2014.0</v>
      </c>
      <c r="N635" s="1">
        <v>5.2</v>
      </c>
    </row>
    <row r="636" ht="14.25" customHeight="1">
      <c r="A636" s="1" t="s">
        <v>1530</v>
      </c>
      <c r="B636" s="1">
        <v>279.0</v>
      </c>
      <c r="C636" s="2">
        <v>121.0</v>
      </c>
      <c r="D636" s="1">
        <v>5.3846915E7</v>
      </c>
      <c r="E636" s="1" t="s">
        <v>1280</v>
      </c>
      <c r="F636" s="1" t="s">
        <v>72</v>
      </c>
      <c r="G636" s="1" t="s">
        <v>1531</v>
      </c>
      <c r="H636" s="1">
        <v>149337.0</v>
      </c>
      <c r="I636" s="1">
        <v>221.0</v>
      </c>
      <c r="J636" s="1" t="s">
        <v>18</v>
      </c>
      <c r="K636" s="1" t="s">
        <v>19</v>
      </c>
      <c r="L636" s="1">
        <v>5.01E7</v>
      </c>
      <c r="M636" s="1">
        <v>2015.0</v>
      </c>
      <c r="N636" s="1">
        <v>6.6</v>
      </c>
    </row>
    <row r="637" ht="14.25" customHeight="1">
      <c r="A637" s="1" t="s">
        <v>145</v>
      </c>
      <c r="B637" s="1">
        <v>241.0</v>
      </c>
      <c r="C637" s="2">
        <v>111.0</v>
      </c>
      <c r="D637" s="1">
        <v>5.4758461E7</v>
      </c>
      <c r="E637" s="1" t="s">
        <v>597</v>
      </c>
      <c r="F637" s="1" t="s">
        <v>31</v>
      </c>
      <c r="G637" s="1" t="s">
        <v>1532</v>
      </c>
      <c r="H637" s="1">
        <v>147641.0</v>
      </c>
      <c r="I637" s="1">
        <v>238.0</v>
      </c>
      <c r="J637" s="1" t="s">
        <v>18</v>
      </c>
      <c r="K637" s="1" t="s">
        <v>19</v>
      </c>
      <c r="L637" s="1">
        <v>6.5E7</v>
      </c>
      <c r="M637" s="1">
        <v>2012.0</v>
      </c>
      <c r="N637" s="1">
        <v>6.3</v>
      </c>
    </row>
    <row r="638" ht="14.25" customHeight="1">
      <c r="A638" s="1" t="s">
        <v>1533</v>
      </c>
      <c r="B638" s="1">
        <v>185.0</v>
      </c>
      <c r="C638" s="2">
        <v>157.0</v>
      </c>
      <c r="D638" s="1">
        <v>5.2397389E7</v>
      </c>
      <c r="E638" s="1" t="s">
        <v>1534</v>
      </c>
      <c r="F638" s="1" t="s">
        <v>140</v>
      </c>
      <c r="G638" s="1" t="s">
        <v>1535</v>
      </c>
      <c r="H638" s="1">
        <v>132954.0</v>
      </c>
      <c r="I638" s="1">
        <v>514.0</v>
      </c>
      <c r="J638" s="1" t="s">
        <v>18</v>
      </c>
      <c r="K638" s="1" t="s">
        <v>19</v>
      </c>
      <c r="L638" s="1">
        <v>6.5E7</v>
      </c>
      <c r="M638" s="1">
        <v>2004.0</v>
      </c>
      <c r="N638" s="1">
        <v>5.9</v>
      </c>
    </row>
    <row r="639" ht="14.25" customHeight="1">
      <c r="A639" s="1" t="s">
        <v>1256</v>
      </c>
      <c r="B639" s="1">
        <v>117.0</v>
      </c>
      <c r="C639" s="2">
        <v>117.0</v>
      </c>
      <c r="D639" s="1">
        <v>3.8966057E7</v>
      </c>
      <c r="E639" s="1" t="s">
        <v>1063</v>
      </c>
      <c r="F639" s="1" t="s">
        <v>1536</v>
      </c>
      <c r="G639" s="1" t="s">
        <v>1537</v>
      </c>
      <c r="H639" s="1">
        <v>23940.0</v>
      </c>
      <c r="I639" s="1">
        <v>157.0</v>
      </c>
      <c r="J639" s="1" t="s">
        <v>18</v>
      </c>
      <c r="K639" s="1" t="s">
        <v>803</v>
      </c>
      <c r="L639" s="1">
        <v>6.5E7</v>
      </c>
      <c r="M639" s="1">
        <v>1998.0</v>
      </c>
      <c r="N639" s="1">
        <v>6.7</v>
      </c>
    </row>
    <row r="640" ht="14.25" customHeight="1">
      <c r="A640" s="1" t="s">
        <v>987</v>
      </c>
      <c r="B640" s="1">
        <v>239.0</v>
      </c>
      <c r="C640" s="2">
        <v>128.0</v>
      </c>
      <c r="D640" s="1">
        <v>4.2345531E7</v>
      </c>
      <c r="E640" s="1" t="s">
        <v>937</v>
      </c>
      <c r="F640" s="1" t="s">
        <v>833</v>
      </c>
      <c r="G640" s="1" t="s">
        <v>1538</v>
      </c>
      <c r="H640" s="1">
        <v>104831.0</v>
      </c>
      <c r="I640" s="1">
        <v>423.0</v>
      </c>
      <c r="J640" s="1" t="s">
        <v>18</v>
      </c>
      <c r="K640" s="1" t="s">
        <v>333</v>
      </c>
      <c r="L640" s="1">
        <v>6.5E7</v>
      </c>
      <c r="M640" s="1">
        <v>2012.0</v>
      </c>
      <c r="N640" s="1">
        <v>5.4</v>
      </c>
    </row>
    <row r="641" ht="14.25" customHeight="1">
      <c r="A641" s="1" t="s">
        <v>987</v>
      </c>
      <c r="B641" s="1">
        <v>230.0</v>
      </c>
      <c r="C641" s="2">
        <v>114.0</v>
      </c>
      <c r="D641" s="1">
        <v>3.606491E7</v>
      </c>
      <c r="E641" s="1" t="s">
        <v>1158</v>
      </c>
      <c r="F641" s="1" t="s">
        <v>150</v>
      </c>
      <c r="G641" s="1" t="s">
        <v>1539</v>
      </c>
      <c r="H641" s="1">
        <v>166610.0</v>
      </c>
      <c r="I641" s="1">
        <v>211.0</v>
      </c>
      <c r="J641" s="1" t="s">
        <v>18</v>
      </c>
      <c r="K641" s="1" t="s">
        <v>19</v>
      </c>
      <c r="L641" s="1">
        <v>4.5E7</v>
      </c>
      <c r="M641" s="1">
        <v>2008.0</v>
      </c>
      <c r="N641" s="1">
        <v>6.4</v>
      </c>
    </row>
    <row r="642" ht="14.25" customHeight="1">
      <c r="A642" s="1" t="s">
        <v>877</v>
      </c>
      <c r="B642" s="1">
        <v>94.0</v>
      </c>
      <c r="C642" s="2">
        <v>105.0</v>
      </c>
      <c r="D642" s="1">
        <v>3.3328051E7</v>
      </c>
      <c r="E642" s="1" t="s">
        <v>1002</v>
      </c>
      <c r="F642" s="1" t="s">
        <v>1540</v>
      </c>
      <c r="G642" s="1" t="s">
        <v>1541</v>
      </c>
      <c r="H642" s="1">
        <v>60508.0</v>
      </c>
      <c r="I642" s="1">
        <v>285.0</v>
      </c>
      <c r="J642" s="1" t="s">
        <v>18</v>
      </c>
      <c r="K642" s="1" t="s">
        <v>19</v>
      </c>
      <c r="L642" s="1">
        <v>6.5E7</v>
      </c>
      <c r="M642" s="1">
        <v>1996.0</v>
      </c>
      <c r="N642" s="1">
        <v>6.7</v>
      </c>
    </row>
    <row r="643" ht="14.25" customHeight="1">
      <c r="A643" s="1" t="s">
        <v>1542</v>
      </c>
      <c r="B643" s="1">
        <v>134.0</v>
      </c>
      <c r="C643" s="2">
        <v>113.0</v>
      </c>
      <c r="D643" s="1">
        <v>3.2598931E7</v>
      </c>
      <c r="E643" s="1" t="s">
        <v>399</v>
      </c>
      <c r="F643" s="1" t="s">
        <v>1543</v>
      </c>
      <c r="G643" s="1" t="s">
        <v>1544</v>
      </c>
      <c r="H643" s="1">
        <v>49300.0</v>
      </c>
      <c r="I643" s="1">
        <v>265.0</v>
      </c>
      <c r="J643" s="1" t="s">
        <v>18</v>
      </c>
      <c r="K643" s="1" t="s">
        <v>19</v>
      </c>
      <c r="L643" s="1">
        <v>6.5E7</v>
      </c>
      <c r="M643" s="1">
        <v>2000.0</v>
      </c>
      <c r="N643" s="1">
        <v>6.2</v>
      </c>
    </row>
    <row r="644" ht="14.25" customHeight="1">
      <c r="A644" s="1" t="s">
        <v>211</v>
      </c>
      <c r="B644" s="1">
        <v>136.0</v>
      </c>
      <c r="C644" s="2">
        <v>30.0</v>
      </c>
      <c r="D644" s="1">
        <v>2.804554E7</v>
      </c>
      <c r="E644" s="1" t="s">
        <v>71</v>
      </c>
      <c r="F644" s="1" t="s">
        <v>1054</v>
      </c>
      <c r="G644" s="1" t="s">
        <v>1545</v>
      </c>
      <c r="H644" s="1">
        <v>67707.0</v>
      </c>
      <c r="I644" s="1">
        <v>202.0</v>
      </c>
      <c r="J644" s="1" t="s">
        <v>18</v>
      </c>
      <c r="K644" s="1" t="s">
        <v>19</v>
      </c>
      <c r="L644" s="1">
        <v>6.5E7</v>
      </c>
      <c r="M644" s="1">
        <v>2005.0</v>
      </c>
      <c r="N644" s="1">
        <v>6.1</v>
      </c>
    </row>
    <row r="645" ht="14.25" customHeight="1">
      <c r="A645" s="1" t="s">
        <v>296</v>
      </c>
      <c r="B645" s="1">
        <v>315.0</v>
      </c>
      <c r="C645" s="2">
        <v>121.0</v>
      </c>
      <c r="D645" s="1">
        <v>3.7023395E7</v>
      </c>
      <c r="E645" s="1" t="s">
        <v>1397</v>
      </c>
      <c r="F645" s="1" t="s">
        <v>298</v>
      </c>
      <c r="G645" s="1" t="s">
        <v>1546</v>
      </c>
      <c r="H645" s="1">
        <v>1347461.0</v>
      </c>
      <c r="I645" s="1">
        <v>2968.0</v>
      </c>
      <c r="J645" s="1" t="s">
        <v>18</v>
      </c>
      <c r="K645" s="1" t="s">
        <v>19</v>
      </c>
      <c r="L645" s="1">
        <v>6.3E7</v>
      </c>
      <c r="M645" s="1">
        <v>1999.0</v>
      </c>
      <c r="N645" s="1">
        <v>8.8</v>
      </c>
    </row>
    <row r="646" ht="14.25" customHeight="1">
      <c r="A646" s="1" t="s">
        <v>145</v>
      </c>
      <c r="B646" s="1">
        <v>96.0</v>
      </c>
      <c r="C646" s="2">
        <v>102.0</v>
      </c>
      <c r="D646" s="1">
        <v>4.3532294E7</v>
      </c>
      <c r="E646" s="1" t="s">
        <v>1547</v>
      </c>
      <c r="F646" s="1" t="s">
        <v>290</v>
      </c>
      <c r="G646" s="1" t="s">
        <v>1548</v>
      </c>
      <c r="H646" s="1">
        <v>46951.0</v>
      </c>
      <c r="I646" s="1">
        <v>175.0</v>
      </c>
      <c r="J646" s="1" t="s">
        <v>18</v>
      </c>
      <c r="K646" s="1" t="s">
        <v>19</v>
      </c>
      <c r="L646" s="1">
        <v>6.5E7</v>
      </c>
      <c r="M646" s="1">
        <v>2006.0</v>
      </c>
      <c r="N646" s="1">
        <v>7.1</v>
      </c>
    </row>
    <row r="647" ht="14.25" customHeight="1">
      <c r="A647" s="1" t="s">
        <v>1549</v>
      </c>
      <c r="B647" s="1">
        <v>60.0</v>
      </c>
      <c r="C647" s="2">
        <v>169.0</v>
      </c>
      <c r="D647" s="1">
        <v>1.721808E7</v>
      </c>
      <c r="E647" s="1" t="s">
        <v>678</v>
      </c>
      <c r="F647" s="1" t="s">
        <v>422</v>
      </c>
      <c r="G647" s="1" t="s">
        <v>1550</v>
      </c>
      <c r="H647" s="1">
        <v>43376.0</v>
      </c>
      <c r="I647" s="1">
        <v>249.0</v>
      </c>
      <c r="J647" s="1" t="s">
        <v>18</v>
      </c>
      <c r="K647" s="1" t="s">
        <v>19</v>
      </c>
      <c r="L647" s="1">
        <v>7.0E7</v>
      </c>
      <c r="M647" s="1">
        <v>1991.0</v>
      </c>
      <c r="N647" s="1">
        <v>5.7</v>
      </c>
    </row>
    <row r="648" ht="14.25" customHeight="1">
      <c r="A648" s="1" t="s">
        <v>1504</v>
      </c>
      <c r="B648" s="1">
        <v>60.0</v>
      </c>
      <c r="C648" s="2">
        <v>132.0</v>
      </c>
      <c r="D648" s="1">
        <v>1.0014234E7</v>
      </c>
      <c r="E648" s="1" t="s">
        <v>434</v>
      </c>
      <c r="F648" s="1" t="s">
        <v>1551</v>
      </c>
      <c r="G648" s="1" t="s">
        <v>1552</v>
      </c>
      <c r="H648" s="1">
        <v>8560.0</v>
      </c>
      <c r="I648" s="1">
        <v>69.0</v>
      </c>
      <c r="J648" s="1" t="s">
        <v>18</v>
      </c>
      <c r="K648" s="1" t="s">
        <v>803</v>
      </c>
      <c r="L648" s="1">
        <v>6.5E7</v>
      </c>
      <c r="M648" s="1">
        <v>2000.0</v>
      </c>
      <c r="N648" s="1">
        <v>5.0</v>
      </c>
    </row>
    <row r="649" ht="14.25" customHeight="1">
      <c r="A649" s="1" t="s">
        <v>1553</v>
      </c>
      <c r="B649" s="1">
        <v>308.0</v>
      </c>
      <c r="C649" s="2">
        <v>127.0</v>
      </c>
      <c r="D649" s="1">
        <v>1.9059018E7</v>
      </c>
      <c r="E649" s="1" t="s">
        <v>1554</v>
      </c>
      <c r="F649" s="1" t="s">
        <v>1555</v>
      </c>
      <c r="G649" s="1" t="s">
        <v>1556</v>
      </c>
      <c r="H649" s="1">
        <v>65709.0</v>
      </c>
      <c r="I649" s="1">
        <v>194.0</v>
      </c>
      <c r="J649" s="1" t="s">
        <v>18</v>
      </c>
      <c r="K649" s="1" t="s">
        <v>164</v>
      </c>
      <c r="L649" s="1">
        <v>6.5E7</v>
      </c>
      <c r="M649" s="1">
        <v>2014.0</v>
      </c>
      <c r="N649" s="1">
        <v>5.1</v>
      </c>
    </row>
    <row r="650" ht="14.25" customHeight="1">
      <c r="A650" s="1" t="s">
        <v>1557</v>
      </c>
      <c r="B650" s="1">
        <v>127.0</v>
      </c>
      <c r="C650" s="2">
        <v>103.0</v>
      </c>
      <c r="D650" s="1">
        <v>1987287.0</v>
      </c>
      <c r="E650" s="1" t="s">
        <v>813</v>
      </c>
      <c r="F650" s="1" t="s">
        <v>1558</v>
      </c>
      <c r="G650" s="1" t="s">
        <v>1559</v>
      </c>
      <c r="H650" s="1">
        <v>25474.0</v>
      </c>
      <c r="I650" s="1">
        <v>138.0</v>
      </c>
      <c r="J650" s="1" t="s">
        <v>18</v>
      </c>
      <c r="K650" s="1" t="s">
        <v>28</v>
      </c>
      <c r="L650" s="1">
        <v>5.0E7</v>
      </c>
      <c r="M650" s="1">
        <v>2005.0</v>
      </c>
      <c r="N650" s="1">
        <v>6.9</v>
      </c>
    </row>
    <row r="651" ht="14.25" customHeight="1">
      <c r="A651" s="1" t="s">
        <v>1478</v>
      </c>
      <c r="B651" s="1">
        <v>196.0</v>
      </c>
      <c r="C651" s="2">
        <v>136.0</v>
      </c>
      <c r="D651" s="1">
        <v>2.4407944E7</v>
      </c>
      <c r="E651" s="1" t="s">
        <v>1236</v>
      </c>
      <c r="F651" s="1" t="s">
        <v>325</v>
      </c>
      <c r="G651" s="1" t="s">
        <v>1560</v>
      </c>
      <c r="H651" s="1">
        <v>71202.0</v>
      </c>
      <c r="I651" s="1">
        <v>380.0</v>
      </c>
      <c r="J651" s="1" t="s">
        <v>18</v>
      </c>
      <c r="K651" s="1" t="s">
        <v>119</v>
      </c>
      <c r="L651" s="1">
        <v>4.3E7</v>
      </c>
      <c r="M651" s="1">
        <v>2005.0</v>
      </c>
      <c r="N651" s="1">
        <v>4.8</v>
      </c>
    </row>
    <row r="652" ht="14.25" customHeight="1">
      <c r="A652" s="1" t="s">
        <v>1561</v>
      </c>
      <c r="B652" s="1">
        <v>339.0</v>
      </c>
      <c r="C652" s="2">
        <v>150.0</v>
      </c>
      <c r="D652" s="1">
        <v>1.3750556E7</v>
      </c>
      <c r="E652" s="1" t="s">
        <v>149</v>
      </c>
      <c r="F652" s="1" t="s">
        <v>237</v>
      </c>
      <c r="G652" s="1" t="s">
        <v>1562</v>
      </c>
      <c r="H652" s="1">
        <v>111102.0</v>
      </c>
      <c r="I652" s="1">
        <v>239.0</v>
      </c>
      <c r="J652" s="1" t="s">
        <v>18</v>
      </c>
      <c r="K652" s="1" t="s">
        <v>19</v>
      </c>
      <c r="L652" s="1">
        <v>6.5E7</v>
      </c>
      <c r="M652" s="1">
        <v>2014.0</v>
      </c>
      <c r="N652" s="1">
        <v>6.5</v>
      </c>
    </row>
    <row r="653" ht="14.25" customHeight="1">
      <c r="A653" s="1" t="s">
        <v>940</v>
      </c>
      <c r="B653" s="1">
        <v>96.0</v>
      </c>
      <c r="C653" s="2">
        <v>136.0</v>
      </c>
      <c r="D653" s="1">
        <v>3.1054924E7</v>
      </c>
      <c r="E653" s="1" t="s">
        <v>1563</v>
      </c>
      <c r="F653" s="1" t="s">
        <v>173</v>
      </c>
      <c r="G653" s="1" t="s">
        <v>1564</v>
      </c>
      <c r="H653" s="1">
        <v>17025.0</v>
      </c>
      <c r="I653" s="1">
        <v>290.0</v>
      </c>
      <c r="J653" s="1" t="s">
        <v>18</v>
      </c>
      <c r="K653" s="1" t="s">
        <v>19</v>
      </c>
      <c r="L653" s="1">
        <v>6.4E7</v>
      </c>
      <c r="M653" s="1">
        <v>1999.0</v>
      </c>
      <c r="N653" s="1">
        <v>5.1</v>
      </c>
    </row>
    <row r="654" ht="14.25" customHeight="1">
      <c r="A654" s="1" t="s">
        <v>1565</v>
      </c>
      <c r="B654" s="1">
        <v>361.0</v>
      </c>
      <c r="C654" s="2">
        <v>140.0</v>
      </c>
      <c r="D654" s="1">
        <v>4.324714E7</v>
      </c>
      <c r="E654" s="1" t="s">
        <v>1566</v>
      </c>
      <c r="F654" s="1" t="s">
        <v>1567</v>
      </c>
      <c r="G654" s="1" t="s">
        <v>1568</v>
      </c>
      <c r="H654" s="1">
        <v>134625.0</v>
      </c>
      <c r="I654" s="1">
        <v>265.0</v>
      </c>
      <c r="J654" s="1" t="s">
        <v>18</v>
      </c>
      <c r="K654" s="1" t="s">
        <v>28</v>
      </c>
      <c r="L654" s="1">
        <v>5.5E7</v>
      </c>
      <c r="M654" s="1">
        <v>2015.0</v>
      </c>
      <c r="N654" s="1">
        <v>7.1</v>
      </c>
    </row>
    <row r="655" ht="14.25" customHeight="1">
      <c r="A655" s="1" t="s">
        <v>770</v>
      </c>
      <c r="B655" s="1">
        <v>226.0</v>
      </c>
      <c r="C655" s="2">
        <v>113.0</v>
      </c>
      <c r="D655" s="1">
        <v>2208939.0</v>
      </c>
      <c r="E655" s="1" t="s">
        <v>1569</v>
      </c>
      <c r="F655" s="1" t="s">
        <v>1570</v>
      </c>
      <c r="G655" s="1" t="s">
        <v>1571</v>
      </c>
      <c r="H655" s="1">
        <v>190490.0</v>
      </c>
      <c r="I655" s="1">
        <v>482.0</v>
      </c>
      <c r="J655" s="1" t="s">
        <v>18</v>
      </c>
      <c r="K655" s="1" t="s">
        <v>333</v>
      </c>
      <c r="L655" s="1">
        <v>5.0E7</v>
      </c>
      <c r="M655" s="1">
        <v>2006.0</v>
      </c>
      <c r="N655" s="1">
        <v>7.5</v>
      </c>
    </row>
    <row r="656" ht="14.25" customHeight="1">
      <c r="A656" s="1" t="s">
        <v>829</v>
      </c>
      <c r="B656" s="1">
        <v>194.0</v>
      </c>
      <c r="C656" s="2">
        <v>104.0</v>
      </c>
      <c r="D656" s="1">
        <v>2.13079163E8</v>
      </c>
      <c r="E656" s="1" t="s">
        <v>729</v>
      </c>
      <c r="F656" s="1" t="s">
        <v>1572</v>
      </c>
      <c r="G656" s="1" t="s">
        <v>1573</v>
      </c>
      <c r="H656" s="1">
        <v>162909.0</v>
      </c>
      <c r="I656" s="1">
        <v>795.0</v>
      </c>
      <c r="J656" s="1" t="s">
        <v>18</v>
      </c>
      <c r="K656" s="1" t="s">
        <v>19</v>
      </c>
      <c r="L656" s="1">
        <v>6.3E7</v>
      </c>
      <c r="M656" s="1">
        <v>2002.0</v>
      </c>
      <c r="N656" s="1">
        <v>6.2</v>
      </c>
    </row>
    <row r="657" ht="14.25" customHeight="1">
      <c r="A657" s="1" t="s">
        <v>404</v>
      </c>
      <c r="B657" s="1">
        <v>138.0</v>
      </c>
      <c r="C657" s="2">
        <v>158.0</v>
      </c>
      <c r="D657" s="1">
        <v>1.9548064E7</v>
      </c>
      <c r="E657" s="1" t="s">
        <v>529</v>
      </c>
      <c r="F657" s="1" t="s">
        <v>306</v>
      </c>
      <c r="G657" s="1" t="s">
        <v>1574</v>
      </c>
      <c r="H657" s="1">
        <v>25681.0</v>
      </c>
      <c r="I657" s="1">
        <v>77.0</v>
      </c>
      <c r="J657" s="1" t="s">
        <v>18</v>
      </c>
      <c r="K657" s="1" t="s">
        <v>1575</v>
      </c>
      <c r="L657" s="1">
        <v>6.5E7</v>
      </c>
      <c r="M657" s="1">
        <v>2009.0</v>
      </c>
      <c r="N657" s="1">
        <v>6.3</v>
      </c>
    </row>
    <row r="658" ht="14.25" customHeight="1">
      <c r="A658" s="1" t="s">
        <v>172</v>
      </c>
      <c r="B658" s="1">
        <v>308.0</v>
      </c>
      <c r="C658" s="2">
        <v>119.0</v>
      </c>
      <c r="D658" s="1">
        <v>3.56784E8</v>
      </c>
      <c r="E658" s="1" t="s">
        <v>499</v>
      </c>
      <c r="F658" s="1" t="s">
        <v>1576</v>
      </c>
      <c r="G658" s="1" t="s">
        <v>1577</v>
      </c>
      <c r="H658" s="1">
        <v>613473.0</v>
      </c>
      <c r="I658" s="1">
        <v>895.0</v>
      </c>
      <c r="J658" s="1" t="s">
        <v>18</v>
      </c>
      <c r="K658" s="1" t="s">
        <v>19</v>
      </c>
      <c r="L658" s="1">
        <v>6.3E7</v>
      </c>
      <c r="M658" s="1">
        <v>1993.0</v>
      </c>
      <c r="N658" s="1">
        <v>8.1</v>
      </c>
    </row>
    <row r="659" ht="14.25" customHeight="1">
      <c r="A659" s="1" t="s">
        <v>1492</v>
      </c>
      <c r="B659" s="1">
        <v>40.0</v>
      </c>
      <c r="C659" s="2">
        <v>106.0</v>
      </c>
      <c r="D659" s="1">
        <v>2.5052E7</v>
      </c>
      <c r="E659" s="1" t="s">
        <v>1578</v>
      </c>
      <c r="F659" s="1" t="s">
        <v>872</v>
      </c>
      <c r="G659" s="1" t="s">
        <v>1579</v>
      </c>
      <c r="H659" s="1">
        <v>35314.0</v>
      </c>
      <c r="I659" s="1">
        <v>145.0</v>
      </c>
      <c r="J659" s="1" t="s">
        <v>18</v>
      </c>
      <c r="K659" s="1" t="s">
        <v>19</v>
      </c>
      <c r="L659" s="1">
        <v>6.3E7</v>
      </c>
      <c r="M659" s="1">
        <v>1994.0</v>
      </c>
      <c r="N659" s="1">
        <v>6.6</v>
      </c>
    </row>
    <row r="660" ht="14.25" customHeight="1">
      <c r="A660" s="1" t="s">
        <v>509</v>
      </c>
      <c r="B660" s="1">
        <v>42.0</v>
      </c>
      <c r="C660" s="2">
        <v>136.0</v>
      </c>
      <c r="D660" s="1">
        <v>1.2201271E8</v>
      </c>
      <c r="E660" s="1" t="s">
        <v>202</v>
      </c>
      <c r="F660" s="1" t="s">
        <v>173</v>
      </c>
      <c r="G660" s="1" t="s">
        <v>1580</v>
      </c>
      <c r="H660" s="1">
        <v>69663.0</v>
      </c>
      <c r="I660" s="1">
        <v>133.0</v>
      </c>
      <c r="J660" s="1" t="s">
        <v>18</v>
      </c>
      <c r="K660" s="1" t="s">
        <v>19</v>
      </c>
      <c r="L660" s="1">
        <v>6.2E7</v>
      </c>
      <c r="M660" s="1">
        <v>1994.0</v>
      </c>
      <c r="N660" s="1">
        <v>6.9</v>
      </c>
    </row>
    <row r="661" ht="14.25" customHeight="1">
      <c r="A661" s="1" t="s">
        <v>1581</v>
      </c>
      <c r="B661" s="1">
        <v>68.0</v>
      </c>
      <c r="C661" s="2">
        <v>95.0</v>
      </c>
      <c r="D661" s="1">
        <v>72413.0</v>
      </c>
      <c r="E661" s="1" t="s">
        <v>83</v>
      </c>
      <c r="F661" s="1" t="s">
        <v>1582</v>
      </c>
      <c r="G661" s="1" t="s">
        <v>1583</v>
      </c>
      <c r="H661" s="1">
        <v>11584.0</v>
      </c>
      <c r="I661" s="1">
        <v>86.0</v>
      </c>
      <c r="J661" s="1" t="s">
        <v>818</v>
      </c>
      <c r="K661" s="1" t="s">
        <v>385</v>
      </c>
      <c r="L661" s="1">
        <v>6.5E7</v>
      </c>
      <c r="M661" s="1">
        <v>2015.0</v>
      </c>
      <c r="N661" s="1">
        <v>6.1</v>
      </c>
    </row>
    <row r="662" ht="14.25" customHeight="1">
      <c r="A662" s="1" t="s">
        <v>1584</v>
      </c>
      <c r="B662" s="1">
        <v>78.0</v>
      </c>
      <c r="C662" s="2">
        <v>137.0</v>
      </c>
      <c r="D662" s="1">
        <v>5.8255287E7</v>
      </c>
      <c r="E662" s="1" t="s">
        <v>434</v>
      </c>
      <c r="F662" s="1" t="s">
        <v>689</v>
      </c>
      <c r="G662" s="1" t="s">
        <v>1585</v>
      </c>
      <c r="H662" s="1">
        <v>39471.0</v>
      </c>
      <c r="I662" s="1">
        <v>187.0</v>
      </c>
      <c r="J662" s="1" t="s">
        <v>18</v>
      </c>
      <c r="K662" s="1" t="s">
        <v>19</v>
      </c>
      <c r="L662" s="1">
        <v>6.4E7</v>
      </c>
      <c r="M662" s="1">
        <v>2006.0</v>
      </c>
      <c r="N662" s="1">
        <v>4.3</v>
      </c>
    </row>
    <row r="663" ht="14.25" customHeight="1">
      <c r="A663" s="1" t="s">
        <v>282</v>
      </c>
      <c r="B663" s="1">
        <v>178.0</v>
      </c>
      <c r="C663" s="2">
        <v>130.0</v>
      </c>
      <c r="D663" s="1">
        <v>7.708603E7</v>
      </c>
      <c r="E663" s="1" t="s">
        <v>1586</v>
      </c>
      <c r="F663" s="1" t="s">
        <v>290</v>
      </c>
      <c r="G663" s="1" t="s">
        <v>1587</v>
      </c>
      <c r="H663" s="1">
        <v>65297.0</v>
      </c>
      <c r="I663" s="1">
        <v>602.0</v>
      </c>
      <c r="J663" s="1" t="s">
        <v>18</v>
      </c>
      <c r="K663" s="1" t="s">
        <v>803</v>
      </c>
      <c r="L663" s="1">
        <v>6.2E7</v>
      </c>
      <c r="M663" s="1">
        <v>2000.0</v>
      </c>
      <c r="N663" s="1">
        <v>6.6</v>
      </c>
    </row>
    <row r="664" ht="14.25" customHeight="1">
      <c r="A664" s="1" t="s">
        <v>1588</v>
      </c>
      <c r="B664" s="1">
        <v>75.0</v>
      </c>
      <c r="C664" s="2">
        <v>124.0</v>
      </c>
      <c r="D664" s="1">
        <v>6.5E7</v>
      </c>
      <c r="E664" s="1" t="s">
        <v>593</v>
      </c>
      <c r="F664" s="1" t="s">
        <v>1589</v>
      </c>
      <c r="G664" s="1" t="s">
        <v>1590</v>
      </c>
      <c r="H664" s="1">
        <v>43027.0</v>
      </c>
      <c r="I664" s="1">
        <v>214.0</v>
      </c>
      <c r="J664" s="1" t="s">
        <v>18</v>
      </c>
      <c r="K664" s="1" t="s">
        <v>19</v>
      </c>
      <c r="L664" s="1">
        <v>6.2E7</v>
      </c>
      <c r="M664" s="1">
        <v>1995.0</v>
      </c>
      <c r="N664" s="1">
        <v>6.8</v>
      </c>
    </row>
    <row r="665" ht="14.25" customHeight="1">
      <c r="A665" s="1" t="s">
        <v>1591</v>
      </c>
      <c r="B665" s="1">
        <v>150.0</v>
      </c>
      <c r="C665" s="2">
        <v>108.0</v>
      </c>
      <c r="D665" s="1">
        <v>3.2178777E7</v>
      </c>
      <c r="E665" s="1" t="s">
        <v>1592</v>
      </c>
      <c r="F665" s="1" t="s">
        <v>314</v>
      </c>
      <c r="G665" s="1" t="s">
        <v>1593</v>
      </c>
      <c r="H665" s="1">
        <v>43300.0</v>
      </c>
      <c r="I665" s="1">
        <v>250.0</v>
      </c>
      <c r="J665" s="1" t="s">
        <v>18</v>
      </c>
      <c r="K665" s="1" t="s">
        <v>19</v>
      </c>
      <c r="L665" s="1">
        <v>6.2E7</v>
      </c>
      <c r="M665" s="1">
        <v>2008.0</v>
      </c>
      <c r="N665" s="1">
        <v>3.8</v>
      </c>
    </row>
    <row r="666" ht="14.25" customHeight="1">
      <c r="A666" s="1" t="s">
        <v>1594</v>
      </c>
      <c r="B666" s="1">
        <v>113.0</v>
      </c>
      <c r="C666" s="2">
        <v>104.0</v>
      </c>
      <c r="D666" s="1">
        <v>1.5738632E7</v>
      </c>
      <c r="E666" s="1" t="s">
        <v>185</v>
      </c>
      <c r="F666" s="1" t="s">
        <v>824</v>
      </c>
      <c r="G666" s="1" t="s">
        <v>1595</v>
      </c>
      <c r="H666" s="1">
        <v>38076.0</v>
      </c>
      <c r="I666" s="1">
        <v>399.0</v>
      </c>
      <c r="J666" s="1" t="s">
        <v>18</v>
      </c>
      <c r="K666" s="1" t="s">
        <v>19</v>
      </c>
      <c r="L666" s="1">
        <v>4.2E7</v>
      </c>
      <c r="M666" s="1">
        <v>2001.0</v>
      </c>
      <c r="N666" s="1">
        <v>5.9</v>
      </c>
    </row>
    <row r="667" ht="14.25" customHeight="1">
      <c r="A667" s="1" t="s">
        <v>735</v>
      </c>
      <c r="B667" s="1">
        <v>596.0</v>
      </c>
      <c r="C667" s="2">
        <v>129.0</v>
      </c>
      <c r="D667" s="1">
        <v>5.4116191E7</v>
      </c>
      <c r="E667" s="1" t="s">
        <v>1596</v>
      </c>
      <c r="F667" s="1" t="s">
        <v>1597</v>
      </c>
      <c r="G667" s="1" t="s">
        <v>1598</v>
      </c>
      <c r="H667" s="1">
        <v>272839.0</v>
      </c>
      <c r="I667" s="1">
        <v>1018.0</v>
      </c>
      <c r="J667" s="1" t="s">
        <v>18</v>
      </c>
      <c r="K667" s="1" t="s">
        <v>19</v>
      </c>
      <c r="L667" s="1">
        <v>4.4E7</v>
      </c>
      <c r="M667" s="1">
        <v>2015.0</v>
      </c>
      <c r="N667" s="1">
        <v>7.9</v>
      </c>
    </row>
    <row r="668" ht="14.25" customHeight="1">
      <c r="A668" s="1" t="s">
        <v>1599</v>
      </c>
      <c r="B668" s="1">
        <v>191.0</v>
      </c>
      <c r="C668" s="2">
        <v>117.0</v>
      </c>
      <c r="D668" s="1">
        <v>1.18153533E8</v>
      </c>
      <c r="E668" s="1" t="s">
        <v>1600</v>
      </c>
      <c r="F668" s="1" t="s">
        <v>784</v>
      </c>
      <c r="G668" s="1" t="s">
        <v>1601</v>
      </c>
      <c r="H668" s="1">
        <v>129995.0</v>
      </c>
      <c r="I668" s="1">
        <v>246.0</v>
      </c>
      <c r="J668" s="1" t="s">
        <v>18</v>
      </c>
      <c r="K668" s="1" t="s">
        <v>19</v>
      </c>
      <c r="L668" s="1">
        <v>6.1E7</v>
      </c>
      <c r="M668" s="1">
        <v>2007.0</v>
      </c>
      <c r="N668" s="1">
        <v>6.3</v>
      </c>
    </row>
    <row r="669" ht="14.25" customHeight="1">
      <c r="A669" s="1" t="s">
        <v>1602</v>
      </c>
      <c r="B669" s="1">
        <v>156.0</v>
      </c>
      <c r="C669" s="2">
        <v>99.0</v>
      </c>
      <c r="D669" s="1">
        <v>1.0801217E8</v>
      </c>
      <c r="E669" s="1" t="s">
        <v>121</v>
      </c>
      <c r="F669" s="1" t="s">
        <v>1413</v>
      </c>
      <c r="G669" s="1" t="s">
        <v>1603</v>
      </c>
      <c r="H669" s="1">
        <v>24089.0</v>
      </c>
      <c r="I669" s="1">
        <v>82.0</v>
      </c>
      <c r="J669" s="1" t="s">
        <v>18</v>
      </c>
      <c r="K669" s="1" t="s">
        <v>19</v>
      </c>
      <c r="L669" s="1">
        <v>6.3E7</v>
      </c>
      <c r="M669" s="1">
        <v>2011.0</v>
      </c>
      <c r="N669" s="1">
        <v>5.5</v>
      </c>
    </row>
    <row r="670" ht="14.25" customHeight="1">
      <c r="A670" s="1" t="s">
        <v>49</v>
      </c>
      <c r="B670" s="1">
        <v>460.0</v>
      </c>
      <c r="C670" s="2">
        <v>159.0</v>
      </c>
      <c r="D670" s="1">
        <v>2.1059259E8</v>
      </c>
      <c r="E670" s="1" t="s">
        <v>654</v>
      </c>
      <c r="F670" s="1" t="s">
        <v>280</v>
      </c>
      <c r="G670" s="1" t="s">
        <v>1604</v>
      </c>
      <c r="H670" s="1">
        <v>607235.0</v>
      </c>
      <c r="I670" s="1">
        <v>2073.0</v>
      </c>
      <c r="J670" s="1" t="s">
        <v>18</v>
      </c>
      <c r="K670" s="1" t="s">
        <v>19</v>
      </c>
      <c r="L670" s="1">
        <v>6.5E7</v>
      </c>
      <c r="M670" s="1">
        <v>2006.0</v>
      </c>
      <c r="N670" s="1">
        <v>7.7</v>
      </c>
    </row>
    <row r="671" ht="14.25" customHeight="1">
      <c r="A671" s="1" t="s">
        <v>829</v>
      </c>
      <c r="B671" s="1">
        <v>141.0</v>
      </c>
      <c r="C671" s="2">
        <v>118.0</v>
      </c>
      <c r="D671" s="1">
        <v>2.79167575E8</v>
      </c>
      <c r="E671" s="1" t="s">
        <v>699</v>
      </c>
      <c r="F671" s="1" t="s">
        <v>726</v>
      </c>
      <c r="G671" s="1" t="s">
        <v>1605</v>
      </c>
      <c r="H671" s="1">
        <v>211296.0</v>
      </c>
      <c r="I671" s="1">
        <v>428.0</v>
      </c>
      <c r="J671" s="1" t="s">
        <v>18</v>
      </c>
      <c r="K671" s="1" t="s">
        <v>19</v>
      </c>
      <c r="L671" s="1">
        <v>8.0E7</v>
      </c>
      <c r="M671" s="1">
        <v>2004.0</v>
      </c>
      <c r="N671" s="1">
        <v>6.3</v>
      </c>
    </row>
    <row r="672" ht="14.25" customHeight="1">
      <c r="A672" s="1" t="s">
        <v>1606</v>
      </c>
      <c r="B672" s="1">
        <v>180.0</v>
      </c>
      <c r="C672" s="2">
        <v>105.0</v>
      </c>
      <c r="D672" s="1">
        <v>1.43151473E8</v>
      </c>
      <c r="E672" s="1" t="s">
        <v>1607</v>
      </c>
      <c r="F672" s="1" t="s">
        <v>1608</v>
      </c>
      <c r="G672" s="1" t="s">
        <v>1609</v>
      </c>
      <c r="H672" s="1">
        <v>116681.0</v>
      </c>
      <c r="I672" s="1">
        <v>320.0</v>
      </c>
      <c r="J672" s="1" t="s">
        <v>18</v>
      </c>
      <c r="K672" s="1" t="s">
        <v>19</v>
      </c>
      <c r="L672" s="1">
        <v>6.0E7</v>
      </c>
      <c r="M672" s="1">
        <v>2008.0</v>
      </c>
      <c r="N672" s="1">
        <v>7.1</v>
      </c>
    </row>
    <row r="673" ht="14.25" customHeight="1">
      <c r="A673" s="1" t="s">
        <v>1336</v>
      </c>
      <c r="B673" s="1">
        <v>186.0</v>
      </c>
      <c r="C673" s="2">
        <v>103.0</v>
      </c>
      <c r="D673" s="1">
        <v>1.36801374E8</v>
      </c>
      <c r="E673" s="1" t="s">
        <v>1610</v>
      </c>
      <c r="F673" s="1" t="s">
        <v>143</v>
      </c>
      <c r="G673" s="1" t="s">
        <v>1611</v>
      </c>
      <c r="H673" s="1">
        <v>782610.0</v>
      </c>
      <c r="I673" s="1">
        <v>1377.0</v>
      </c>
      <c r="J673" s="1" t="s">
        <v>18</v>
      </c>
      <c r="K673" s="1" t="s">
        <v>19</v>
      </c>
      <c r="L673" s="1">
        <v>6.0E7</v>
      </c>
      <c r="M673" s="1">
        <v>1999.0</v>
      </c>
      <c r="N673" s="1">
        <v>8.5</v>
      </c>
    </row>
    <row r="674" ht="14.25" customHeight="1">
      <c r="A674" s="1" t="s">
        <v>741</v>
      </c>
      <c r="B674" s="1">
        <v>161.0</v>
      </c>
      <c r="C674" s="2">
        <v>122.0</v>
      </c>
      <c r="D674" s="1">
        <v>1.35381507E8</v>
      </c>
      <c r="E674" s="1" t="s">
        <v>272</v>
      </c>
      <c r="F674" s="1" t="s">
        <v>751</v>
      </c>
      <c r="G674" s="1" t="s">
        <v>1612</v>
      </c>
      <c r="H674" s="1">
        <v>63912.0</v>
      </c>
      <c r="I674" s="1">
        <v>251.0</v>
      </c>
      <c r="J674" s="1" t="s">
        <v>18</v>
      </c>
      <c r="K674" s="1" t="s">
        <v>19</v>
      </c>
      <c r="L674" s="1">
        <v>1.5E8</v>
      </c>
      <c r="M674" s="1">
        <v>2005.0</v>
      </c>
      <c r="N674" s="1">
        <v>5.8</v>
      </c>
    </row>
    <row r="675" ht="14.25" customHeight="1">
      <c r="A675" s="1" t="s">
        <v>296</v>
      </c>
      <c r="B675" s="1">
        <v>568.0</v>
      </c>
      <c r="C675" s="2">
        <v>114.0</v>
      </c>
      <c r="D675" s="1">
        <v>1.67735396E8</v>
      </c>
      <c r="E675" s="1" t="s">
        <v>912</v>
      </c>
      <c r="F675" s="1" t="s">
        <v>1613</v>
      </c>
      <c r="G675" s="1" t="s">
        <v>1614</v>
      </c>
      <c r="H675" s="1">
        <v>569841.0</v>
      </c>
      <c r="I675" s="1">
        <v>1127.0</v>
      </c>
      <c r="J675" s="1" t="s">
        <v>18</v>
      </c>
      <c r="K675" s="1" t="s">
        <v>19</v>
      </c>
      <c r="L675" s="1">
        <v>6.1E7</v>
      </c>
      <c r="M675" s="1">
        <v>2014.0</v>
      </c>
      <c r="N675" s="1">
        <v>8.1</v>
      </c>
    </row>
    <row r="676" ht="14.25" customHeight="1">
      <c r="A676" s="1" t="s">
        <v>230</v>
      </c>
      <c r="B676" s="1">
        <v>249.0</v>
      </c>
      <c r="C676" s="2">
        <v>143.0</v>
      </c>
      <c r="D676" s="1">
        <v>1.2146896E8</v>
      </c>
      <c r="E676" s="1" t="s">
        <v>492</v>
      </c>
      <c r="F676" s="1" t="s">
        <v>493</v>
      </c>
      <c r="G676" s="1" t="s">
        <v>1615</v>
      </c>
      <c r="H676" s="1">
        <v>407601.0</v>
      </c>
      <c r="I676" s="1">
        <v>849.0</v>
      </c>
      <c r="J676" s="1" t="s">
        <v>18</v>
      </c>
      <c r="K676" s="1" t="s">
        <v>19</v>
      </c>
      <c r="L676" s="1">
        <v>6.0E7</v>
      </c>
      <c r="M676" s="1">
        <v>2002.0</v>
      </c>
      <c r="N676" s="1">
        <v>7.9</v>
      </c>
    </row>
    <row r="677" ht="14.25" customHeight="1">
      <c r="A677" s="1" t="s">
        <v>139</v>
      </c>
      <c r="B677" s="1">
        <v>137.0</v>
      </c>
      <c r="C677" s="2">
        <v>96.0</v>
      </c>
      <c r="D677" s="1">
        <v>1.06635996E8</v>
      </c>
      <c r="E677" s="1" t="s">
        <v>25</v>
      </c>
      <c r="F677" s="1" t="s">
        <v>1616</v>
      </c>
      <c r="G677" s="1" t="s">
        <v>1617</v>
      </c>
      <c r="H677" s="1">
        <v>199025.0</v>
      </c>
      <c r="I677" s="1">
        <v>416.0</v>
      </c>
      <c r="J677" s="1" t="s">
        <v>18</v>
      </c>
      <c r="K677" s="1" t="s">
        <v>28</v>
      </c>
      <c r="L677" s="1">
        <v>5.8E7</v>
      </c>
      <c r="M677" s="1">
        <v>1995.0</v>
      </c>
      <c r="N677" s="1">
        <v>7.2</v>
      </c>
    </row>
    <row r="678" ht="14.25" customHeight="1">
      <c r="A678" s="1" t="s">
        <v>744</v>
      </c>
      <c r="B678" s="1">
        <v>113.0</v>
      </c>
      <c r="C678" s="2">
        <v>111.0</v>
      </c>
      <c r="D678" s="1">
        <v>1.02678089E8</v>
      </c>
      <c r="E678" s="1" t="s">
        <v>808</v>
      </c>
      <c r="F678" s="1" t="s">
        <v>1618</v>
      </c>
      <c r="G678" s="1" t="s">
        <v>1619</v>
      </c>
      <c r="H678" s="1">
        <v>42705.0</v>
      </c>
      <c r="I678" s="1">
        <v>274.0</v>
      </c>
      <c r="J678" s="1" t="s">
        <v>18</v>
      </c>
      <c r="K678" s="1" t="s">
        <v>19</v>
      </c>
      <c r="L678" s="1">
        <v>9.5E7</v>
      </c>
      <c r="M678" s="1">
        <v>1999.0</v>
      </c>
      <c r="N678" s="1">
        <v>6.3</v>
      </c>
    </row>
    <row r="679" ht="14.25" customHeight="1">
      <c r="A679" s="1" t="s">
        <v>470</v>
      </c>
      <c r="B679" s="1">
        <v>213.0</v>
      </c>
      <c r="C679" s="2">
        <v>121.0</v>
      </c>
      <c r="D679" s="1">
        <v>1.2560336E8</v>
      </c>
      <c r="E679" s="1" t="s">
        <v>959</v>
      </c>
      <c r="F679" s="1" t="s">
        <v>1620</v>
      </c>
      <c r="G679" s="1" t="s">
        <v>1621</v>
      </c>
      <c r="H679" s="1">
        <v>667983.0</v>
      </c>
      <c r="I679" s="1">
        <v>877.0</v>
      </c>
      <c r="J679" s="1" t="s">
        <v>18</v>
      </c>
      <c r="K679" s="1" t="s">
        <v>19</v>
      </c>
      <c r="L679" s="1">
        <v>6.0E7</v>
      </c>
      <c r="M679" s="1">
        <v>1998.0</v>
      </c>
      <c r="N679" s="1">
        <v>8.1</v>
      </c>
    </row>
    <row r="680" ht="14.25" customHeight="1">
      <c r="A680" s="1" t="s">
        <v>1622</v>
      </c>
      <c r="B680" s="1">
        <v>120.0</v>
      </c>
      <c r="C680" s="2">
        <v>135.0</v>
      </c>
      <c r="D680" s="1">
        <v>1.012179E8</v>
      </c>
      <c r="E680" s="1" t="s">
        <v>1623</v>
      </c>
      <c r="F680" s="1" t="s">
        <v>866</v>
      </c>
      <c r="G680" s="1" t="s">
        <v>1624</v>
      </c>
      <c r="H680" s="1">
        <v>91093.0</v>
      </c>
      <c r="I680" s="1">
        <v>353.0</v>
      </c>
      <c r="J680" s="1" t="s">
        <v>18</v>
      </c>
      <c r="K680" s="1" t="s">
        <v>19</v>
      </c>
      <c r="L680" s="1">
        <v>7.0E7</v>
      </c>
      <c r="M680" s="1">
        <v>1998.0</v>
      </c>
      <c r="N680" s="1">
        <v>7.0</v>
      </c>
    </row>
    <row r="681" ht="14.25" customHeight="1">
      <c r="A681" s="1" t="s">
        <v>1324</v>
      </c>
      <c r="B681" s="1">
        <v>81.0</v>
      </c>
      <c r="C681" s="2">
        <v>101.0</v>
      </c>
      <c r="D681" s="1">
        <v>1.04148781E8</v>
      </c>
      <c r="E681" s="1" t="s">
        <v>1252</v>
      </c>
      <c r="F681" s="1" t="s">
        <v>1625</v>
      </c>
      <c r="G681" s="1" t="s">
        <v>1626</v>
      </c>
      <c r="H681" s="1">
        <v>49486.0</v>
      </c>
      <c r="I681" s="1">
        <v>116.0</v>
      </c>
      <c r="J681" s="1" t="s">
        <v>18</v>
      </c>
      <c r="K681" s="1" t="s">
        <v>19</v>
      </c>
      <c r="L681" s="1">
        <v>6.0E7</v>
      </c>
      <c r="M681" s="1">
        <v>2003.0</v>
      </c>
      <c r="N681" s="1">
        <v>5.5</v>
      </c>
    </row>
    <row r="682" ht="14.25" customHeight="1">
      <c r="A682" s="1" t="s">
        <v>1565</v>
      </c>
      <c r="B682" s="1">
        <v>265.0</v>
      </c>
      <c r="C682" s="2">
        <v>151.0</v>
      </c>
      <c r="D682" s="1">
        <v>7.55733E7</v>
      </c>
      <c r="E682" s="1" t="s">
        <v>1458</v>
      </c>
      <c r="F682" s="1" t="s">
        <v>718</v>
      </c>
      <c r="G682" s="1" t="s">
        <v>1627</v>
      </c>
      <c r="H682" s="1">
        <v>156898.0</v>
      </c>
      <c r="I682" s="1">
        <v>172.0</v>
      </c>
      <c r="J682" s="1" t="s">
        <v>18</v>
      </c>
      <c r="K682" s="1" t="s">
        <v>19</v>
      </c>
      <c r="L682" s="1">
        <v>6.1E7</v>
      </c>
      <c r="M682" s="1">
        <v>2013.0</v>
      </c>
      <c r="N682" s="1">
        <v>6.7</v>
      </c>
    </row>
    <row r="683" ht="14.25" customHeight="1">
      <c r="A683" s="1" t="s">
        <v>792</v>
      </c>
      <c r="B683" s="1">
        <v>105.0</v>
      </c>
      <c r="C683" s="2">
        <v>131.0</v>
      </c>
      <c r="D683" s="1">
        <v>9.3375151E7</v>
      </c>
      <c r="E683" s="1" t="s">
        <v>1052</v>
      </c>
      <c r="F683" s="1" t="s">
        <v>1628</v>
      </c>
      <c r="G683" s="1" t="s">
        <v>1629</v>
      </c>
      <c r="H683" s="1">
        <v>46031.0</v>
      </c>
      <c r="I683" s="1">
        <v>235.0</v>
      </c>
      <c r="J683" s="1" t="s">
        <v>18</v>
      </c>
      <c r="K683" s="1" t="s">
        <v>19</v>
      </c>
      <c r="L683" s="1">
        <v>6.0E7</v>
      </c>
      <c r="M683" s="1">
        <v>2001.0</v>
      </c>
      <c r="N683" s="1">
        <v>5.2</v>
      </c>
    </row>
    <row r="684" ht="14.25" customHeight="1">
      <c r="A684" s="1" t="s">
        <v>1263</v>
      </c>
      <c r="B684" s="1">
        <v>155.0</v>
      </c>
      <c r="C684" s="2">
        <v>60.0</v>
      </c>
      <c r="D684" s="1">
        <v>1.06126012E8</v>
      </c>
      <c r="E684" s="1" t="s">
        <v>149</v>
      </c>
      <c r="F684" s="1" t="s">
        <v>150</v>
      </c>
      <c r="G684" s="1" t="s">
        <v>1630</v>
      </c>
      <c r="H684" s="1">
        <v>285623.0</v>
      </c>
      <c r="I684" s="1">
        <v>497.0</v>
      </c>
      <c r="J684" s="1" t="s">
        <v>18</v>
      </c>
      <c r="K684" s="1" t="s">
        <v>19</v>
      </c>
      <c r="L684" s="1">
        <v>6.0E7</v>
      </c>
      <c r="M684" s="1">
        <v>2003.0</v>
      </c>
      <c r="N684" s="1">
        <v>7.0</v>
      </c>
    </row>
    <row r="685" ht="14.25" customHeight="1">
      <c r="A685" s="1" t="s">
        <v>1631</v>
      </c>
      <c r="B685" s="1">
        <v>118.0</v>
      </c>
      <c r="C685" s="2">
        <v>100.0</v>
      </c>
      <c r="D685" s="1">
        <v>9.3307796E7</v>
      </c>
      <c r="E685" s="1" t="s">
        <v>699</v>
      </c>
      <c r="F685" s="1" t="s">
        <v>1632</v>
      </c>
      <c r="G685" s="1" t="s">
        <v>1633</v>
      </c>
      <c r="H685" s="1">
        <v>85673.0</v>
      </c>
      <c r="I685" s="1">
        <v>269.0</v>
      </c>
      <c r="J685" s="1" t="s">
        <v>18</v>
      </c>
      <c r="K685" s="1" t="s">
        <v>19</v>
      </c>
      <c r="L685" s="1">
        <v>6.0E7</v>
      </c>
      <c r="M685" s="1">
        <v>2002.0</v>
      </c>
      <c r="N685" s="1">
        <v>6.1</v>
      </c>
    </row>
    <row r="686" ht="14.25" customHeight="1">
      <c r="A686" s="1" t="s">
        <v>347</v>
      </c>
      <c r="B686" s="1">
        <v>131.0</v>
      </c>
      <c r="C686" s="2">
        <v>105.0</v>
      </c>
      <c r="D686" s="1">
        <v>9.0646554E7</v>
      </c>
      <c r="E686" s="1" t="s">
        <v>205</v>
      </c>
      <c r="F686" s="1" t="s">
        <v>1065</v>
      </c>
      <c r="G686" s="1" t="s">
        <v>1634</v>
      </c>
      <c r="H686" s="1">
        <v>124641.0</v>
      </c>
      <c r="I686" s="1">
        <v>289.0</v>
      </c>
      <c r="J686" s="1" t="s">
        <v>18</v>
      </c>
      <c r="K686" s="1" t="s">
        <v>19</v>
      </c>
      <c r="L686" s="1">
        <v>1.05E8</v>
      </c>
      <c r="M686" s="1">
        <v>1998.0</v>
      </c>
      <c r="N686" s="1">
        <v>6.6</v>
      </c>
    </row>
    <row r="687" ht="14.25" customHeight="1">
      <c r="A687" s="1" t="s">
        <v>1635</v>
      </c>
      <c r="B687" s="1">
        <v>166.0</v>
      </c>
      <c r="C687" s="2">
        <v>92.0</v>
      </c>
      <c r="D687" s="1">
        <v>1.09176215E8</v>
      </c>
      <c r="E687" s="1" t="s">
        <v>830</v>
      </c>
      <c r="F687" s="1" t="s">
        <v>211</v>
      </c>
      <c r="G687" s="1" t="s">
        <v>1636</v>
      </c>
      <c r="H687" s="1">
        <v>83506.0</v>
      </c>
      <c r="I687" s="1">
        <v>144.0</v>
      </c>
      <c r="J687" s="1" t="s">
        <v>18</v>
      </c>
      <c r="K687" s="1" t="s">
        <v>19</v>
      </c>
      <c r="L687" s="1">
        <v>6.0E7</v>
      </c>
      <c r="M687" s="1">
        <v>2009.0</v>
      </c>
      <c r="N687" s="1">
        <v>5.5</v>
      </c>
    </row>
    <row r="688" ht="14.25" customHeight="1">
      <c r="A688" s="1" t="s">
        <v>723</v>
      </c>
      <c r="B688" s="1">
        <v>60.0</v>
      </c>
      <c r="C688" s="2">
        <v>130.0</v>
      </c>
      <c r="D688" s="1">
        <v>8.2670733E7</v>
      </c>
      <c r="E688" s="1" t="s">
        <v>1339</v>
      </c>
      <c r="F688" s="1" t="s">
        <v>231</v>
      </c>
      <c r="G688" s="1" t="s">
        <v>1637</v>
      </c>
      <c r="H688" s="1">
        <v>60476.0</v>
      </c>
      <c r="I688" s="1">
        <v>97.0</v>
      </c>
      <c r="J688" s="1" t="s">
        <v>18</v>
      </c>
      <c r="K688" s="1" t="s">
        <v>19</v>
      </c>
      <c r="L688" s="1">
        <v>6.0E7</v>
      </c>
      <c r="M688" s="1">
        <v>1990.0</v>
      </c>
      <c r="N688" s="1">
        <v>5.9</v>
      </c>
    </row>
    <row r="689" ht="14.25" customHeight="1">
      <c r="A689" s="1" t="s">
        <v>1091</v>
      </c>
      <c r="B689" s="1">
        <v>77.0</v>
      </c>
      <c r="C689" s="2">
        <v>100.0</v>
      </c>
      <c r="D689" s="1">
        <v>8.2569532E7</v>
      </c>
      <c r="E689" s="1" t="s">
        <v>997</v>
      </c>
      <c r="F689" s="1" t="s">
        <v>1638</v>
      </c>
      <c r="G689" s="1" t="s">
        <v>1639</v>
      </c>
      <c r="H689" s="1">
        <v>42737.0</v>
      </c>
      <c r="I689" s="1">
        <v>128.0</v>
      </c>
      <c r="J689" s="1" t="s">
        <v>18</v>
      </c>
      <c r="K689" s="1" t="s">
        <v>19</v>
      </c>
      <c r="L689" s="1">
        <v>6.0E7</v>
      </c>
      <c r="M689" s="1">
        <v>2005.0</v>
      </c>
      <c r="N689" s="1">
        <v>5.4</v>
      </c>
    </row>
    <row r="690" ht="14.25" customHeight="1">
      <c r="A690" s="1" t="s">
        <v>1640</v>
      </c>
      <c r="B690" s="1">
        <v>249.0</v>
      </c>
      <c r="C690" s="2">
        <v>102.0</v>
      </c>
      <c r="D690" s="1">
        <v>8.1687587E7</v>
      </c>
      <c r="E690" s="1" t="s">
        <v>1158</v>
      </c>
      <c r="F690" s="1" t="s">
        <v>1641</v>
      </c>
      <c r="G690" s="1" t="s">
        <v>1642</v>
      </c>
      <c r="H690" s="1">
        <v>138246.0</v>
      </c>
      <c r="I690" s="1">
        <v>360.0</v>
      </c>
      <c r="J690" s="1" t="s">
        <v>18</v>
      </c>
      <c r="K690" s="1" t="s">
        <v>19</v>
      </c>
      <c r="L690" s="1">
        <v>6.1E7</v>
      </c>
      <c r="M690" s="1">
        <v>2015.0</v>
      </c>
      <c r="N690" s="1">
        <v>6.4</v>
      </c>
    </row>
    <row r="691" ht="14.25" customHeight="1">
      <c r="A691" s="1" t="s">
        <v>1643</v>
      </c>
      <c r="B691" s="1">
        <v>213.0</v>
      </c>
      <c r="C691" s="2">
        <v>133.0</v>
      </c>
      <c r="D691" s="1">
        <v>8.057401E7</v>
      </c>
      <c r="E691" s="1" t="s">
        <v>94</v>
      </c>
      <c r="F691" s="1" t="s">
        <v>863</v>
      </c>
      <c r="G691" s="1" t="s">
        <v>1644</v>
      </c>
      <c r="H691" s="1">
        <v>63493.0</v>
      </c>
      <c r="I691" s="1">
        <v>302.0</v>
      </c>
      <c r="J691" s="1" t="s">
        <v>18</v>
      </c>
      <c r="K691" s="1" t="s">
        <v>19</v>
      </c>
      <c r="L691" s="1">
        <v>6.0E7</v>
      </c>
      <c r="M691" s="1">
        <v>2010.0</v>
      </c>
      <c r="N691" s="1">
        <v>5.7</v>
      </c>
    </row>
    <row r="692" ht="14.25" customHeight="1">
      <c r="A692" s="1" t="s">
        <v>115</v>
      </c>
      <c r="B692" s="1">
        <v>121.0</v>
      </c>
      <c r="C692" s="2">
        <v>121.0</v>
      </c>
      <c r="D692" s="1">
        <v>7.5764085E7</v>
      </c>
      <c r="E692" s="1" t="s">
        <v>1050</v>
      </c>
      <c r="F692" s="1" t="s">
        <v>306</v>
      </c>
      <c r="G692" s="1" t="s">
        <v>1645</v>
      </c>
      <c r="H692" s="1">
        <v>85844.0</v>
      </c>
      <c r="I692" s="1">
        <v>322.0</v>
      </c>
      <c r="J692" s="1" t="s">
        <v>18</v>
      </c>
      <c r="K692" s="1" t="s">
        <v>19</v>
      </c>
      <c r="L692" s="1">
        <v>6.0E7</v>
      </c>
      <c r="M692" s="1">
        <v>2000.0</v>
      </c>
      <c r="N692" s="1">
        <v>6.7</v>
      </c>
    </row>
    <row r="693" ht="14.25" customHeight="1">
      <c r="A693" s="1" t="s">
        <v>533</v>
      </c>
      <c r="B693" s="1">
        <v>315.0</v>
      </c>
      <c r="C693" s="2">
        <v>147.0</v>
      </c>
      <c r="D693" s="1">
        <v>9.0356857E7</v>
      </c>
      <c r="E693" s="1" t="s">
        <v>185</v>
      </c>
      <c r="F693" s="1" t="s">
        <v>422</v>
      </c>
      <c r="G693" s="1" t="s">
        <v>1646</v>
      </c>
      <c r="H693" s="1">
        <v>238916.0</v>
      </c>
      <c r="I693" s="1">
        <v>328.0</v>
      </c>
      <c r="J693" s="1" t="s">
        <v>18</v>
      </c>
      <c r="K693" s="1" t="s">
        <v>19</v>
      </c>
      <c r="L693" s="1">
        <v>5.8E7</v>
      </c>
      <c r="M693" s="1">
        <v>2010.0</v>
      </c>
      <c r="N693" s="1">
        <v>7.1</v>
      </c>
    </row>
    <row r="694" ht="14.25" customHeight="1">
      <c r="A694" s="1" t="s">
        <v>329</v>
      </c>
      <c r="B694" s="1">
        <v>171.0</v>
      </c>
      <c r="C694" s="2">
        <v>94.0</v>
      </c>
      <c r="D694" s="1">
        <v>7.5530832E7</v>
      </c>
      <c r="E694" s="1" t="s">
        <v>1547</v>
      </c>
      <c r="F694" s="1" t="s">
        <v>1006</v>
      </c>
      <c r="G694" s="1" t="s">
        <v>1647</v>
      </c>
      <c r="H694" s="1">
        <v>97047.0</v>
      </c>
      <c r="I694" s="1">
        <v>452.0</v>
      </c>
      <c r="J694" s="1" t="s">
        <v>18</v>
      </c>
      <c r="K694" s="1" t="s">
        <v>19</v>
      </c>
      <c r="L694" s="1">
        <v>5.5E7</v>
      </c>
      <c r="M694" s="1">
        <v>1999.0</v>
      </c>
      <c r="N694" s="1">
        <v>6.8</v>
      </c>
    </row>
    <row r="695" ht="14.25" customHeight="1">
      <c r="A695" s="1" t="s">
        <v>1648</v>
      </c>
      <c r="B695" s="1">
        <v>96.0</v>
      </c>
      <c r="C695" s="2">
        <v>94.0</v>
      </c>
      <c r="D695" s="1">
        <v>7.5370763E7</v>
      </c>
      <c r="E695" s="1" t="s">
        <v>1649</v>
      </c>
      <c r="F695" s="1" t="s">
        <v>242</v>
      </c>
      <c r="G695" s="1" t="s">
        <v>1650</v>
      </c>
      <c r="H695" s="1">
        <v>32353.0</v>
      </c>
      <c r="I695" s="1">
        <v>263.0</v>
      </c>
      <c r="J695" s="1" t="s">
        <v>18</v>
      </c>
      <c r="K695" s="1" t="s">
        <v>19</v>
      </c>
      <c r="L695" s="1">
        <v>6.0E7</v>
      </c>
      <c r="M695" s="1">
        <v>1998.0</v>
      </c>
      <c r="N695" s="1">
        <v>6.5</v>
      </c>
    </row>
    <row r="696" ht="14.25" customHeight="1">
      <c r="A696" s="1" t="s">
        <v>680</v>
      </c>
      <c r="B696" s="1">
        <v>299.0</v>
      </c>
      <c r="C696" s="2">
        <v>127.0</v>
      </c>
      <c r="D696" s="1">
        <v>1.00003492E8</v>
      </c>
      <c r="E696" s="1" t="s">
        <v>904</v>
      </c>
      <c r="F696" s="1" t="s">
        <v>231</v>
      </c>
      <c r="G696" s="1" t="s">
        <v>1651</v>
      </c>
      <c r="H696" s="1">
        <v>293662.0</v>
      </c>
      <c r="I696" s="1">
        <v>836.0</v>
      </c>
      <c r="J696" s="1" t="s">
        <v>18</v>
      </c>
      <c r="K696" s="1" t="s">
        <v>19</v>
      </c>
      <c r="L696" s="1">
        <v>6.5E7</v>
      </c>
      <c r="M696" s="1">
        <v>2004.0</v>
      </c>
      <c r="N696" s="1">
        <v>7.6</v>
      </c>
    </row>
    <row r="697" ht="14.25" customHeight="1">
      <c r="A697" s="1" t="s">
        <v>731</v>
      </c>
      <c r="B697" s="1">
        <v>167.0</v>
      </c>
      <c r="C697" s="2">
        <v>212.0</v>
      </c>
      <c r="D697" s="1">
        <v>9.034167E7</v>
      </c>
      <c r="E697" s="1" t="s">
        <v>811</v>
      </c>
      <c r="F697" s="1" t="s">
        <v>632</v>
      </c>
      <c r="G697" s="1" t="s">
        <v>1652</v>
      </c>
      <c r="H697" s="1">
        <v>102129.0</v>
      </c>
      <c r="I697" s="1">
        <v>432.0</v>
      </c>
      <c r="J697" s="1" t="s">
        <v>18</v>
      </c>
      <c r="K697" s="1" t="s">
        <v>19</v>
      </c>
      <c r="L697" s="1">
        <v>6.0E7</v>
      </c>
      <c r="M697" s="1">
        <v>2002.0</v>
      </c>
      <c r="N697" s="1">
        <v>5.5</v>
      </c>
    </row>
    <row r="698" ht="14.25" customHeight="1">
      <c r="A698" s="1" t="s">
        <v>1653</v>
      </c>
      <c r="B698" s="1">
        <v>125.0</v>
      </c>
      <c r="C698" s="2">
        <v>141.0</v>
      </c>
      <c r="D698" s="1">
        <v>7.4540762E7</v>
      </c>
      <c r="E698" s="1" t="s">
        <v>399</v>
      </c>
      <c r="F698" s="1" t="s">
        <v>1654</v>
      </c>
      <c r="G698" s="1" t="s">
        <v>1655</v>
      </c>
      <c r="H698" s="1">
        <v>48753.0</v>
      </c>
      <c r="I698" s="1">
        <v>323.0</v>
      </c>
      <c r="J698" s="1" t="s">
        <v>18</v>
      </c>
      <c r="K698" s="1" t="s">
        <v>19</v>
      </c>
      <c r="L698" s="1">
        <v>5.5E7</v>
      </c>
      <c r="M698" s="1">
        <v>2004.0</v>
      </c>
      <c r="N698" s="1">
        <v>6.5</v>
      </c>
    </row>
    <row r="699" ht="14.25" customHeight="1">
      <c r="A699" s="1" t="s">
        <v>383</v>
      </c>
      <c r="B699" s="1">
        <v>387.0</v>
      </c>
      <c r="C699" s="2">
        <v>103.0</v>
      </c>
      <c r="D699" s="1">
        <v>8.0033643E7</v>
      </c>
      <c r="E699" s="1" t="s">
        <v>510</v>
      </c>
      <c r="F699" s="1" t="s">
        <v>231</v>
      </c>
      <c r="G699" s="1" t="s">
        <v>1656</v>
      </c>
      <c r="H699" s="1">
        <v>226570.0</v>
      </c>
      <c r="I699" s="1">
        <v>448.0</v>
      </c>
      <c r="J699" s="1" t="s">
        <v>18</v>
      </c>
      <c r="K699" s="1" t="s">
        <v>19</v>
      </c>
      <c r="L699" s="1">
        <v>6.0E7</v>
      </c>
      <c r="M699" s="1">
        <v>2012.0</v>
      </c>
      <c r="N699" s="1">
        <v>7.0</v>
      </c>
    </row>
    <row r="700" ht="14.25" customHeight="1">
      <c r="A700" s="1" t="s">
        <v>877</v>
      </c>
      <c r="B700" s="1">
        <v>199.0</v>
      </c>
      <c r="C700" s="2">
        <v>98.0</v>
      </c>
      <c r="D700" s="1">
        <v>7.3648142E7</v>
      </c>
      <c r="E700" s="1" t="s">
        <v>1158</v>
      </c>
      <c r="F700" s="1" t="s">
        <v>1427</v>
      </c>
      <c r="G700" s="1" t="s">
        <v>1657</v>
      </c>
      <c r="H700" s="1">
        <v>99043.0</v>
      </c>
      <c r="I700" s="1">
        <v>643.0</v>
      </c>
      <c r="J700" s="1" t="s">
        <v>18</v>
      </c>
      <c r="K700" s="1" t="s">
        <v>19</v>
      </c>
      <c r="L700" s="1">
        <v>6.0E7</v>
      </c>
      <c r="M700" s="1">
        <v>1999.0</v>
      </c>
      <c r="N700" s="1">
        <v>5.8</v>
      </c>
    </row>
    <row r="701" ht="14.25" customHeight="1">
      <c r="A701" s="1" t="s">
        <v>1658</v>
      </c>
      <c r="B701" s="1">
        <v>136.0</v>
      </c>
      <c r="C701" s="2">
        <v>116.0</v>
      </c>
      <c r="D701" s="1">
        <v>7.1844424E7</v>
      </c>
      <c r="E701" s="1" t="s">
        <v>1659</v>
      </c>
      <c r="F701" s="1" t="s">
        <v>1660</v>
      </c>
      <c r="G701" s="1" t="s">
        <v>1661</v>
      </c>
      <c r="H701" s="1">
        <v>33158.0</v>
      </c>
      <c r="I701" s="1">
        <v>223.0</v>
      </c>
      <c r="J701" s="1" t="s">
        <v>18</v>
      </c>
      <c r="K701" s="1" t="s">
        <v>19</v>
      </c>
      <c r="L701" s="1">
        <v>6.0E7</v>
      </c>
      <c r="M701" s="1">
        <v>2009.0</v>
      </c>
      <c r="N701" s="1">
        <v>7.3</v>
      </c>
    </row>
    <row r="702" ht="14.25" customHeight="1">
      <c r="A702" s="1" t="s">
        <v>639</v>
      </c>
      <c r="B702" s="1">
        <v>436.0</v>
      </c>
      <c r="C702" s="2">
        <v>114.0</v>
      </c>
      <c r="D702" s="1">
        <v>7.5638743E7</v>
      </c>
      <c r="E702" s="1" t="s">
        <v>1662</v>
      </c>
      <c r="F702" s="1" t="s">
        <v>493</v>
      </c>
      <c r="G702" s="1" t="s">
        <v>1663</v>
      </c>
      <c r="H702" s="1">
        <v>180479.0</v>
      </c>
      <c r="I702" s="1">
        <v>411.0</v>
      </c>
      <c r="J702" s="1" t="s">
        <v>18</v>
      </c>
      <c r="K702" s="1" t="s">
        <v>19</v>
      </c>
      <c r="L702" s="1">
        <v>6.0E7</v>
      </c>
      <c r="M702" s="1">
        <v>2011.0</v>
      </c>
      <c r="N702" s="1">
        <v>6.6</v>
      </c>
    </row>
    <row r="703" ht="14.25" customHeight="1">
      <c r="A703" s="1" t="s">
        <v>1664</v>
      </c>
      <c r="B703" s="1">
        <v>73.0</v>
      </c>
      <c r="C703" s="2">
        <v>87.0</v>
      </c>
      <c r="D703" s="1">
        <v>6.6734992E7</v>
      </c>
      <c r="E703" s="1" t="s">
        <v>572</v>
      </c>
      <c r="F703" s="1" t="s">
        <v>1665</v>
      </c>
      <c r="G703" s="1" t="s">
        <v>1666</v>
      </c>
      <c r="H703" s="1">
        <v>23476.0</v>
      </c>
      <c r="I703" s="1">
        <v>181.0</v>
      </c>
      <c r="J703" s="1" t="s">
        <v>18</v>
      </c>
      <c r="K703" s="1" t="s">
        <v>19</v>
      </c>
      <c r="L703" s="1">
        <v>6.0E7</v>
      </c>
      <c r="M703" s="1">
        <v>2003.0</v>
      </c>
      <c r="N703" s="1">
        <v>4.4</v>
      </c>
    </row>
    <row r="704" ht="14.25" customHeight="1">
      <c r="A704" s="1" t="s">
        <v>1302</v>
      </c>
      <c r="B704" s="1">
        <v>310.0</v>
      </c>
      <c r="C704" s="2">
        <v>125.0</v>
      </c>
      <c r="D704" s="1">
        <v>7.5280058E7</v>
      </c>
      <c r="E704" s="1" t="s">
        <v>1667</v>
      </c>
      <c r="F704" s="1" t="s">
        <v>1668</v>
      </c>
      <c r="G704" s="1" t="s">
        <v>1669</v>
      </c>
      <c r="H704" s="1">
        <v>143121.0</v>
      </c>
      <c r="I704" s="1">
        <v>279.0</v>
      </c>
      <c r="J704" s="1" t="s">
        <v>18</v>
      </c>
      <c r="K704" s="1" t="s">
        <v>19</v>
      </c>
      <c r="L704" s="1">
        <v>6.0E7</v>
      </c>
      <c r="M704" s="1">
        <v>2009.0</v>
      </c>
      <c r="N704" s="1">
        <v>7.7</v>
      </c>
    </row>
    <row r="705" ht="14.25" customHeight="1">
      <c r="A705" s="1" t="s">
        <v>394</v>
      </c>
      <c r="B705" s="1">
        <v>323.0</v>
      </c>
      <c r="C705" s="2">
        <v>187.0</v>
      </c>
      <c r="D705" s="1">
        <v>6.4505912E7</v>
      </c>
      <c r="E705" s="1" t="s">
        <v>1214</v>
      </c>
      <c r="F705" s="1" t="s">
        <v>1670</v>
      </c>
      <c r="G705" s="1" t="s">
        <v>1671</v>
      </c>
      <c r="H705" s="1">
        <v>163130.0</v>
      </c>
      <c r="I705" s="1">
        <v>1264.0</v>
      </c>
      <c r="J705" s="1" t="s">
        <v>18</v>
      </c>
      <c r="K705" s="1" t="s">
        <v>19</v>
      </c>
      <c r="L705" s="1">
        <v>4.8E7</v>
      </c>
      <c r="M705" s="1">
        <v>2008.0</v>
      </c>
      <c r="N705" s="1">
        <v>5.0</v>
      </c>
    </row>
    <row r="706" ht="14.25" customHeight="1">
      <c r="A706" s="1" t="s">
        <v>723</v>
      </c>
      <c r="B706" s="1">
        <v>171.0</v>
      </c>
      <c r="C706" s="2">
        <v>93.0</v>
      </c>
      <c r="D706" s="1">
        <v>7.7862546E7</v>
      </c>
      <c r="E706" s="1" t="s">
        <v>202</v>
      </c>
      <c r="F706" s="1" t="s">
        <v>718</v>
      </c>
      <c r="G706" s="1" t="s">
        <v>1672</v>
      </c>
      <c r="H706" s="1">
        <v>266310.0</v>
      </c>
      <c r="I706" s="1">
        <v>690.0</v>
      </c>
      <c r="J706" s="1" t="s">
        <v>18</v>
      </c>
      <c r="K706" s="1" t="s">
        <v>19</v>
      </c>
      <c r="L706" s="1">
        <v>7.0E7</v>
      </c>
      <c r="M706" s="1">
        <v>2004.0</v>
      </c>
      <c r="N706" s="1">
        <v>7.7</v>
      </c>
    </row>
    <row r="707" ht="14.25" customHeight="1">
      <c r="A707" s="1" t="s">
        <v>1673</v>
      </c>
      <c r="B707" s="1">
        <v>76.0</v>
      </c>
      <c r="C707" s="2">
        <v>95.0</v>
      </c>
      <c r="D707" s="1">
        <v>6.1112916E7</v>
      </c>
      <c r="E707" s="1" t="s">
        <v>227</v>
      </c>
      <c r="F707" s="1" t="s">
        <v>98</v>
      </c>
      <c r="G707" s="1" t="s">
        <v>1674</v>
      </c>
      <c r="H707" s="1">
        <v>14888.0</v>
      </c>
      <c r="I707" s="1">
        <v>83.0</v>
      </c>
      <c r="J707" s="1" t="s">
        <v>18</v>
      </c>
      <c r="K707" s="1" t="s">
        <v>19</v>
      </c>
      <c r="L707" s="1">
        <v>5.0E7</v>
      </c>
      <c r="M707" s="1">
        <v>2006.0</v>
      </c>
      <c r="N707" s="1">
        <v>4.4</v>
      </c>
    </row>
    <row r="708" ht="14.25" customHeight="1">
      <c r="A708" s="1" t="s">
        <v>1069</v>
      </c>
      <c r="B708" s="1">
        <v>173.0</v>
      </c>
      <c r="C708" s="2">
        <v>117.0</v>
      </c>
      <c r="D708" s="1">
        <v>8.8200225E7</v>
      </c>
      <c r="E708" s="1" t="s">
        <v>434</v>
      </c>
      <c r="F708" s="1" t="s">
        <v>1675</v>
      </c>
      <c r="G708" s="1" t="s">
        <v>1676</v>
      </c>
      <c r="H708" s="1">
        <v>120795.0</v>
      </c>
      <c r="I708" s="1">
        <v>308.0</v>
      </c>
      <c r="J708" s="1" t="s">
        <v>18</v>
      </c>
      <c r="K708" s="1" t="s">
        <v>19</v>
      </c>
      <c r="L708" s="1">
        <v>6.0E7</v>
      </c>
      <c r="M708" s="1">
        <v>2004.0</v>
      </c>
      <c r="N708" s="1">
        <v>6.1</v>
      </c>
    </row>
    <row r="709" ht="14.25" customHeight="1">
      <c r="A709" s="1" t="s">
        <v>1677</v>
      </c>
      <c r="B709" s="1">
        <v>81.0</v>
      </c>
      <c r="C709" s="2">
        <v>106.0</v>
      </c>
      <c r="D709" s="1">
        <v>6.0573641E7</v>
      </c>
      <c r="E709" s="1" t="s">
        <v>1252</v>
      </c>
      <c r="F709" s="1" t="s">
        <v>1678</v>
      </c>
      <c r="G709" s="1" t="s">
        <v>1679</v>
      </c>
      <c r="H709" s="1">
        <v>68406.0</v>
      </c>
      <c r="I709" s="1">
        <v>162.0</v>
      </c>
      <c r="J709" s="1" t="s">
        <v>18</v>
      </c>
      <c r="K709" s="1" t="s">
        <v>19</v>
      </c>
      <c r="L709" s="1">
        <v>6.0E7</v>
      </c>
      <c r="M709" s="1">
        <v>1996.0</v>
      </c>
      <c r="N709" s="1">
        <v>5.4</v>
      </c>
    </row>
    <row r="710" ht="14.25" customHeight="1">
      <c r="A710" s="1" t="s">
        <v>168</v>
      </c>
      <c r="B710" s="1">
        <v>242.0</v>
      </c>
      <c r="C710" s="2">
        <v>115.0</v>
      </c>
      <c r="D710" s="1">
        <v>5.9035104E7</v>
      </c>
      <c r="E710" s="1" t="s">
        <v>1680</v>
      </c>
      <c r="F710" s="1" t="s">
        <v>1681</v>
      </c>
      <c r="G710" s="1" t="s">
        <v>1682</v>
      </c>
      <c r="H710" s="1">
        <v>244566.0</v>
      </c>
      <c r="I710" s="1">
        <v>597.0</v>
      </c>
      <c r="J710" s="1" t="s">
        <v>18</v>
      </c>
      <c r="K710" s="1" t="s">
        <v>19</v>
      </c>
      <c r="L710" s="1">
        <v>6.6E7</v>
      </c>
      <c r="M710" s="1">
        <v>2004.0</v>
      </c>
      <c r="N710" s="1">
        <v>6.8</v>
      </c>
    </row>
    <row r="711" ht="14.25" customHeight="1">
      <c r="A711" s="1" t="s">
        <v>1683</v>
      </c>
      <c r="B711" s="1">
        <v>110.0</v>
      </c>
      <c r="C711" s="2">
        <v>189.0</v>
      </c>
      <c r="D711" s="1">
        <v>5.6702901E7</v>
      </c>
      <c r="E711" s="1" t="s">
        <v>1397</v>
      </c>
      <c r="F711" s="1" t="s">
        <v>1061</v>
      </c>
      <c r="G711" s="1" t="s">
        <v>1684</v>
      </c>
      <c r="H711" s="1">
        <v>23302.0</v>
      </c>
      <c r="I711" s="1">
        <v>181.0</v>
      </c>
      <c r="J711" s="1" t="s">
        <v>18</v>
      </c>
      <c r="K711" s="1" t="s">
        <v>19</v>
      </c>
      <c r="L711" s="1">
        <v>6.0E7</v>
      </c>
      <c r="M711" s="1">
        <v>1998.0</v>
      </c>
      <c r="N711" s="1">
        <v>6.5</v>
      </c>
    </row>
    <row r="712" ht="14.25" customHeight="1">
      <c r="A712" s="1" t="s">
        <v>1685</v>
      </c>
      <c r="B712" s="1">
        <v>328.0</v>
      </c>
      <c r="C712" s="2">
        <v>100.0</v>
      </c>
      <c r="D712" s="1">
        <v>5.5994557E7</v>
      </c>
      <c r="E712" s="1" t="s">
        <v>121</v>
      </c>
      <c r="F712" s="1" t="s">
        <v>1036</v>
      </c>
      <c r="G712" s="1" t="s">
        <v>1686</v>
      </c>
      <c r="H712" s="1">
        <v>72287.0</v>
      </c>
      <c r="I712" s="1">
        <v>176.0</v>
      </c>
      <c r="J712" s="1" t="s">
        <v>18</v>
      </c>
      <c r="K712" s="1" t="s">
        <v>19</v>
      </c>
      <c r="L712" s="1">
        <v>6.0E7</v>
      </c>
      <c r="M712" s="1">
        <v>2012.0</v>
      </c>
      <c r="N712" s="1">
        <v>7.0</v>
      </c>
    </row>
    <row r="713" ht="14.25" customHeight="1">
      <c r="A713" s="1" t="s">
        <v>1443</v>
      </c>
      <c r="B713" s="1">
        <v>83.0</v>
      </c>
      <c r="C713" s="2">
        <v>81.0</v>
      </c>
      <c r="D713" s="1">
        <v>5.491056E7</v>
      </c>
      <c r="E713" s="1" t="s">
        <v>1367</v>
      </c>
      <c r="F713" s="1" t="s">
        <v>35</v>
      </c>
      <c r="G713" s="1" t="s">
        <v>1687</v>
      </c>
      <c r="H713" s="1">
        <v>88225.0</v>
      </c>
      <c r="I713" s="1">
        <v>227.0</v>
      </c>
      <c r="J713" s="1" t="s">
        <v>18</v>
      </c>
      <c r="K713" s="1" t="s">
        <v>19</v>
      </c>
      <c r="L713" s="1">
        <v>6.0E7</v>
      </c>
      <c r="M713" s="1">
        <v>1997.0</v>
      </c>
      <c r="N713" s="1">
        <v>6.3</v>
      </c>
    </row>
    <row r="714" ht="14.25" customHeight="1">
      <c r="A714" s="1" t="s">
        <v>559</v>
      </c>
      <c r="B714" s="1">
        <v>196.0</v>
      </c>
      <c r="C714" s="2">
        <v>149.0</v>
      </c>
      <c r="D714" s="1">
        <v>5.3789313E7</v>
      </c>
      <c r="E714" s="1" t="s">
        <v>686</v>
      </c>
      <c r="F714" s="1" t="s">
        <v>1688</v>
      </c>
      <c r="G714" s="1" t="s">
        <v>1689</v>
      </c>
      <c r="H714" s="1">
        <v>89816.0</v>
      </c>
      <c r="I714" s="1">
        <v>347.0</v>
      </c>
      <c r="J714" s="1" t="s">
        <v>18</v>
      </c>
      <c r="K714" s="1" t="s">
        <v>19</v>
      </c>
      <c r="L714" s="1">
        <v>6.0E7</v>
      </c>
      <c r="M714" s="1">
        <v>2003.0</v>
      </c>
      <c r="N714" s="1">
        <v>6.3</v>
      </c>
    </row>
    <row r="715" ht="14.25" customHeight="1">
      <c r="A715" s="1" t="s">
        <v>1690</v>
      </c>
      <c r="B715" s="1">
        <v>34.0</v>
      </c>
      <c r="C715" s="2">
        <v>119.0</v>
      </c>
      <c r="D715" s="1">
        <v>5.1045801E7</v>
      </c>
      <c r="E715" s="1" t="s">
        <v>94</v>
      </c>
      <c r="F715" s="1" t="s">
        <v>137</v>
      </c>
      <c r="G715" s="1" t="s">
        <v>1691</v>
      </c>
      <c r="H715" s="1">
        <v>11370.0</v>
      </c>
      <c r="I715" s="1">
        <v>54.0</v>
      </c>
      <c r="J715" s="1" t="s">
        <v>18</v>
      </c>
      <c r="K715" s="1" t="s">
        <v>19</v>
      </c>
      <c r="L715" s="1">
        <v>6.0E7</v>
      </c>
      <c r="M715" s="1">
        <v>1996.0</v>
      </c>
      <c r="N715" s="1">
        <v>6.1</v>
      </c>
    </row>
    <row r="716" ht="14.25" customHeight="1">
      <c r="A716" s="1" t="s">
        <v>1692</v>
      </c>
      <c r="B716" s="1">
        <v>118.0</v>
      </c>
      <c r="C716" s="2">
        <v>130.0</v>
      </c>
      <c r="D716" s="1">
        <v>5.081875E7</v>
      </c>
      <c r="E716" s="1" t="s">
        <v>121</v>
      </c>
      <c r="F716" s="1" t="s">
        <v>1693</v>
      </c>
      <c r="G716" s="1" t="s">
        <v>1694</v>
      </c>
      <c r="H716" s="1">
        <v>31209.0</v>
      </c>
      <c r="I716" s="1">
        <v>106.0</v>
      </c>
      <c r="J716" s="1" t="s">
        <v>18</v>
      </c>
      <c r="K716" s="1" t="s">
        <v>28</v>
      </c>
      <c r="L716" s="1">
        <v>6.0E7</v>
      </c>
      <c r="M716" s="1">
        <v>2008.0</v>
      </c>
      <c r="N716" s="1">
        <v>6.1</v>
      </c>
    </row>
    <row r="717" ht="14.25" customHeight="1">
      <c r="A717" s="1" t="s">
        <v>1695</v>
      </c>
      <c r="B717" s="1">
        <v>81.0</v>
      </c>
      <c r="C717" s="2">
        <v>116.0</v>
      </c>
      <c r="D717" s="1">
        <v>5.0189179E7</v>
      </c>
      <c r="E717" s="1" t="s">
        <v>798</v>
      </c>
      <c r="F717" s="1" t="s">
        <v>1696</v>
      </c>
      <c r="G717" s="1" t="s">
        <v>1697</v>
      </c>
      <c r="H717" s="1">
        <v>61966.0</v>
      </c>
      <c r="I717" s="1">
        <v>207.0</v>
      </c>
      <c r="J717" s="1" t="s">
        <v>18</v>
      </c>
      <c r="K717" s="1" t="s">
        <v>19</v>
      </c>
      <c r="L717" s="1">
        <v>6.0E7</v>
      </c>
      <c r="M717" s="1">
        <v>2002.0</v>
      </c>
      <c r="N717" s="1">
        <v>5.3</v>
      </c>
    </row>
    <row r="718" ht="14.25" customHeight="1">
      <c r="A718" s="1" t="s">
        <v>1698</v>
      </c>
      <c r="B718" s="1">
        <v>47.0</v>
      </c>
      <c r="C718" s="2">
        <v>103.0</v>
      </c>
      <c r="D718" s="1">
        <v>5.0024083E7</v>
      </c>
      <c r="E718" s="1" t="s">
        <v>30</v>
      </c>
      <c r="F718" s="1" t="s">
        <v>1699</v>
      </c>
      <c r="G718" s="1" t="s">
        <v>1700</v>
      </c>
      <c r="H718" s="1">
        <v>35918.0</v>
      </c>
      <c r="I718" s="1">
        <v>126.0</v>
      </c>
      <c r="J718" s="1" t="s">
        <v>18</v>
      </c>
      <c r="K718" s="1" t="s">
        <v>19</v>
      </c>
      <c r="L718" s="1">
        <v>6.0E7</v>
      </c>
      <c r="M718" s="1">
        <v>1995.0</v>
      </c>
      <c r="N718" s="1">
        <v>5.4</v>
      </c>
    </row>
    <row r="719" ht="14.25" customHeight="1">
      <c r="A719" s="1" t="s">
        <v>370</v>
      </c>
      <c r="B719" s="1">
        <v>313.0</v>
      </c>
      <c r="C719" s="2">
        <v>99.0</v>
      </c>
      <c r="D719" s="1">
        <v>5.0549107E7</v>
      </c>
      <c r="E719" s="1" t="s">
        <v>399</v>
      </c>
      <c r="F719" s="1" t="s">
        <v>1701</v>
      </c>
      <c r="G719" s="1" t="s">
        <v>1702</v>
      </c>
      <c r="H719" s="1">
        <v>99035.0</v>
      </c>
      <c r="I719" s="1">
        <v>289.0</v>
      </c>
      <c r="J719" s="1" t="s">
        <v>18</v>
      </c>
      <c r="K719" s="1" t="s">
        <v>19</v>
      </c>
      <c r="L719" s="1">
        <v>6.0E7</v>
      </c>
      <c r="M719" s="1">
        <v>2014.0</v>
      </c>
      <c r="N719" s="1">
        <v>6.2</v>
      </c>
    </row>
    <row r="720" ht="14.25" customHeight="1">
      <c r="A720" s="1" t="s">
        <v>1703</v>
      </c>
      <c r="B720" s="1">
        <v>315.0</v>
      </c>
      <c r="C720" s="2">
        <v>92.0</v>
      </c>
      <c r="D720" s="1">
        <v>5.6443482E7</v>
      </c>
      <c r="E720" s="1" t="s">
        <v>1704</v>
      </c>
      <c r="F720" s="1" t="s">
        <v>155</v>
      </c>
      <c r="G720" s="1" t="s">
        <v>1705</v>
      </c>
      <c r="H720" s="1">
        <v>75329.0</v>
      </c>
      <c r="I720" s="1">
        <v>256.0</v>
      </c>
      <c r="J720" s="1" t="s">
        <v>18</v>
      </c>
      <c r="K720" s="1" t="s">
        <v>19</v>
      </c>
      <c r="L720" s="1">
        <v>6.0E7</v>
      </c>
      <c r="M720" s="1">
        <v>2015.0</v>
      </c>
      <c r="N720" s="1">
        <v>6.6</v>
      </c>
    </row>
    <row r="721" ht="14.25" customHeight="1">
      <c r="A721" s="1" t="s">
        <v>1706</v>
      </c>
      <c r="B721" s="1">
        <v>225.0</v>
      </c>
      <c r="C721" s="2">
        <v>109.0</v>
      </c>
      <c r="D721" s="1">
        <v>6.2401264E7</v>
      </c>
      <c r="E721" s="1" t="s">
        <v>202</v>
      </c>
      <c r="F721" s="1" t="s">
        <v>280</v>
      </c>
      <c r="G721" s="1" t="s">
        <v>1707</v>
      </c>
      <c r="H721" s="1">
        <v>69484.0</v>
      </c>
      <c r="I721" s="1">
        <v>323.0</v>
      </c>
      <c r="J721" s="1" t="s">
        <v>18</v>
      </c>
      <c r="K721" s="1" t="s">
        <v>28</v>
      </c>
      <c r="L721" s="1">
        <v>6.0E7</v>
      </c>
      <c r="M721" s="1">
        <v>2016.0</v>
      </c>
      <c r="N721" s="1">
        <v>5.9</v>
      </c>
    </row>
    <row r="722" ht="14.25" customHeight="1">
      <c r="A722" s="1" t="s">
        <v>1708</v>
      </c>
      <c r="B722" s="1">
        <v>223.0</v>
      </c>
      <c r="C722" s="2">
        <v>87.0</v>
      </c>
      <c r="D722" s="1">
        <v>4.774861E7</v>
      </c>
      <c r="E722" s="1" t="s">
        <v>1709</v>
      </c>
      <c r="F722" s="1" t="s">
        <v>1710</v>
      </c>
      <c r="G722" s="1" t="s">
        <v>1711</v>
      </c>
      <c r="H722" s="1">
        <v>170179.0</v>
      </c>
      <c r="I722" s="1">
        <v>656.0</v>
      </c>
      <c r="J722" s="1" t="s">
        <v>18</v>
      </c>
      <c r="K722" s="1" t="s">
        <v>19</v>
      </c>
      <c r="L722" s="1">
        <v>7.5E7</v>
      </c>
      <c r="M722" s="1">
        <v>1997.0</v>
      </c>
      <c r="N722" s="1">
        <v>6.3</v>
      </c>
    </row>
    <row r="723" ht="14.25" customHeight="1">
      <c r="A723" s="1" t="s">
        <v>1268</v>
      </c>
      <c r="B723" s="1">
        <v>198.0</v>
      </c>
      <c r="C723" s="2">
        <v>111.0</v>
      </c>
      <c r="D723" s="1">
        <v>4.6975183E7</v>
      </c>
      <c r="E723" s="1" t="s">
        <v>1002</v>
      </c>
      <c r="F723" s="1" t="s">
        <v>1712</v>
      </c>
      <c r="G723" s="1" t="s">
        <v>1713</v>
      </c>
      <c r="H723" s="1">
        <v>256213.0</v>
      </c>
      <c r="I723" s="1">
        <v>338.0</v>
      </c>
      <c r="J723" s="1" t="s">
        <v>18</v>
      </c>
      <c r="K723" s="1" t="s">
        <v>19</v>
      </c>
      <c r="L723" s="1">
        <v>6.1E7</v>
      </c>
      <c r="M723" s="1">
        <v>2007.0</v>
      </c>
      <c r="N723" s="1">
        <v>7.2</v>
      </c>
    </row>
    <row r="724" ht="14.25" customHeight="1">
      <c r="A724" s="1" t="s">
        <v>1714</v>
      </c>
      <c r="B724" s="1">
        <v>219.0</v>
      </c>
      <c r="C724" s="2">
        <v>101.0</v>
      </c>
      <c r="D724" s="1">
        <v>5.0807639E7</v>
      </c>
      <c r="E724" s="1" t="s">
        <v>121</v>
      </c>
      <c r="F724" s="1" t="s">
        <v>1715</v>
      </c>
      <c r="G724" s="1" t="s">
        <v>1716</v>
      </c>
      <c r="H724" s="1">
        <v>40883.0</v>
      </c>
      <c r="I724" s="1">
        <v>122.0</v>
      </c>
      <c r="J724" s="1" t="s">
        <v>18</v>
      </c>
      <c r="K724" s="1" t="s">
        <v>19</v>
      </c>
      <c r="L724" s="1">
        <v>6.0E7</v>
      </c>
      <c r="M724" s="1">
        <v>2014.0</v>
      </c>
      <c r="N724" s="1">
        <v>6.8</v>
      </c>
    </row>
    <row r="725" ht="14.25" customHeight="1">
      <c r="A725" s="1" t="s">
        <v>1717</v>
      </c>
      <c r="B725" s="1">
        <v>92.0</v>
      </c>
      <c r="C725" s="2">
        <v>83.0</v>
      </c>
      <c r="D725" s="1">
        <v>4.6611204E7</v>
      </c>
      <c r="E725" s="1" t="s">
        <v>1050</v>
      </c>
      <c r="F725" s="1" t="s">
        <v>1490</v>
      </c>
      <c r="G725" s="1" t="s">
        <v>1718</v>
      </c>
      <c r="H725" s="1">
        <v>55749.0</v>
      </c>
      <c r="I725" s="1">
        <v>257.0</v>
      </c>
      <c r="J725" s="1" t="s">
        <v>18</v>
      </c>
      <c r="K725" s="1" t="s">
        <v>19</v>
      </c>
      <c r="L725" s="1">
        <v>4.8E7</v>
      </c>
      <c r="M725" s="1">
        <v>1998.0</v>
      </c>
      <c r="N725" s="1">
        <v>6.1</v>
      </c>
    </row>
    <row r="726" ht="14.25" customHeight="1">
      <c r="A726" s="1" t="s">
        <v>890</v>
      </c>
      <c r="B726" s="1">
        <v>435.0</v>
      </c>
      <c r="C726" s="2">
        <v>113.0</v>
      </c>
      <c r="D726" s="1">
        <v>2.57756197E8</v>
      </c>
      <c r="E726" s="1" t="s">
        <v>444</v>
      </c>
      <c r="F726" s="1" t="s">
        <v>600</v>
      </c>
      <c r="G726" s="1" t="s">
        <v>1719</v>
      </c>
      <c r="H726" s="1">
        <v>246698.0</v>
      </c>
      <c r="I726" s="1">
        <v>471.0</v>
      </c>
      <c r="J726" s="1" t="s">
        <v>18</v>
      </c>
      <c r="K726" s="1" t="s">
        <v>164</v>
      </c>
      <c r="L726" s="1">
        <v>6.0E7</v>
      </c>
      <c r="M726" s="1">
        <v>2014.0</v>
      </c>
      <c r="N726" s="1">
        <v>7.8</v>
      </c>
    </row>
    <row r="727" ht="14.25" customHeight="1">
      <c r="A727" s="1" t="s">
        <v>1720</v>
      </c>
      <c r="B727" s="1">
        <v>111.0</v>
      </c>
      <c r="C727" s="2">
        <v>107.0</v>
      </c>
      <c r="D727" s="1">
        <v>4.8472213E7</v>
      </c>
      <c r="E727" s="1" t="s">
        <v>729</v>
      </c>
      <c r="F727" s="1" t="s">
        <v>1721</v>
      </c>
      <c r="G727" s="1" t="s">
        <v>1722</v>
      </c>
      <c r="H727" s="1">
        <v>51252.0</v>
      </c>
      <c r="I727" s="1">
        <v>156.0</v>
      </c>
      <c r="J727" s="1" t="s">
        <v>18</v>
      </c>
      <c r="K727" s="1" t="s">
        <v>19</v>
      </c>
      <c r="L727" s="1">
        <v>4.5E7</v>
      </c>
      <c r="M727" s="1">
        <v>2005.0</v>
      </c>
      <c r="N727" s="1">
        <v>5.0</v>
      </c>
    </row>
    <row r="728" ht="14.25" customHeight="1">
      <c r="A728" s="1" t="s">
        <v>1478</v>
      </c>
      <c r="B728" s="1">
        <v>138.0</v>
      </c>
      <c r="C728" s="2">
        <v>94.0</v>
      </c>
      <c r="D728" s="1">
        <v>4.3060566E7</v>
      </c>
      <c r="E728" s="1" t="s">
        <v>116</v>
      </c>
      <c r="F728" s="1" t="s">
        <v>146</v>
      </c>
      <c r="G728" s="1" t="s">
        <v>1723</v>
      </c>
      <c r="H728" s="1">
        <v>107859.0</v>
      </c>
      <c r="I728" s="1">
        <v>569.0</v>
      </c>
      <c r="J728" s="1" t="s">
        <v>18</v>
      </c>
      <c r="K728" s="1" t="s">
        <v>19</v>
      </c>
      <c r="L728" s="1">
        <v>6.0E7</v>
      </c>
      <c r="M728" s="1">
        <v>2002.0</v>
      </c>
      <c r="N728" s="1">
        <v>6.2</v>
      </c>
    </row>
    <row r="729" ht="14.25" customHeight="1">
      <c r="A729" s="1" t="s">
        <v>1724</v>
      </c>
      <c r="B729" s="1">
        <v>415.0</v>
      </c>
      <c r="C729" s="2">
        <v>132.0</v>
      </c>
      <c r="D729" s="1">
        <v>4.5996718E7</v>
      </c>
      <c r="E729" s="1" t="s">
        <v>202</v>
      </c>
      <c r="F729" s="1" t="s">
        <v>1725</v>
      </c>
      <c r="G729" s="1" t="s">
        <v>1726</v>
      </c>
      <c r="H729" s="1">
        <v>173530.0</v>
      </c>
      <c r="I729" s="1">
        <v>264.0</v>
      </c>
      <c r="J729" s="1" t="s">
        <v>18</v>
      </c>
      <c r="K729" s="1" t="s">
        <v>19</v>
      </c>
      <c r="L729" s="1">
        <v>6.0E7</v>
      </c>
      <c r="M729" s="1">
        <v>2013.0</v>
      </c>
      <c r="N729" s="1">
        <v>6.7</v>
      </c>
    </row>
    <row r="730" ht="14.25" customHeight="1">
      <c r="A730" s="1" t="s">
        <v>1727</v>
      </c>
      <c r="B730" s="1">
        <v>170.0</v>
      </c>
      <c r="C730" s="2">
        <v>140.0</v>
      </c>
      <c r="D730" s="1">
        <v>4.3337279E7</v>
      </c>
      <c r="E730" s="1" t="s">
        <v>1728</v>
      </c>
      <c r="F730" s="1" t="s">
        <v>1729</v>
      </c>
      <c r="G730" s="1" t="s">
        <v>1730</v>
      </c>
      <c r="H730" s="1">
        <v>76770.0</v>
      </c>
      <c r="I730" s="1">
        <v>203.0</v>
      </c>
      <c r="J730" s="1" t="s">
        <v>18</v>
      </c>
      <c r="K730" s="1" t="s">
        <v>19</v>
      </c>
      <c r="L730" s="1">
        <v>6.0E7</v>
      </c>
      <c r="M730" s="1">
        <v>2009.0</v>
      </c>
      <c r="N730" s="1">
        <v>4.9</v>
      </c>
    </row>
    <row r="731" ht="14.25" customHeight="1">
      <c r="A731" s="1" t="s">
        <v>1513</v>
      </c>
      <c r="B731" s="1">
        <v>306.0</v>
      </c>
      <c r="C731" s="2">
        <v>125.0</v>
      </c>
      <c r="D731" s="1">
        <v>3.7479778E7</v>
      </c>
      <c r="E731" s="1" t="s">
        <v>1731</v>
      </c>
      <c r="F731" s="1" t="s">
        <v>493</v>
      </c>
      <c r="G731" s="1" t="s">
        <v>1732</v>
      </c>
      <c r="H731" s="1">
        <v>124222.0</v>
      </c>
      <c r="I731" s="1">
        <v>259.0</v>
      </c>
      <c r="J731" s="1" t="s">
        <v>18</v>
      </c>
      <c r="K731" s="1" t="s">
        <v>19</v>
      </c>
      <c r="L731" s="1">
        <v>6.0E7</v>
      </c>
      <c r="M731" s="1">
        <v>2009.0</v>
      </c>
      <c r="N731" s="1">
        <v>7.4</v>
      </c>
    </row>
    <row r="732" ht="14.25" customHeight="1">
      <c r="A732" s="1" t="s">
        <v>1733</v>
      </c>
      <c r="B732" s="1">
        <v>211.0</v>
      </c>
      <c r="C732" s="2">
        <v>111.0</v>
      </c>
      <c r="D732" s="1">
        <v>4.055993E7</v>
      </c>
      <c r="E732" s="1" t="s">
        <v>1734</v>
      </c>
      <c r="F732" s="1" t="s">
        <v>1032</v>
      </c>
      <c r="G732" s="1" t="s">
        <v>1735</v>
      </c>
      <c r="H732" s="1">
        <v>41727.0</v>
      </c>
      <c r="I732" s="1">
        <v>184.0</v>
      </c>
      <c r="J732" s="1" t="s">
        <v>18</v>
      </c>
      <c r="K732" s="1" t="s">
        <v>19</v>
      </c>
      <c r="L732" s="1">
        <v>6.0E7</v>
      </c>
      <c r="M732" s="1">
        <v>2009.0</v>
      </c>
      <c r="N732" s="1">
        <v>6.2</v>
      </c>
    </row>
    <row r="733" ht="14.25" customHeight="1">
      <c r="A733" s="1" t="s">
        <v>1736</v>
      </c>
      <c r="B733" s="1">
        <v>49.0</v>
      </c>
      <c r="C733" s="2">
        <v>156.0</v>
      </c>
      <c r="D733" s="1">
        <v>3.6830057E7</v>
      </c>
      <c r="E733" s="1" t="s">
        <v>1105</v>
      </c>
      <c r="F733" s="1" t="s">
        <v>1737</v>
      </c>
      <c r="G733" s="1" t="s">
        <v>1738</v>
      </c>
      <c r="H733" s="1">
        <v>10883.0</v>
      </c>
      <c r="I733" s="1">
        <v>73.0</v>
      </c>
      <c r="J733" s="1" t="s">
        <v>18</v>
      </c>
      <c r="K733" s="1" t="s">
        <v>19</v>
      </c>
      <c r="L733" s="1">
        <v>6.5E7</v>
      </c>
      <c r="M733" s="1">
        <v>1999.0</v>
      </c>
      <c r="N733" s="1">
        <v>4.9</v>
      </c>
    </row>
    <row r="734" ht="14.25" customHeight="1">
      <c r="A734" s="1" t="s">
        <v>1366</v>
      </c>
      <c r="B734" s="1">
        <v>161.0</v>
      </c>
      <c r="C734" s="2">
        <v>170.0</v>
      </c>
      <c r="D734" s="1">
        <v>3.627923E7</v>
      </c>
      <c r="E734" s="1" t="s">
        <v>149</v>
      </c>
      <c r="F734" s="1" t="s">
        <v>1739</v>
      </c>
      <c r="G734" s="1" t="s">
        <v>1740</v>
      </c>
      <c r="H734" s="1">
        <v>42144.0</v>
      </c>
      <c r="I734" s="1">
        <v>213.0</v>
      </c>
      <c r="J734" s="1" t="s">
        <v>18</v>
      </c>
      <c r="K734" s="1" t="s">
        <v>19</v>
      </c>
      <c r="L734" s="1">
        <v>6.0E7</v>
      </c>
      <c r="M734" s="1">
        <v>2006.0</v>
      </c>
      <c r="N734" s="1">
        <v>6.1</v>
      </c>
    </row>
    <row r="735" ht="14.25" customHeight="1">
      <c r="A735" s="1" t="s">
        <v>1741</v>
      </c>
      <c r="B735" s="1">
        <v>156.0</v>
      </c>
      <c r="C735" s="2">
        <v>120.0</v>
      </c>
      <c r="D735" s="1">
        <v>4.219406E7</v>
      </c>
      <c r="E735" s="1" t="s">
        <v>272</v>
      </c>
      <c r="F735" s="1" t="s">
        <v>632</v>
      </c>
      <c r="G735" s="1" t="s">
        <v>1742</v>
      </c>
      <c r="H735" s="1">
        <v>41259.0</v>
      </c>
      <c r="I735" s="1">
        <v>72.0</v>
      </c>
      <c r="J735" s="1" t="s">
        <v>18</v>
      </c>
      <c r="K735" s="1" t="s">
        <v>1466</v>
      </c>
      <c r="L735" s="1">
        <v>7.0E7</v>
      </c>
      <c r="M735" s="1">
        <v>2009.0</v>
      </c>
      <c r="N735" s="1">
        <v>6.1</v>
      </c>
    </row>
    <row r="736" ht="14.25" customHeight="1">
      <c r="A736" s="1" t="s">
        <v>1743</v>
      </c>
      <c r="B736" s="1">
        <v>172.0</v>
      </c>
      <c r="C736" s="2">
        <v>100.0</v>
      </c>
      <c r="D736" s="1">
        <v>4.3119879E7</v>
      </c>
      <c r="E736" s="1" t="s">
        <v>101</v>
      </c>
      <c r="F736" s="1" t="s">
        <v>31</v>
      </c>
      <c r="G736" s="1" t="s">
        <v>1744</v>
      </c>
      <c r="H736" s="1">
        <v>58450.0</v>
      </c>
      <c r="I736" s="1">
        <v>842.0</v>
      </c>
      <c r="J736" s="1" t="s">
        <v>18</v>
      </c>
      <c r="K736" s="1" t="s">
        <v>19</v>
      </c>
      <c r="L736" s="1">
        <v>6.0E7</v>
      </c>
      <c r="M736" s="1">
        <v>2002.0</v>
      </c>
      <c r="N736" s="1">
        <v>6.4</v>
      </c>
    </row>
    <row r="737" ht="14.25" customHeight="1">
      <c r="A737" s="1" t="s">
        <v>1745</v>
      </c>
      <c r="B737" s="1">
        <v>161.0</v>
      </c>
      <c r="C737" s="2">
        <v>115.0</v>
      </c>
      <c r="D737" s="1">
        <v>3.509619E7</v>
      </c>
      <c r="E737" s="1" t="s">
        <v>1746</v>
      </c>
      <c r="F737" s="1" t="s">
        <v>1747</v>
      </c>
      <c r="G737" s="1" t="s">
        <v>1748</v>
      </c>
      <c r="H737" s="1">
        <v>76560.0</v>
      </c>
      <c r="I737" s="1">
        <v>322.0</v>
      </c>
      <c r="J737" s="1" t="s">
        <v>18</v>
      </c>
      <c r="K737" s="1" t="s">
        <v>19</v>
      </c>
      <c r="L737" s="1">
        <v>6.0E7</v>
      </c>
      <c r="M737" s="1">
        <v>2003.0</v>
      </c>
      <c r="N737" s="1">
        <v>6.3</v>
      </c>
    </row>
    <row r="738" ht="14.25" customHeight="1">
      <c r="A738" s="1" t="s">
        <v>139</v>
      </c>
      <c r="B738" s="1">
        <v>258.0</v>
      </c>
      <c r="C738" s="2">
        <v>130.0</v>
      </c>
      <c r="D738" s="1">
        <v>4.3290977E7</v>
      </c>
      <c r="E738" s="1" t="s">
        <v>912</v>
      </c>
      <c r="F738" s="1" t="s">
        <v>1749</v>
      </c>
      <c r="G738" s="1" t="s">
        <v>1750</v>
      </c>
      <c r="H738" s="1">
        <v>75201.0</v>
      </c>
      <c r="I738" s="1">
        <v>256.0</v>
      </c>
      <c r="J738" s="1" t="s">
        <v>18</v>
      </c>
      <c r="K738" s="1" t="s">
        <v>28</v>
      </c>
      <c r="L738" s="1">
        <v>8.0E7</v>
      </c>
      <c r="M738" s="1">
        <v>2010.0</v>
      </c>
      <c r="N738" s="1">
        <v>6.6</v>
      </c>
    </row>
    <row r="739" ht="14.25" customHeight="1">
      <c r="A739" s="1" t="s">
        <v>759</v>
      </c>
      <c r="B739" s="1">
        <v>95.0</v>
      </c>
      <c r="C739" s="2">
        <v>105.0</v>
      </c>
      <c r="D739" s="1">
        <v>3.3927476E7</v>
      </c>
      <c r="E739" s="1" t="s">
        <v>1751</v>
      </c>
      <c r="F739" s="1" t="s">
        <v>1752</v>
      </c>
      <c r="G739" s="1" t="s">
        <v>1753</v>
      </c>
      <c r="H739" s="1">
        <v>19176.0</v>
      </c>
      <c r="I739" s="1">
        <v>165.0</v>
      </c>
      <c r="J739" s="1" t="s">
        <v>18</v>
      </c>
      <c r="K739" s="1" t="s">
        <v>28</v>
      </c>
      <c r="L739" s="1">
        <v>4.0E7</v>
      </c>
      <c r="M739" s="1">
        <v>1997.0</v>
      </c>
      <c r="N739" s="1">
        <v>5.7</v>
      </c>
    </row>
    <row r="740" ht="14.25" customHeight="1">
      <c r="A740" s="1" t="s">
        <v>1727</v>
      </c>
      <c r="B740" s="1">
        <v>105.0</v>
      </c>
      <c r="C740" s="2">
        <v>111.0</v>
      </c>
      <c r="D740" s="1">
        <v>3.2122249E7</v>
      </c>
      <c r="E740" s="1" t="s">
        <v>434</v>
      </c>
      <c r="F740" s="1" t="s">
        <v>726</v>
      </c>
      <c r="G740" s="1" t="s">
        <v>1754</v>
      </c>
      <c r="H740" s="1">
        <v>69319.0</v>
      </c>
      <c r="I740" s="1">
        <v>138.0</v>
      </c>
      <c r="J740" s="1" t="s">
        <v>18</v>
      </c>
      <c r="K740" s="1" t="s">
        <v>19</v>
      </c>
      <c r="L740" s="1">
        <v>6.0E7</v>
      </c>
      <c r="M740" s="1">
        <v>2002.0</v>
      </c>
      <c r="N740" s="1">
        <v>5.9</v>
      </c>
    </row>
    <row r="741" ht="14.25" customHeight="1">
      <c r="A741" s="1" t="s">
        <v>1690</v>
      </c>
      <c r="B741" s="1">
        <v>198.0</v>
      </c>
      <c r="C741" s="2">
        <v>106.0</v>
      </c>
      <c r="D741" s="1">
        <v>4.0076438E7</v>
      </c>
      <c r="E741" s="1" t="s">
        <v>1002</v>
      </c>
      <c r="F741" s="1" t="s">
        <v>726</v>
      </c>
      <c r="G741" s="1" t="s">
        <v>1755</v>
      </c>
      <c r="H741" s="1">
        <v>73368.0</v>
      </c>
      <c r="I741" s="1">
        <v>248.0</v>
      </c>
      <c r="J741" s="1" t="s">
        <v>18</v>
      </c>
      <c r="K741" s="1" t="s">
        <v>19</v>
      </c>
      <c r="L741" s="1">
        <v>6.0E7</v>
      </c>
      <c r="M741" s="1">
        <v>2008.0</v>
      </c>
      <c r="N741" s="1">
        <v>6.0</v>
      </c>
    </row>
    <row r="742" ht="14.25" customHeight="1">
      <c r="A742" s="1" t="s">
        <v>1756</v>
      </c>
      <c r="B742" s="1">
        <v>79.0</v>
      </c>
      <c r="C742" s="2">
        <v>89.0</v>
      </c>
      <c r="D742" s="1">
        <v>3.2940507E7</v>
      </c>
      <c r="E742" s="1" t="s">
        <v>202</v>
      </c>
      <c r="F742" s="1" t="s">
        <v>422</v>
      </c>
      <c r="G742" s="1" t="s">
        <v>1757</v>
      </c>
      <c r="H742" s="1">
        <v>54314.0</v>
      </c>
      <c r="I742" s="1">
        <v>127.0</v>
      </c>
      <c r="J742" s="1" t="s">
        <v>18</v>
      </c>
      <c r="K742" s="1" t="s">
        <v>19</v>
      </c>
      <c r="L742" s="1">
        <v>6.0E7</v>
      </c>
      <c r="M742" s="1">
        <v>1998.0</v>
      </c>
      <c r="N742" s="1">
        <v>6.1</v>
      </c>
    </row>
    <row r="743" ht="14.25" customHeight="1">
      <c r="A743" s="1" t="s">
        <v>406</v>
      </c>
      <c r="B743" s="1">
        <v>210.0</v>
      </c>
      <c r="C743" s="2">
        <v>100.0</v>
      </c>
      <c r="D743" s="1">
        <v>3.1670931E7</v>
      </c>
      <c r="E743" s="1" t="s">
        <v>1758</v>
      </c>
      <c r="F743" s="1" t="s">
        <v>98</v>
      </c>
      <c r="G743" s="1" t="s">
        <v>1759</v>
      </c>
      <c r="H743" s="1">
        <v>44099.0</v>
      </c>
      <c r="I743" s="1">
        <v>143.0</v>
      </c>
      <c r="J743" s="1" t="s">
        <v>18</v>
      </c>
      <c r="K743" s="1" t="s">
        <v>28</v>
      </c>
      <c r="L743" s="1">
        <v>6.0E7</v>
      </c>
      <c r="M743" s="1">
        <v>2009.0</v>
      </c>
      <c r="N743" s="1">
        <v>6.7</v>
      </c>
    </row>
    <row r="744" ht="14.25" customHeight="1">
      <c r="A744" s="1" t="s">
        <v>1648</v>
      </c>
      <c r="B744" s="1">
        <v>125.0</v>
      </c>
      <c r="C744" s="2">
        <v>91.0</v>
      </c>
      <c r="D744" s="1">
        <v>3.0695227E7</v>
      </c>
      <c r="E744" s="1" t="s">
        <v>1760</v>
      </c>
      <c r="F744" s="1" t="s">
        <v>493</v>
      </c>
      <c r="G744" s="1" t="s">
        <v>1761</v>
      </c>
      <c r="H744" s="1">
        <v>45296.0</v>
      </c>
      <c r="I744" s="1">
        <v>267.0</v>
      </c>
      <c r="J744" s="1" t="s">
        <v>18</v>
      </c>
      <c r="K744" s="1" t="s">
        <v>19</v>
      </c>
      <c r="L744" s="1">
        <v>6.0E7</v>
      </c>
      <c r="M744" s="1">
        <v>2000.0</v>
      </c>
      <c r="N744" s="1">
        <v>6.7</v>
      </c>
    </row>
    <row r="745" ht="14.25" customHeight="1">
      <c r="A745" s="1" t="s">
        <v>1370</v>
      </c>
      <c r="B745" s="1">
        <v>149.0</v>
      </c>
      <c r="C745" s="2">
        <v>146.0</v>
      </c>
      <c r="D745" s="1">
        <v>3.2522352E7</v>
      </c>
      <c r="E745" s="1" t="s">
        <v>1762</v>
      </c>
      <c r="F745" s="1" t="s">
        <v>397</v>
      </c>
      <c r="G745" s="1" t="s">
        <v>1763</v>
      </c>
      <c r="H745" s="1">
        <v>207287.0</v>
      </c>
      <c r="I745" s="1">
        <v>822.0</v>
      </c>
      <c r="J745" s="1" t="s">
        <v>18</v>
      </c>
      <c r="K745" s="1" t="s">
        <v>19</v>
      </c>
      <c r="L745" s="1">
        <v>6.0E7</v>
      </c>
      <c r="M745" s="1">
        <v>2000.0</v>
      </c>
      <c r="N745" s="1">
        <v>7.9</v>
      </c>
    </row>
    <row r="746" ht="14.25" customHeight="1">
      <c r="A746" s="1" t="s">
        <v>415</v>
      </c>
      <c r="B746" s="1">
        <v>77.0</v>
      </c>
      <c r="C746" s="2">
        <v>98.0</v>
      </c>
      <c r="D746" s="1">
        <v>2.6082914E7</v>
      </c>
      <c r="E746" s="1" t="s">
        <v>1367</v>
      </c>
      <c r="F746" s="1" t="s">
        <v>1764</v>
      </c>
      <c r="G746" s="1" t="s">
        <v>1765</v>
      </c>
      <c r="H746" s="1">
        <v>51349.0</v>
      </c>
      <c r="I746" s="1">
        <v>213.0</v>
      </c>
      <c r="J746" s="1" t="s">
        <v>18</v>
      </c>
      <c r="K746" s="1" t="s">
        <v>19</v>
      </c>
      <c r="L746" s="1">
        <v>8.7E7</v>
      </c>
      <c r="M746" s="1">
        <v>2005.0</v>
      </c>
      <c r="N746" s="1">
        <v>4.3</v>
      </c>
    </row>
    <row r="747" ht="14.25" customHeight="1">
      <c r="A747" s="1" t="s">
        <v>1766</v>
      </c>
      <c r="B747" s="1">
        <v>225.0</v>
      </c>
      <c r="C747" s="2">
        <v>101.0</v>
      </c>
      <c r="D747" s="1">
        <v>2.9136626E7</v>
      </c>
      <c r="E747" s="1" t="s">
        <v>1767</v>
      </c>
      <c r="F747" s="1" t="s">
        <v>1768</v>
      </c>
      <c r="G747" s="1" t="s">
        <v>1769</v>
      </c>
      <c r="H747" s="1">
        <v>97089.0</v>
      </c>
      <c r="I747" s="1">
        <v>233.0</v>
      </c>
      <c r="J747" s="1" t="s">
        <v>18</v>
      </c>
      <c r="K747" s="1" t="s">
        <v>19</v>
      </c>
      <c r="L747" s="1">
        <v>6.0E7</v>
      </c>
      <c r="M747" s="1">
        <v>2011.0</v>
      </c>
      <c r="N747" s="1">
        <v>5.7</v>
      </c>
    </row>
    <row r="748" ht="14.25" customHeight="1">
      <c r="A748" s="1" t="s">
        <v>1770</v>
      </c>
      <c r="B748" s="1">
        <v>98.0</v>
      </c>
      <c r="C748" s="2">
        <v>94.0</v>
      </c>
      <c r="D748" s="1">
        <v>2.628832E7</v>
      </c>
      <c r="E748" s="1" t="s">
        <v>1771</v>
      </c>
      <c r="F748" s="1" t="s">
        <v>298</v>
      </c>
      <c r="G748" s="1" t="s">
        <v>1772</v>
      </c>
      <c r="H748" s="1">
        <v>36144.0</v>
      </c>
      <c r="I748" s="1">
        <v>91.0</v>
      </c>
      <c r="J748" s="1" t="s">
        <v>18</v>
      </c>
      <c r="K748" s="1" t="s">
        <v>19</v>
      </c>
      <c r="L748" s="1">
        <v>6.0E7</v>
      </c>
      <c r="M748" s="1">
        <v>2003.0</v>
      </c>
      <c r="N748" s="1">
        <v>6.7</v>
      </c>
    </row>
    <row r="749" ht="14.25" customHeight="1">
      <c r="A749" s="1" t="s">
        <v>987</v>
      </c>
      <c r="B749" s="1">
        <v>172.0</v>
      </c>
      <c r="C749" s="2">
        <v>132.0</v>
      </c>
      <c r="D749" s="1">
        <v>2.661659E7</v>
      </c>
      <c r="E749" s="1" t="s">
        <v>1773</v>
      </c>
      <c r="F749" s="1" t="s">
        <v>1774</v>
      </c>
      <c r="G749" s="1" t="s">
        <v>1775</v>
      </c>
      <c r="H749" s="1">
        <v>120416.0</v>
      </c>
      <c r="I749" s="1">
        <v>857.0</v>
      </c>
      <c r="J749" s="1" t="s">
        <v>18</v>
      </c>
      <c r="K749" s="1" t="s">
        <v>28</v>
      </c>
      <c r="L749" s="1">
        <v>6.0E7</v>
      </c>
      <c r="M749" s="1">
        <v>1997.0</v>
      </c>
      <c r="N749" s="1">
        <v>6.7</v>
      </c>
    </row>
    <row r="750" ht="14.25" customHeight="1">
      <c r="A750" s="1" t="s">
        <v>226</v>
      </c>
      <c r="B750" s="1">
        <v>117.0</v>
      </c>
      <c r="C750" s="2">
        <v>115.0</v>
      </c>
      <c r="D750" s="1">
        <v>3.0063805E7</v>
      </c>
      <c r="E750" s="1" t="s">
        <v>1776</v>
      </c>
      <c r="F750" s="1" t="s">
        <v>713</v>
      </c>
      <c r="G750" s="1" t="s">
        <v>1777</v>
      </c>
      <c r="H750" s="1">
        <v>31788.0</v>
      </c>
      <c r="I750" s="1">
        <v>243.0</v>
      </c>
      <c r="J750" s="1" t="s">
        <v>18</v>
      </c>
      <c r="K750" s="1" t="s">
        <v>19</v>
      </c>
      <c r="L750" s="1">
        <v>6.0E7</v>
      </c>
      <c r="M750" s="1">
        <v>2002.0</v>
      </c>
      <c r="N750" s="1">
        <v>6.1</v>
      </c>
    </row>
    <row r="751" ht="14.25" customHeight="1">
      <c r="A751" s="1" t="s">
        <v>953</v>
      </c>
      <c r="B751" s="1">
        <v>240.0</v>
      </c>
      <c r="C751" s="2">
        <v>92.0</v>
      </c>
      <c r="D751" s="1">
        <v>2.2518325E7</v>
      </c>
      <c r="E751" s="1" t="s">
        <v>912</v>
      </c>
      <c r="F751" s="1" t="s">
        <v>242</v>
      </c>
      <c r="G751" s="1" t="s">
        <v>1778</v>
      </c>
      <c r="H751" s="1">
        <v>63363.0</v>
      </c>
      <c r="I751" s="1">
        <v>644.0</v>
      </c>
      <c r="J751" s="1" t="s">
        <v>18</v>
      </c>
      <c r="K751" s="1" t="s">
        <v>333</v>
      </c>
      <c r="L751" s="1">
        <v>5.0E7</v>
      </c>
      <c r="M751" s="1">
        <v>2006.0</v>
      </c>
      <c r="N751" s="1">
        <v>5.6</v>
      </c>
    </row>
    <row r="752" ht="14.25" customHeight="1">
      <c r="A752" s="1" t="s">
        <v>1779</v>
      </c>
      <c r="B752" s="1">
        <v>123.0</v>
      </c>
      <c r="C752" s="2">
        <v>124.0</v>
      </c>
      <c r="D752" s="1">
        <v>1.3082288E7</v>
      </c>
      <c r="E752" s="1" t="s">
        <v>1780</v>
      </c>
      <c r="F752" s="1" t="s">
        <v>863</v>
      </c>
      <c r="G752" s="1" t="s">
        <v>1781</v>
      </c>
      <c r="H752" s="1">
        <v>35565.0</v>
      </c>
      <c r="I752" s="1">
        <v>247.0</v>
      </c>
      <c r="J752" s="1" t="s">
        <v>18</v>
      </c>
      <c r="K752" s="1" t="s">
        <v>28</v>
      </c>
      <c r="L752" s="1">
        <v>6.0E7</v>
      </c>
      <c r="M752" s="1">
        <v>2006.0</v>
      </c>
      <c r="N752" s="1">
        <v>6.6</v>
      </c>
    </row>
    <row r="753" ht="14.25" customHeight="1">
      <c r="A753" s="1" t="s">
        <v>1782</v>
      </c>
      <c r="B753" s="1">
        <v>110.0</v>
      </c>
      <c r="C753" s="2">
        <v>119.0</v>
      </c>
      <c r="D753" s="1">
        <v>1.8208078E7</v>
      </c>
      <c r="E753" s="1" t="s">
        <v>399</v>
      </c>
      <c r="F753" s="1" t="s">
        <v>1783</v>
      </c>
      <c r="G753" s="1" t="s">
        <v>1784</v>
      </c>
      <c r="H753" s="1">
        <v>57100.0</v>
      </c>
      <c r="I753" s="1">
        <v>281.0</v>
      </c>
      <c r="J753" s="1" t="s">
        <v>18</v>
      </c>
      <c r="K753" s="1" t="s">
        <v>19</v>
      </c>
      <c r="L753" s="1">
        <v>6.0E7</v>
      </c>
      <c r="M753" s="1">
        <v>2001.0</v>
      </c>
      <c r="N753" s="1">
        <v>6.9</v>
      </c>
    </row>
    <row r="754" ht="14.25" customHeight="1">
      <c r="A754" s="1" t="s">
        <v>1785</v>
      </c>
      <c r="B754" s="1">
        <v>100.0</v>
      </c>
      <c r="C754" s="2">
        <v>124.0</v>
      </c>
      <c r="D754" s="1">
        <v>1.4218868E7</v>
      </c>
      <c r="E754" s="1" t="s">
        <v>1773</v>
      </c>
      <c r="F754" s="1" t="s">
        <v>1786</v>
      </c>
      <c r="G754" s="1" t="s">
        <v>1787</v>
      </c>
      <c r="H754" s="1">
        <v>14596.0</v>
      </c>
      <c r="I754" s="1">
        <v>282.0</v>
      </c>
      <c r="J754" s="1" t="s">
        <v>18</v>
      </c>
      <c r="K754" s="1" t="s">
        <v>19</v>
      </c>
      <c r="L754" s="1">
        <v>6.5E7</v>
      </c>
      <c r="M754" s="1">
        <v>2000.0</v>
      </c>
      <c r="N754" s="1">
        <v>4.8</v>
      </c>
    </row>
    <row r="755" ht="14.25" customHeight="1">
      <c r="A755" s="1" t="s">
        <v>1788</v>
      </c>
      <c r="B755" s="1">
        <v>189.0</v>
      </c>
      <c r="C755" s="2">
        <v>93.0</v>
      </c>
      <c r="D755" s="1">
        <v>22451.0</v>
      </c>
      <c r="E755" s="1" t="s">
        <v>1789</v>
      </c>
      <c r="F755" s="1" t="s">
        <v>1790</v>
      </c>
      <c r="G755" s="1" t="s">
        <v>1791</v>
      </c>
      <c r="H755" s="1">
        <v>41288.0</v>
      </c>
      <c r="I755" s="1">
        <v>126.0</v>
      </c>
      <c r="J755" s="1" t="s">
        <v>18</v>
      </c>
      <c r="K755" s="1" t="s">
        <v>19</v>
      </c>
      <c r="L755" s="1">
        <v>6.0E7</v>
      </c>
      <c r="M755" s="1">
        <v>2014.0</v>
      </c>
      <c r="N755" s="1">
        <v>6.2</v>
      </c>
    </row>
    <row r="756" ht="14.25" customHeight="1">
      <c r="A756" s="1" t="s">
        <v>1792</v>
      </c>
      <c r="B756" s="1">
        <v>212.0</v>
      </c>
      <c r="C756" s="2">
        <v>22.0</v>
      </c>
      <c r="D756" s="1">
        <v>3.1165421E7</v>
      </c>
      <c r="E756" s="1" t="s">
        <v>1793</v>
      </c>
      <c r="F756" s="1" t="s">
        <v>76</v>
      </c>
      <c r="G756" s="1" t="s">
        <v>1794</v>
      </c>
      <c r="H756" s="1">
        <v>107028.0</v>
      </c>
      <c r="I756" s="1">
        <v>457.0</v>
      </c>
      <c r="J756" s="1" t="s">
        <v>18</v>
      </c>
      <c r="K756" s="1" t="s">
        <v>19</v>
      </c>
      <c r="L756" s="1">
        <v>6.0E7</v>
      </c>
      <c r="M756" s="1">
        <v>2013.0</v>
      </c>
      <c r="N756" s="1">
        <v>6.0</v>
      </c>
    </row>
    <row r="757" ht="14.25" customHeight="1">
      <c r="A757" s="1" t="s">
        <v>1673</v>
      </c>
      <c r="B757" s="1">
        <v>127.0</v>
      </c>
      <c r="C757" s="2">
        <v>98.0</v>
      </c>
      <c r="D757" s="1">
        <v>1.1802056E7</v>
      </c>
      <c r="E757" s="1" t="s">
        <v>1795</v>
      </c>
      <c r="F757" s="1" t="s">
        <v>1796</v>
      </c>
      <c r="G757" s="1" t="s">
        <v>1797</v>
      </c>
      <c r="H757" s="1">
        <v>31640.0</v>
      </c>
      <c r="I757" s="1">
        <v>109.0</v>
      </c>
      <c r="J757" s="1" t="s">
        <v>18</v>
      </c>
      <c r="K757" s="1" t="s">
        <v>19</v>
      </c>
      <c r="L757" s="1">
        <v>6.0E7</v>
      </c>
      <c r="M757" s="1">
        <v>2008.0</v>
      </c>
      <c r="N757" s="1">
        <v>4.9</v>
      </c>
    </row>
    <row r="758" ht="14.25" customHeight="1">
      <c r="A758" s="1" t="s">
        <v>1798</v>
      </c>
      <c r="B758" s="1">
        <v>196.0</v>
      </c>
      <c r="C758" s="2">
        <v>92.0</v>
      </c>
      <c r="D758" s="1">
        <v>2.5472967E7</v>
      </c>
      <c r="E758" s="1" t="s">
        <v>1799</v>
      </c>
      <c r="F758" s="1" t="s">
        <v>1800</v>
      </c>
      <c r="G758" s="1" t="s">
        <v>1801</v>
      </c>
      <c r="H758" s="1">
        <v>44966.0</v>
      </c>
      <c r="I758" s="1">
        <v>411.0</v>
      </c>
      <c r="J758" s="1" t="s">
        <v>18</v>
      </c>
      <c r="K758" s="1" t="s">
        <v>19</v>
      </c>
      <c r="L758" s="1">
        <v>3.0E7</v>
      </c>
      <c r="M758" s="1">
        <v>2005.0</v>
      </c>
      <c r="N758" s="1">
        <v>5.6</v>
      </c>
    </row>
    <row r="759" ht="14.25" customHeight="1">
      <c r="A759" s="1" t="s">
        <v>367</v>
      </c>
      <c r="B759" s="1">
        <v>115.0</v>
      </c>
      <c r="C759" s="2">
        <v>105.0</v>
      </c>
      <c r="D759" s="1">
        <v>2.23625E7</v>
      </c>
      <c r="E759" s="1" t="s">
        <v>1063</v>
      </c>
      <c r="F759" s="1" t="s">
        <v>290</v>
      </c>
      <c r="G759" s="1" t="s">
        <v>1802</v>
      </c>
      <c r="H759" s="1">
        <v>35599.0</v>
      </c>
      <c r="I759" s="1">
        <v>195.0</v>
      </c>
      <c r="J759" s="1" t="s">
        <v>18</v>
      </c>
      <c r="K759" s="1" t="s">
        <v>19</v>
      </c>
      <c r="L759" s="1">
        <v>5.5E7</v>
      </c>
      <c r="M759" s="1">
        <v>1999.0</v>
      </c>
      <c r="N759" s="1">
        <v>6.1</v>
      </c>
    </row>
    <row r="760" ht="14.25" customHeight="1">
      <c r="A760" s="1" t="s">
        <v>1803</v>
      </c>
      <c r="B760" s="1">
        <v>161.0</v>
      </c>
      <c r="C760" s="2">
        <v>124.0</v>
      </c>
      <c r="D760" s="1">
        <v>1.7281832E7</v>
      </c>
      <c r="E760" s="1" t="s">
        <v>88</v>
      </c>
      <c r="F760" s="1" t="s">
        <v>1172</v>
      </c>
      <c r="G760" s="1" t="s">
        <v>1804</v>
      </c>
      <c r="H760" s="1">
        <v>60232.0</v>
      </c>
      <c r="I760" s="1">
        <v>110.0</v>
      </c>
      <c r="J760" s="1" t="s">
        <v>18</v>
      </c>
      <c r="K760" s="1" t="s">
        <v>333</v>
      </c>
      <c r="L760" s="1">
        <v>6.0E7</v>
      </c>
      <c r="M760" s="1">
        <v>2008.0</v>
      </c>
      <c r="N760" s="1">
        <v>6.1</v>
      </c>
    </row>
    <row r="761" ht="14.25" customHeight="1">
      <c r="A761" s="1" t="s">
        <v>1561</v>
      </c>
      <c r="B761" s="1">
        <v>223.0</v>
      </c>
      <c r="C761" s="2">
        <v>99.0</v>
      </c>
      <c r="D761" s="1">
        <v>1.9781879E7</v>
      </c>
      <c r="E761" s="1" t="s">
        <v>1236</v>
      </c>
      <c r="F761" s="1" t="s">
        <v>242</v>
      </c>
      <c r="G761" s="1" t="s">
        <v>1805</v>
      </c>
      <c r="H761" s="1">
        <v>53864.0</v>
      </c>
      <c r="I761" s="1">
        <v>290.0</v>
      </c>
      <c r="J761" s="1" t="s">
        <v>18</v>
      </c>
      <c r="K761" s="1" t="s">
        <v>19</v>
      </c>
      <c r="L761" s="1">
        <v>6.0E7</v>
      </c>
      <c r="M761" s="1">
        <v>2008.0</v>
      </c>
      <c r="N761" s="1">
        <v>4.8</v>
      </c>
    </row>
    <row r="762" ht="14.25" customHeight="1">
      <c r="A762" s="1" t="s">
        <v>1806</v>
      </c>
      <c r="B762" s="1">
        <v>181.0</v>
      </c>
      <c r="C762" s="2">
        <v>116.0</v>
      </c>
      <c r="D762" s="1">
        <v>7605668.0</v>
      </c>
      <c r="E762" s="1" t="s">
        <v>1807</v>
      </c>
      <c r="F762" s="1" t="s">
        <v>22</v>
      </c>
      <c r="G762" s="1" t="s">
        <v>1808</v>
      </c>
      <c r="H762" s="1">
        <v>47320.0</v>
      </c>
      <c r="I762" s="1">
        <v>188.0</v>
      </c>
      <c r="J762" s="1" t="s">
        <v>18</v>
      </c>
      <c r="K762" s="1" t="s">
        <v>28</v>
      </c>
      <c r="L762" s="1">
        <v>6.0E7</v>
      </c>
      <c r="M762" s="1">
        <v>2015.0</v>
      </c>
      <c r="N762" s="1">
        <v>5.5</v>
      </c>
    </row>
    <row r="763" ht="14.25" customHeight="1">
      <c r="A763" s="1" t="s">
        <v>1809</v>
      </c>
      <c r="B763" s="1">
        <v>140.0</v>
      </c>
      <c r="C763" s="2">
        <v>124.0</v>
      </c>
      <c r="D763" s="1">
        <v>4535117.0</v>
      </c>
      <c r="E763" s="1" t="s">
        <v>811</v>
      </c>
      <c r="F763" s="1" t="s">
        <v>150</v>
      </c>
      <c r="G763" s="1" t="s">
        <v>1810</v>
      </c>
      <c r="H763" s="1">
        <v>38398.0</v>
      </c>
      <c r="I763" s="1">
        <v>368.0</v>
      </c>
      <c r="J763" s="1" t="s">
        <v>18</v>
      </c>
      <c r="K763" s="1" t="s">
        <v>333</v>
      </c>
      <c r="L763" s="1">
        <v>6.0E7</v>
      </c>
      <c r="M763" s="1">
        <v>2007.0</v>
      </c>
      <c r="N763" s="1">
        <v>3.8</v>
      </c>
    </row>
    <row r="764" ht="14.25" customHeight="1">
      <c r="A764" s="1" t="s">
        <v>139</v>
      </c>
      <c r="B764" s="1">
        <v>54.0</v>
      </c>
      <c r="C764" s="2">
        <v>96.0</v>
      </c>
      <c r="D764" s="1">
        <v>4426297.0</v>
      </c>
      <c r="E764" s="1" t="s">
        <v>520</v>
      </c>
      <c r="F764" s="1" t="s">
        <v>250</v>
      </c>
      <c r="G764" s="1" t="s">
        <v>1811</v>
      </c>
      <c r="H764" s="1">
        <v>22570.0</v>
      </c>
      <c r="I764" s="1">
        <v>156.0</v>
      </c>
      <c r="J764" s="1" t="s">
        <v>18</v>
      </c>
      <c r="K764" s="1" t="s">
        <v>19</v>
      </c>
      <c r="L764" s="1">
        <v>3.5E7</v>
      </c>
      <c r="M764" s="1">
        <v>2003.0</v>
      </c>
      <c r="N764" s="1">
        <v>6.5</v>
      </c>
    </row>
    <row r="765" ht="14.25" customHeight="1">
      <c r="A765" s="1" t="s">
        <v>1812</v>
      </c>
      <c r="B765" s="1">
        <v>81.0</v>
      </c>
      <c r="C765" s="2">
        <v>104.0</v>
      </c>
      <c r="D765" s="1">
        <v>1.0166502E7</v>
      </c>
      <c r="E765" s="1" t="s">
        <v>611</v>
      </c>
      <c r="F765" s="1" t="s">
        <v>863</v>
      </c>
      <c r="G765" s="1" t="s">
        <v>1813</v>
      </c>
      <c r="H765" s="1">
        <v>18209.0</v>
      </c>
      <c r="I765" s="1">
        <v>183.0</v>
      </c>
      <c r="J765" s="1" t="s">
        <v>1814</v>
      </c>
      <c r="K765" s="1" t="s">
        <v>19</v>
      </c>
      <c r="L765" s="1">
        <v>8.0E7</v>
      </c>
      <c r="M765" s="1">
        <v>2005.0</v>
      </c>
      <c r="N765" s="1">
        <v>6.7</v>
      </c>
    </row>
    <row r="766" ht="14.25" customHeight="1">
      <c r="A766" s="1" t="s">
        <v>1815</v>
      </c>
      <c r="B766" s="1">
        <v>579.0</v>
      </c>
      <c r="C766" s="2">
        <v>100.0</v>
      </c>
      <c r="D766" s="1">
        <v>3.63024263E8</v>
      </c>
      <c r="E766" s="1" t="s">
        <v>1816</v>
      </c>
      <c r="F766" s="1" t="s">
        <v>140</v>
      </c>
      <c r="G766" s="1" t="s">
        <v>1817</v>
      </c>
      <c r="H766" s="1">
        <v>479047.0</v>
      </c>
      <c r="I766" s="1">
        <v>1058.0</v>
      </c>
      <c r="J766" s="1" t="s">
        <v>18</v>
      </c>
      <c r="K766" s="1" t="s">
        <v>19</v>
      </c>
      <c r="L766" s="1">
        <v>5.8E7</v>
      </c>
      <c r="M766" s="1">
        <v>2016.0</v>
      </c>
      <c r="N766" s="1">
        <v>8.1</v>
      </c>
    </row>
    <row r="767" ht="14.25" customHeight="1">
      <c r="A767" s="1" t="s">
        <v>1818</v>
      </c>
      <c r="B767" s="1">
        <v>56.0</v>
      </c>
      <c r="C767" s="2">
        <v>115.0</v>
      </c>
      <c r="D767" s="1">
        <v>1.2065985E7</v>
      </c>
      <c r="E767" s="1" t="s">
        <v>1063</v>
      </c>
      <c r="F767" s="1" t="s">
        <v>1819</v>
      </c>
      <c r="G767" s="1" t="s">
        <v>1820</v>
      </c>
      <c r="H767" s="1">
        <v>16260.0</v>
      </c>
      <c r="I767" s="1">
        <v>88.0</v>
      </c>
      <c r="J767" s="1" t="s">
        <v>18</v>
      </c>
      <c r="K767" s="1" t="s">
        <v>19</v>
      </c>
      <c r="L767" s="1">
        <v>6.0E7</v>
      </c>
      <c r="M767" s="1">
        <v>1998.0</v>
      </c>
      <c r="N767" s="1">
        <v>4.9</v>
      </c>
    </row>
    <row r="768" ht="14.25" customHeight="1">
      <c r="A768" s="1" t="s">
        <v>1513</v>
      </c>
      <c r="B768" s="1">
        <v>490.0</v>
      </c>
      <c r="C768" s="2">
        <v>101.0</v>
      </c>
      <c r="D768" s="1">
        <v>3.50123553E8</v>
      </c>
      <c r="E768" s="1" t="s">
        <v>1821</v>
      </c>
      <c r="F768" s="1" t="s">
        <v>287</v>
      </c>
      <c r="G768" s="1" t="s">
        <v>1822</v>
      </c>
      <c r="H768" s="1">
        <v>325264.0</v>
      </c>
      <c r="I768" s="1">
        <v>916.0</v>
      </c>
      <c r="J768" s="1" t="s">
        <v>18</v>
      </c>
      <c r="K768" s="1" t="s">
        <v>19</v>
      </c>
      <c r="L768" s="1">
        <v>5.88E7</v>
      </c>
      <c r="M768" s="1">
        <v>2014.0</v>
      </c>
      <c r="N768" s="1">
        <v>7.3</v>
      </c>
    </row>
    <row r="769" ht="14.25" customHeight="1">
      <c r="A769" s="1" t="s">
        <v>207</v>
      </c>
      <c r="B769" s="1">
        <v>218.0</v>
      </c>
      <c r="C769" s="2">
        <v>113.0</v>
      </c>
      <c r="D769" s="1">
        <v>8.002174E7</v>
      </c>
      <c r="E769" s="1" t="s">
        <v>1823</v>
      </c>
      <c r="F769" s="1" t="s">
        <v>1824</v>
      </c>
      <c r="G769" s="1" t="s">
        <v>1825</v>
      </c>
      <c r="H769" s="1">
        <v>47968.0</v>
      </c>
      <c r="I769" s="1">
        <v>154.0</v>
      </c>
      <c r="J769" s="1" t="s">
        <v>18</v>
      </c>
      <c r="K769" s="1" t="s">
        <v>19</v>
      </c>
      <c r="L769" s="1">
        <v>5.8E7</v>
      </c>
      <c r="M769" s="1">
        <v>2015.0</v>
      </c>
      <c r="N769" s="1">
        <v>6.4</v>
      </c>
    </row>
    <row r="770" ht="14.25" customHeight="1">
      <c r="A770" s="1" t="s">
        <v>865</v>
      </c>
      <c r="B770" s="1">
        <v>142.0</v>
      </c>
      <c r="C770" s="2">
        <v>100.0</v>
      </c>
      <c r="D770" s="1">
        <v>4.8291624E7</v>
      </c>
      <c r="E770" s="1" t="s">
        <v>1488</v>
      </c>
      <c r="F770" s="1" t="s">
        <v>1826</v>
      </c>
      <c r="G770" s="1" t="s">
        <v>1827</v>
      </c>
      <c r="H770" s="1">
        <v>82819.0</v>
      </c>
      <c r="I770" s="1">
        <v>263.0</v>
      </c>
      <c r="J770" s="1" t="s">
        <v>18</v>
      </c>
      <c r="K770" s="1" t="s">
        <v>19</v>
      </c>
      <c r="L770" s="1">
        <v>5.8E7</v>
      </c>
      <c r="M770" s="1">
        <v>2005.0</v>
      </c>
      <c r="N770" s="1">
        <v>6.7</v>
      </c>
    </row>
    <row r="771" ht="14.25" customHeight="1">
      <c r="A771" s="1" t="s">
        <v>1677</v>
      </c>
      <c r="B771" s="1">
        <v>57.0</v>
      </c>
      <c r="C771" s="2">
        <v>134.0</v>
      </c>
      <c r="D771" s="1">
        <v>3.5231365E7</v>
      </c>
      <c r="E771" s="1" t="s">
        <v>1828</v>
      </c>
      <c r="F771" s="1" t="s">
        <v>1829</v>
      </c>
      <c r="G771" s="1" t="s">
        <v>1830</v>
      </c>
      <c r="H771" s="1">
        <v>15517.0</v>
      </c>
      <c r="I771" s="1">
        <v>85.0</v>
      </c>
      <c r="J771" s="1" t="s">
        <v>18</v>
      </c>
      <c r="K771" s="1" t="s">
        <v>19</v>
      </c>
      <c r="L771" s="1">
        <v>6.0E7</v>
      </c>
      <c r="M771" s="1">
        <v>2000.0</v>
      </c>
      <c r="N771" s="1">
        <v>3.6</v>
      </c>
    </row>
    <row r="772" ht="14.25" customHeight="1">
      <c r="A772" s="1" t="s">
        <v>1831</v>
      </c>
      <c r="B772" s="1">
        <v>84.0</v>
      </c>
      <c r="C772" s="2">
        <v>127.0</v>
      </c>
      <c r="D772" s="1">
        <v>5.3715611E7</v>
      </c>
      <c r="E772" s="1" t="s">
        <v>1832</v>
      </c>
      <c r="F772" s="1" t="s">
        <v>1065</v>
      </c>
      <c r="G772" s="1" t="s">
        <v>1833</v>
      </c>
      <c r="H772" s="1">
        <v>92106.0</v>
      </c>
      <c r="I772" s="1">
        <v>171.0</v>
      </c>
      <c r="J772" s="1" t="s">
        <v>18</v>
      </c>
      <c r="K772" s="1" t="s">
        <v>19</v>
      </c>
      <c r="L772" s="1">
        <v>6.3E7</v>
      </c>
      <c r="M772" s="1">
        <v>1988.0</v>
      </c>
      <c r="N772" s="1">
        <v>5.7</v>
      </c>
    </row>
    <row r="773" ht="14.25" customHeight="1">
      <c r="A773" s="1" t="s">
        <v>1393</v>
      </c>
      <c r="B773" s="1">
        <v>186.0</v>
      </c>
      <c r="C773" s="2">
        <v>125.0</v>
      </c>
      <c r="D773" s="1">
        <v>3.1199215E7</v>
      </c>
      <c r="E773" s="1" t="s">
        <v>1834</v>
      </c>
      <c r="F773" s="1" t="s">
        <v>1835</v>
      </c>
      <c r="G773" s="1" t="s">
        <v>1836</v>
      </c>
      <c r="H773" s="1">
        <v>27664.0</v>
      </c>
      <c r="I773" s="1">
        <v>120.0</v>
      </c>
      <c r="J773" s="1" t="s">
        <v>18</v>
      </c>
      <c r="K773" s="1" t="s">
        <v>19</v>
      </c>
      <c r="L773" s="1">
        <v>5.8E7</v>
      </c>
      <c r="M773" s="1">
        <v>2008.0</v>
      </c>
      <c r="N773" s="1">
        <v>6.0</v>
      </c>
    </row>
    <row r="774" ht="14.25" customHeight="1">
      <c r="A774" s="1" t="s">
        <v>1631</v>
      </c>
      <c r="B774" s="1">
        <v>133.0</v>
      </c>
      <c r="C774" s="2">
        <v>94.0</v>
      </c>
      <c r="D774" s="1">
        <v>2.9580087E7</v>
      </c>
      <c r="E774" s="1" t="s">
        <v>593</v>
      </c>
      <c r="F774" s="1" t="s">
        <v>1567</v>
      </c>
      <c r="G774" s="1" t="s">
        <v>1837</v>
      </c>
      <c r="H774" s="1">
        <v>29523.0</v>
      </c>
      <c r="I774" s="1">
        <v>121.0</v>
      </c>
      <c r="J774" s="1" t="s">
        <v>18</v>
      </c>
      <c r="K774" s="1" t="s">
        <v>19</v>
      </c>
      <c r="L774" s="1">
        <v>5.8E7</v>
      </c>
      <c r="M774" s="1">
        <v>2009.0</v>
      </c>
      <c r="N774" s="1">
        <v>4.7</v>
      </c>
    </row>
    <row r="775" ht="14.25" customHeight="1">
      <c r="A775" s="1" t="s">
        <v>351</v>
      </c>
      <c r="B775" s="1">
        <v>246.0</v>
      </c>
      <c r="C775" s="2">
        <v>107.0</v>
      </c>
      <c r="D775" s="1">
        <v>4.4665963E7</v>
      </c>
      <c r="E775" s="1" t="s">
        <v>830</v>
      </c>
      <c r="F775" s="1" t="s">
        <v>360</v>
      </c>
      <c r="G775" s="1" t="s">
        <v>1838</v>
      </c>
      <c r="H775" s="1">
        <v>159931.0</v>
      </c>
      <c r="I775" s="1">
        <v>281.0</v>
      </c>
      <c r="J775" s="1" t="s">
        <v>18</v>
      </c>
      <c r="K775" s="1" t="s">
        <v>19</v>
      </c>
      <c r="L775" s="1">
        <v>5.8E7</v>
      </c>
      <c r="M775" s="1">
        <v>2013.0</v>
      </c>
      <c r="N775" s="1">
        <v>6.3</v>
      </c>
    </row>
    <row r="776" ht="14.25" customHeight="1">
      <c r="A776" s="1" t="s">
        <v>987</v>
      </c>
      <c r="B776" s="1">
        <v>253.0</v>
      </c>
      <c r="C776" s="2">
        <v>91.0</v>
      </c>
      <c r="D776" s="1">
        <v>6.0128566E7</v>
      </c>
      <c r="E776" s="1" t="s">
        <v>1411</v>
      </c>
      <c r="F776" s="1" t="s">
        <v>833</v>
      </c>
      <c r="G776" s="1" t="s">
        <v>1839</v>
      </c>
      <c r="H776" s="1">
        <v>131447.0</v>
      </c>
      <c r="I776" s="1">
        <v>410.0</v>
      </c>
      <c r="J776" s="1" t="s">
        <v>18</v>
      </c>
      <c r="K776" s="1" t="s">
        <v>333</v>
      </c>
      <c r="L776" s="1">
        <v>6.0E7</v>
      </c>
      <c r="M776" s="1">
        <v>2010.0</v>
      </c>
      <c r="N776" s="1">
        <v>5.9</v>
      </c>
    </row>
    <row r="777" ht="14.25" customHeight="1">
      <c r="A777" s="1" t="s">
        <v>1840</v>
      </c>
      <c r="B777" s="1">
        <v>144.0</v>
      </c>
      <c r="C777" s="2">
        <v>116.0</v>
      </c>
      <c r="D777" s="1">
        <v>4.9875589E7</v>
      </c>
      <c r="E777" s="1" t="s">
        <v>471</v>
      </c>
      <c r="F777" s="1" t="s">
        <v>1194</v>
      </c>
      <c r="G777" s="1" t="s">
        <v>1841</v>
      </c>
      <c r="H777" s="1">
        <v>28807.0</v>
      </c>
      <c r="I777" s="1">
        <v>273.0</v>
      </c>
      <c r="J777" s="1" t="s">
        <v>18</v>
      </c>
      <c r="K777" s="1" t="s">
        <v>19</v>
      </c>
      <c r="L777" s="1">
        <v>5.8E7</v>
      </c>
      <c r="M777" s="1">
        <v>2012.0</v>
      </c>
      <c r="N777" s="1">
        <v>5.9</v>
      </c>
    </row>
    <row r="778" ht="14.25" customHeight="1">
      <c r="A778" s="1" t="s">
        <v>1542</v>
      </c>
      <c r="B778" s="1">
        <v>117.0</v>
      </c>
      <c r="C778" s="2">
        <v>100.0</v>
      </c>
      <c r="D778" s="1">
        <v>6.0984028E7</v>
      </c>
      <c r="E778" s="1" t="s">
        <v>808</v>
      </c>
      <c r="F778" s="1" t="s">
        <v>257</v>
      </c>
      <c r="G778" s="1" t="s">
        <v>1842</v>
      </c>
      <c r="H778" s="1">
        <v>259519.0</v>
      </c>
      <c r="I778" s="1">
        <v>431.0</v>
      </c>
      <c r="J778" s="1" t="s">
        <v>18</v>
      </c>
      <c r="K778" s="1" t="s">
        <v>19</v>
      </c>
      <c r="L778" s="1">
        <v>5.7E7</v>
      </c>
      <c r="M778" s="1">
        <v>1997.0</v>
      </c>
      <c r="N778" s="1">
        <v>7.5</v>
      </c>
    </row>
    <row r="779" ht="14.25" customHeight="1">
      <c r="A779" s="1" t="s">
        <v>1843</v>
      </c>
      <c r="B779" s="1">
        <v>157.0</v>
      </c>
      <c r="C779" s="2">
        <v>111.0</v>
      </c>
      <c r="D779" s="1">
        <v>3.6931089E7</v>
      </c>
      <c r="E779" s="1" t="s">
        <v>830</v>
      </c>
      <c r="F779" s="1" t="s">
        <v>926</v>
      </c>
      <c r="G779" s="1" t="s">
        <v>1844</v>
      </c>
      <c r="H779" s="1">
        <v>70681.0</v>
      </c>
      <c r="I779" s="1">
        <v>198.0</v>
      </c>
      <c r="J779" s="1" t="s">
        <v>18</v>
      </c>
      <c r="K779" s="1" t="s">
        <v>19</v>
      </c>
      <c r="L779" s="1">
        <v>7.0E7</v>
      </c>
      <c r="M779" s="1">
        <v>2012.0</v>
      </c>
      <c r="N779" s="1">
        <v>5.6</v>
      </c>
    </row>
    <row r="780" ht="14.25" customHeight="1">
      <c r="A780" s="1" t="s">
        <v>219</v>
      </c>
      <c r="B780" s="1">
        <v>60.0</v>
      </c>
      <c r="C780" s="2">
        <v>117.0</v>
      </c>
      <c r="D780" s="1">
        <v>5.131735E7</v>
      </c>
      <c r="E780" s="1" t="s">
        <v>21</v>
      </c>
      <c r="F780" s="1" t="s">
        <v>872</v>
      </c>
      <c r="G780" s="1" t="s">
        <v>1845</v>
      </c>
      <c r="H780" s="1">
        <v>78343.0</v>
      </c>
      <c r="I780" s="1">
        <v>139.0</v>
      </c>
      <c r="J780" s="1" t="s">
        <v>18</v>
      </c>
      <c r="K780" s="1" t="s">
        <v>19</v>
      </c>
      <c r="L780" s="1">
        <v>5.7E7</v>
      </c>
      <c r="M780" s="1">
        <v>1996.0</v>
      </c>
      <c r="N780" s="1">
        <v>6.4</v>
      </c>
    </row>
    <row r="781" ht="14.25" customHeight="1">
      <c r="A781" s="1" t="s">
        <v>115</v>
      </c>
      <c r="B781" s="1">
        <v>117.0</v>
      </c>
      <c r="C781" s="2">
        <v>110.0</v>
      </c>
      <c r="D781" s="1">
        <v>2.8328132E7</v>
      </c>
      <c r="E781" s="1" t="s">
        <v>1846</v>
      </c>
      <c r="F781" s="1" t="s">
        <v>507</v>
      </c>
      <c r="G781" s="1" t="s">
        <v>1847</v>
      </c>
      <c r="H781" s="1">
        <v>38298.0</v>
      </c>
      <c r="I781" s="1">
        <v>147.0</v>
      </c>
      <c r="J781" s="1" t="s">
        <v>18</v>
      </c>
      <c r="K781" s="1" t="s">
        <v>19</v>
      </c>
      <c r="L781" s="1">
        <v>5.8E7</v>
      </c>
      <c r="M781" s="1">
        <v>2004.0</v>
      </c>
      <c r="N781" s="1">
        <v>6.3</v>
      </c>
    </row>
    <row r="782" ht="14.25" customHeight="1">
      <c r="A782" s="1" t="s">
        <v>1848</v>
      </c>
      <c r="B782" s="1">
        <v>287.0</v>
      </c>
      <c r="C782" s="2">
        <v>96.0</v>
      </c>
      <c r="D782" s="1">
        <v>5.1774002E7</v>
      </c>
      <c r="E782" s="1" t="s">
        <v>569</v>
      </c>
      <c r="F782" s="1" t="s">
        <v>306</v>
      </c>
      <c r="G782" s="1" t="s">
        <v>1849</v>
      </c>
      <c r="H782" s="1">
        <v>87745.0</v>
      </c>
      <c r="I782" s="1">
        <v>331.0</v>
      </c>
      <c r="J782" s="1" t="s">
        <v>18</v>
      </c>
      <c r="K782" s="1" t="s">
        <v>19</v>
      </c>
      <c r="L782" s="1">
        <v>5.7E7</v>
      </c>
      <c r="M782" s="1">
        <v>2011.0</v>
      </c>
      <c r="N782" s="1">
        <v>4.3</v>
      </c>
    </row>
    <row r="783" ht="14.25" customHeight="1">
      <c r="A783" s="1" t="s">
        <v>1850</v>
      </c>
      <c r="B783" s="1">
        <v>96.0</v>
      </c>
      <c r="C783" s="2">
        <v>101.0</v>
      </c>
      <c r="D783" s="1">
        <v>2.5528495E7</v>
      </c>
      <c r="E783" s="1" t="s">
        <v>1851</v>
      </c>
      <c r="F783" s="1" t="s">
        <v>146</v>
      </c>
      <c r="G783" s="1" t="s">
        <v>1852</v>
      </c>
      <c r="H783" s="1">
        <v>28099.0</v>
      </c>
      <c r="I783" s="1">
        <v>220.0</v>
      </c>
      <c r="J783" s="1" t="s">
        <v>18</v>
      </c>
      <c r="K783" s="1" t="s">
        <v>28</v>
      </c>
      <c r="L783" s="1">
        <v>5.7E7</v>
      </c>
      <c r="M783" s="1">
        <v>2001.0</v>
      </c>
      <c r="N783" s="1">
        <v>5.9</v>
      </c>
    </row>
    <row r="784" ht="14.25" customHeight="1">
      <c r="A784" s="1" t="s">
        <v>1091</v>
      </c>
      <c r="B784" s="1">
        <v>125.0</v>
      </c>
      <c r="C784" s="2">
        <v>111.0</v>
      </c>
      <c r="D784" s="1">
        <v>1.1300688E8</v>
      </c>
      <c r="E784" s="1" t="s">
        <v>1853</v>
      </c>
      <c r="F784" s="1" t="s">
        <v>584</v>
      </c>
      <c r="G784" s="1" t="s">
        <v>1854</v>
      </c>
      <c r="H784" s="1">
        <v>66308.0</v>
      </c>
      <c r="I784" s="1">
        <v>225.0</v>
      </c>
      <c r="J784" s="1" t="s">
        <v>18</v>
      </c>
      <c r="K784" s="1" t="s">
        <v>119</v>
      </c>
      <c r="L784" s="1">
        <v>5.6E7</v>
      </c>
      <c r="M784" s="1">
        <v>2005.0</v>
      </c>
      <c r="N784" s="1">
        <v>5.5</v>
      </c>
    </row>
    <row r="785" ht="14.25" customHeight="1">
      <c r="A785" s="1" t="s">
        <v>1855</v>
      </c>
      <c r="B785" s="1">
        <v>117.0</v>
      </c>
      <c r="C785" s="2">
        <v>117.0</v>
      </c>
      <c r="D785" s="1">
        <v>4.5860039E7</v>
      </c>
      <c r="E785" s="1" t="s">
        <v>1856</v>
      </c>
      <c r="F785" s="1" t="s">
        <v>632</v>
      </c>
      <c r="G785" s="1" t="s">
        <v>1857</v>
      </c>
      <c r="H785" s="1">
        <v>53118.0</v>
      </c>
      <c r="I785" s="1">
        <v>221.0</v>
      </c>
      <c r="J785" s="1" t="s">
        <v>18</v>
      </c>
      <c r="K785" s="1" t="s">
        <v>19</v>
      </c>
      <c r="L785" s="1">
        <v>5.6E7</v>
      </c>
      <c r="M785" s="1">
        <v>2004.0</v>
      </c>
      <c r="N785" s="1">
        <v>6.2</v>
      </c>
    </row>
    <row r="786" ht="14.25" customHeight="1">
      <c r="A786" s="1" t="s">
        <v>191</v>
      </c>
      <c r="B786" s="1">
        <v>149.0</v>
      </c>
      <c r="C786" s="2">
        <v>126.0</v>
      </c>
      <c r="D786" s="1">
        <v>3.29691196E8</v>
      </c>
      <c r="E786" s="1" t="s">
        <v>1063</v>
      </c>
      <c r="F786" s="1" t="s">
        <v>143</v>
      </c>
      <c r="G786" s="1" t="s">
        <v>1858</v>
      </c>
      <c r="H786" s="1">
        <v>1251222.0</v>
      </c>
      <c r="I786" s="1">
        <v>1398.0</v>
      </c>
      <c r="J786" s="1" t="s">
        <v>18</v>
      </c>
      <c r="K786" s="1" t="s">
        <v>19</v>
      </c>
      <c r="L786" s="1">
        <v>5.5E7</v>
      </c>
      <c r="M786" s="1">
        <v>1994.0</v>
      </c>
      <c r="N786" s="1">
        <v>8.8</v>
      </c>
    </row>
    <row r="787" ht="14.25" customHeight="1">
      <c r="A787" s="1" t="s">
        <v>1602</v>
      </c>
      <c r="B787" s="1">
        <v>131.0</v>
      </c>
      <c r="C787" s="2">
        <v>152.0</v>
      </c>
      <c r="D787" s="1">
        <v>2.17326336E8</v>
      </c>
      <c r="E787" s="1" t="s">
        <v>1377</v>
      </c>
      <c r="F787" s="1" t="s">
        <v>1859</v>
      </c>
      <c r="G787" s="1" t="s">
        <v>1860</v>
      </c>
      <c r="H787" s="1">
        <v>57276.0</v>
      </c>
      <c r="I787" s="1">
        <v>146.0</v>
      </c>
      <c r="J787" s="1" t="s">
        <v>18</v>
      </c>
      <c r="K787" s="1" t="s">
        <v>19</v>
      </c>
      <c r="L787" s="1">
        <v>6.0E7</v>
      </c>
      <c r="M787" s="1">
        <v>2007.0</v>
      </c>
      <c r="N787" s="1">
        <v>5.2</v>
      </c>
    </row>
    <row r="788" ht="14.25" customHeight="1">
      <c r="A788" s="1" t="s">
        <v>829</v>
      </c>
      <c r="B788" s="1">
        <v>150.0</v>
      </c>
      <c r="C788" s="2">
        <v>86.0</v>
      </c>
      <c r="D788" s="1">
        <v>1.6622504E8</v>
      </c>
      <c r="E788" s="1" t="s">
        <v>830</v>
      </c>
      <c r="F788" s="1" t="s">
        <v>726</v>
      </c>
      <c r="G788" s="1" t="s">
        <v>1861</v>
      </c>
      <c r="H788" s="1">
        <v>260442.0</v>
      </c>
      <c r="I788" s="1">
        <v>507.0</v>
      </c>
      <c r="J788" s="1" t="s">
        <v>18</v>
      </c>
      <c r="K788" s="1" t="s">
        <v>19</v>
      </c>
      <c r="L788" s="1">
        <v>5.5E7</v>
      </c>
      <c r="M788" s="1">
        <v>2000.0</v>
      </c>
      <c r="N788" s="1">
        <v>7.0</v>
      </c>
    </row>
    <row r="789" ht="14.25" customHeight="1">
      <c r="A789" s="1" t="s">
        <v>1862</v>
      </c>
      <c r="B789" s="1">
        <v>92.0</v>
      </c>
      <c r="C789" s="2">
        <v>101.0</v>
      </c>
      <c r="D789" s="1">
        <v>1.416E8</v>
      </c>
      <c r="E789" s="1" t="s">
        <v>1863</v>
      </c>
      <c r="F789" s="1" t="s">
        <v>146</v>
      </c>
      <c r="G789" s="1" t="s">
        <v>1864</v>
      </c>
      <c r="H789" s="1">
        <v>119675.0</v>
      </c>
      <c r="I789" s="1">
        <v>216.0</v>
      </c>
      <c r="J789" s="1" t="s">
        <v>18</v>
      </c>
      <c r="K789" s="1" t="s">
        <v>19</v>
      </c>
      <c r="L789" s="1">
        <v>5.5E7</v>
      </c>
      <c r="M789" s="1">
        <v>1995.0</v>
      </c>
      <c r="N789" s="1">
        <v>6.6</v>
      </c>
    </row>
    <row r="790" ht="14.25" customHeight="1">
      <c r="A790" s="1" t="s">
        <v>453</v>
      </c>
      <c r="B790" s="1">
        <v>169.0</v>
      </c>
      <c r="C790" s="2">
        <v>87.0</v>
      </c>
      <c r="D790" s="1">
        <v>1.34218018E8</v>
      </c>
      <c r="E790" s="1" t="s">
        <v>1865</v>
      </c>
      <c r="F790" s="1" t="s">
        <v>1866</v>
      </c>
      <c r="G790" s="1" t="s">
        <v>1867</v>
      </c>
      <c r="H790" s="1">
        <v>126357.0</v>
      </c>
      <c r="I790" s="1">
        <v>497.0</v>
      </c>
      <c r="J790" s="1" t="s">
        <v>18</v>
      </c>
      <c r="K790" s="1" t="s">
        <v>19</v>
      </c>
      <c r="L790" s="1">
        <v>5.5E7</v>
      </c>
      <c r="M790" s="1">
        <v>1978.0</v>
      </c>
      <c r="N790" s="1">
        <v>7.3</v>
      </c>
    </row>
    <row r="791" ht="14.25" customHeight="1">
      <c r="A791" s="1" t="s">
        <v>226</v>
      </c>
      <c r="B791" s="1">
        <v>57.0</v>
      </c>
      <c r="C791" s="2">
        <v>85.0</v>
      </c>
      <c r="D791" s="1">
        <v>1.28769345E8</v>
      </c>
      <c r="E791" s="1" t="s">
        <v>1041</v>
      </c>
      <c r="F791" s="1" t="s">
        <v>413</v>
      </c>
      <c r="G791" s="1" t="s">
        <v>1868</v>
      </c>
      <c r="H791" s="1">
        <v>86556.0</v>
      </c>
      <c r="I791" s="1">
        <v>99.0</v>
      </c>
      <c r="J791" s="1" t="s">
        <v>18</v>
      </c>
      <c r="K791" s="1" t="s">
        <v>19</v>
      </c>
      <c r="L791" s="1">
        <v>5.4E7</v>
      </c>
      <c r="M791" s="1">
        <v>1996.0</v>
      </c>
      <c r="N791" s="1">
        <v>5.6</v>
      </c>
    </row>
    <row r="792" ht="14.25" customHeight="1">
      <c r="A792" s="1" t="s">
        <v>1286</v>
      </c>
      <c r="B792" s="1">
        <v>171.0</v>
      </c>
      <c r="C792" s="2">
        <v>130.0</v>
      </c>
      <c r="D792" s="1">
        <v>1.77575142E8</v>
      </c>
      <c r="E792" s="1" t="s">
        <v>699</v>
      </c>
      <c r="F792" s="1" t="s">
        <v>72</v>
      </c>
      <c r="G792" s="1" t="s">
        <v>1869</v>
      </c>
      <c r="H792" s="1">
        <v>244840.0</v>
      </c>
      <c r="I792" s="1">
        <v>372.0</v>
      </c>
      <c r="J792" s="1" t="s">
        <v>18</v>
      </c>
      <c r="K792" s="1" t="s">
        <v>19</v>
      </c>
      <c r="L792" s="1">
        <v>7.0E7</v>
      </c>
      <c r="M792" s="1">
        <v>2005.0</v>
      </c>
      <c r="N792" s="1">
        <v>6.6</v>
      </c>
    </row>
    <row r="793" ht="14.25" customHeight="1">
      <c r="A793" s="1" t="s">
        <v>1870</v>
      </c>
      <c r="B793" s="1">
        <v>53.0</v>
      </c>
      <c r="C793" s="2">
        <v>173.0</v>
      </c>
      <c r="D793" s="1">
        <v>1.05263257E8</v>
      </c>
      <c r="E793" s="1" t="s">
        <v>1871</v>
      </c>
      <c r="F793" s="1" t="s">
        <v>1172</v>
      </c>
      <c r="G793" s="1" t="s">
        <v>1872</v>
      </c>
      <c r="H793" s="1">
        <v>56168.0</v>
      </c>
      <c r="I793" s="1">
        <v>103.0</v>
      </c>
      <c r="J793" s="1" t="s">
        <v>18</v>
      </c>
      <c r="K793" s="1" t="s">
        <v>19</v>
      </c>
      <c r="L793" s="1">
        <v>5.5E7</v>
      </c>
      <c r="M793" s="1">
        <v>1997.0</v>
      </c>
      <c r="N793" s="1">
        <v>5.4</v>
      </c>
    </row>
    <row r="794" ht="14.25" customHeight="1">
      <c r="A794" s="1" t="s">
        <v>1873</v>
      </c>
      <c r="B794" s="1">
        <v>153.0</v>
      </c>
      <c r="C794" s="2">
        <v>104.0</v>
      </c>
      <c r="D794" s="1">
        <v>1.04354205E8</v>
      </c>
      <c r="E794" s="1" t="s">
        <v>699</v>
      </c>
      <c r="F794" s="1" t="s">
        <v>1874</v>
      </c>
      <c r="G794" s="1" t="s">
        <v>1875</v>
      </c>
      <c r="H794" s="1">
        <v>162331.0</v>
      </c>
      <c r="I794" s="1">
        <v>332.0</v>
      </c>
      <c r="J794" s="1" t="s">
        <v>18</v>
      </c>
      <c r="K794" s="1" t="s">
        <v>19</v>
      </c>
      <c r="L794" s="1">
        <v>5.5E7</v>
      </c>
      <c r="M794" s="1">
        <v>2003.0</v>
      </c>
      <c r="N794" s="1">
        <v>6.3</v>
      </c>
    </row>
    <row r="795" ht="14.25" customHeight="1">
      <c r="A795" s="1" t="s">
        <v>491</v>
      </c>
      <c r="B795" s="1">
        <v>491.0</v>
      </c>
      <c r="C795" s="2">
        <v>121.0</v>
      </c>
      <c r="D795" s="1">
        <v>1.07100855E8</v>
      </c>
      <c r="E795" s="1" t="s">
        <v>1471</v>
      </c>
      <c r="F795" s="1" t="s">
        <v>143</v>
      </c>
      <c r="G795" s="1" t="s">
        <v>1876</v>
      </c>
      <c r="H795" s="1">
        <v>323353.0</v>
      </c>
      <c r="I795" s="1">
        <v>527.0</v>
      </c>
      <c r="J795" s="1" t="s">
        <v>18</v>
      </c>
      <c r="K795" s="1" t="s">
        <v>19</v>
      </c>
      <c r="L795" s="1">
        <v>5.5E7</v>
      </c>
      <c r="M795" s="1">
        <v>2013.0</v>
      </c>
      <c r="N795" s="1">
        <v>7.9</v>
      </c>
    </row>
    <row r="796" ht="14.25" customHeight="1">
      <c r="A796" s="1" t="s">
        <v>351</v>
      </c>
      <c r="B796" s="1">
        <v>247.0</v>
      </c>
      <c r="C796" s="2">
        <v>140.0</v>
      </c>
      <c r="D796" s="1">
        <v>9.8711404E7</v>
      </c>
      <c r="E796" s="1" t="s">
        <v>1734</v>
      </c>
      <c r="F796" s="1" t="s">
        <v>1877</v>
      </c>
      <c r="G796" s="1" t="s">
        <v>1878</v>
      </c>
      <c r="H796" s="1">
        <v>127571.0</v>
      </c>
      <c r="I796" s="1">
        <v>207.0</v>
      </c>
      <c r="J796" s="1" t="s">
        <v>18</v>
      </c>
      <c r="K796" s="1" t="s">
        <v>19</v>
      </c>
      <c r="L796" s="1">
        <v>5.5E7</v>
      </c>
      <c r="M796" s="1">
        <v>2010.0</v>
      </c>
      <c r="N796" s="1">
        <v>6.3</v>
      </c>
    </row>
    <row r="797" ht="14.25" customHeight="1">
      <c r="A797" s="1" t="s">
        <v>782</v>
      </c>
      <c r="B797" s="1">
        <v>26.0</v>
      </c>
      <c r="C797" s="2">
        <v>131.0</v>
      </c>
      <c r="D797" s="1">
        <v>1.00328194E8</v>
      </c>
      <c r="E797" s="1" t="s">
        <v>227</v>
      </c>
      <c r="F797" s="1" t="s">
        <v>1879</v>
      </c>
      <c r="G797" s="1" t="s">
        <v>1880</v>
      </c>
      <c r="H797" s="1">
        <v>85903.0</v>
      </c>
      <c r="I797" s="1">
        <v>92.0</v>
      </c>
      <c r="J797" s="1" t="s">
        <v>18</v>
      </c>
      <c r="K797" s="1" t="s">
        <v>19</v>
      </c>
      <c r="L797" s="1">
        <v>5.0E7</v>
      </c>
      <c r="M797" s="1">
        <v>1995.0</v>
      </c>
      <c r="N797" s="1">
        <v>6.0</v>
      </c>
    </row>
    <row r="798" ht="14.25" customHeight="1">
      <c r="A798" s="1" t="s">
        <v>1268</v>
      </c>
      <c r="B798" s="1">
        <v>292.0</v>
      </c>
      <c r="C798" s="2">
        <v>91.0</v>
      </c>
      <c r="D798" s="1">
        <v>1.01530738E8</v>
      </c>
      <c r="E798" s="1" t="s">
        <v>149</v>
      </c>
      <c r="F798" s="1" t="s">
        <v>718</v>
      </c>
      <c r="G798" s="1" t="s">
        <v>1881</v>
      </c>
      <c r="H798" s="1">
        <v>229574.0</v>
      </c>
      <c r="I798" s="1">
        <v>436.0</v>
      </c>
      <c r="J798" s="1" t="s">
        <v>18</v>
      </c>
      <c r="K798" s="1" t="s">
        <v>19</v>
      </c>
      <c r="L798" s="1">
        <v>5.5E7</v>
      </c>
      <c r="M798" s="1">
        <v>2014.0</v>
      </c>
      <c r="N798" s="1">
        <v>7.2</v>
      </c>
    </row>
    <row r="799" ht="14.25" customHeight="1">
      <c r="A799" s="1" t="s">
        <v>1882</v>
      </c>
      <c r="B799" s="1">
        <v>114.0</v>
      </c>
      <c r="C799" s="2">
        <v>118.0</v>
      </c>
      <c r="D799" s="1">
        <v>9.3815117E7</v>
      </c>
      <c r="E799" s="1" t="s">
        <v>593</v>
      </c>
      <c r="F799" s="1" t="s">
        <v>1013</v>
      </c>
      <c r="G799" s="1" t="s">
        <v>1883</v>
      </c>
      <c r="H799" s="1">
        <v>68417.0</v>
      </c>
      <c r="I799" s="1">
        <v>242.0</v>
      </c>
      <c r="J799" s="1" t="s">
        <v>18</v>
      </c>
      <c r="K799" s="1" t="s">
        <v>19</v>
      </c>
      <c r="L799" s="1">
        <v>5.5E7</v>
      </c>
      <c r="M799" s="1">
        <v>2002.0</v>
      </c>
      <c r="N799" s="1">
        <v>5.1</v>
      </c>
    </row>
    <row r="800" ht="14.25" customHeight="1">
      <c r="A800" s="1" t="s">
        <v>723</v>
      </c>
      <c r="B800" s="1">
        <v>82.0</v>
      </c>
      <c r="C800" s="2">
        <v>130.0</v>
      </c>
      <c r="D800" s="1">
        <v>9.14E7</v>
      </c>
      <c r="E800" s="1" t="s">
        <v>801</v>
      </c>
      <c r="F800" s="1" t="s">
        <v>718</v>
      </c>
      <c r="G800" s="1" t="s">
        <v>1884</v>
      </c>
      <c r="H800" s="1">
        <v>81026.0</v>
      </c>
      <c r="I800" s="1">
        <v>194.0</v>
      </c>
      <c r="J800" s="1" t="s">
        <v>18</v>
      </c>
      <c r="K800" s="1" t="s">
        <v>19</v>
      </c>
      <c r="L800" s="1">
        <v>5.3E7</v>
      </c>
      <c r="M800" s="1">
        <v>1995.0</v>
      </c>
      <c r="N800" s="1">
        <v>7.3</v>
      </c>
    </row>
    <row r="801" ht="14.25" customHeight="1">
      <c r="A801" s="1" t="s">
        <v>1885</v>
      </c>
      <c r="B801" s="1">
        <v>201.0</v>
      </c>
      <c r="C801" s="2">
        <v>90.0</v>
      </c>
      <c r="D801" s="1">
        <v>1.62586036E8</v>
      </c>
      <c r="E801" s="1" t="s">
        <v>646</v>
      </c>
      <c r="F801" s="1" t="s">
        <v>72</v>
      </c>
      <c r="G801" s="1" t="s">
        <v>1886</v>
      </c>
      <c r="H801" s="1">
        <v>338383.0</v>
      </c>
      <c r="I801" s="1">
        <v>611.0</v>
      </c>
      <c r="J801" s="1" t="s">
        <v>18</v>
      </c>
      <c r="K801" s="1" t="s">
        <v>19</v>
      </c>
      <c r="L801" s="1">
        <v>5.5E7</v>
      </c>
      <c r="M801" s="1">
        <v>2006.0</v>
      </c>
      <c r="N801" s="1">
        <v>8.0</v>
      </c>
    </row>
    <row r="802" ht="14.25" customHeight="1">
      <c r="A802" s="1" t="s">
        <v>533</v>
      </c>
      <c r="B802" s="1">
        <v>231.0</v>
      </c>
      <c r="C802" s="2">
        <v>103.0</v>
      </c>
      <c r="D802" s="1">
        <v>8.9706988E7</v>
      </c>
      <c r="E802" s="1" t="s">
        <v>808</v>
      </c>
      <c r="F802" s="1" t="s">
        <v>1887</v>
      </c>
      <c r="G802" s="1" t="s">
        <v>1888</v>
      </c>
      <c r="H802" s="1">
        <v>126746.0</v>
      </c>
      <c r="I802" s="1">
        <v>600.0</v>
      </c>
      <c r="J802" s="1" t="s">
        <v>18</v>
      </c>
      <c r="K802" s="1" t="s">
        <v>19</v>
      </c>
      <c r="L802" s="1">
        <v>5.5E7</v>
      </c>
      <c r="M802" s="1">
        <v>2005.0</v>
      </c>
      <c r="N802" s="1">
        <v>6.2</v>
      </c>
    </row>
    <row r="803" ht="14.25" customHeight="1">
      <c r="A803" s="1" t="s">
        <v>1279</v>
      </c>
      <c r="B803" s="1">
        <v>55.0</v>
      </c>
      <c r="C803" s="2">
        <v>122.0</v>
      </c>
      <c r="D803" s="1">
        <v>8.3E7</v>
      </c>
      <c r="E803" s="1" t="s">
        <v>1662</v>
      </c>
      <c r="F803" s="1" t="s">
        <v>573</v>
      </c>
      <c r="G803" s="1" t="s">
        <v>1889</v>
      </c>
      <c r="H803" s="1">
        <v>36587.0</v>
      </c>
      <c r="I803" s="1">
        <v>95.0</v>
      </c>
      <c r="J803" s="1" t="s">
        <v>18</v>
      </c>
      <c r="K803" s="1" t="s">
        <v>19</v>
      </c>
      <c r="L803" s="1">
        <v>5.5E7</v>
      </c>
      <c r="M803" s="1">
        <v>1994.0</v>
      </c>
      <c r="N803" s="1">
        <v>6.0</v>
      </c>
    </row>
    <row r="804" ht="14.25" customHeight="1">
      <c r="A804" s="1" t="s">
        <v>782</v>
      </c>
      <c r="B804" s="1">
        <v>110.0</v>
      </c>
      <c r="C804" s="2">
        <v>106.0</v>
      </c>
      <c r="D804" s="1">
        <v>7.8745923E7</v>
      </c>
      <c r="E804" s="1" t="s">
        <v>297</v>
      </c>
      <c r="F804" s="1" t="s">
        <v>306</v>
      </c>
      <c r="G804" s="1" t="s">
        <v>1890</v>
      </c>
      <c r="H804" s="1">
        <v>94407.0</v>
      </c>
      <c r="I804" s="1">
        <v>322.0</v>
      </c>
      <c r="J804" s="1" t="s">
        <v>18</v>
      </c>
      <c r="K804" s="1" t="s">
        <v>333</v>
      </c>
      <c r="L804" s="1">
        <v>5.5E7</v>
      </c>
      <c r="M804" s="1">
        <v>1998.0</v>
      </c>
      <c r="N804" s="1">
        <v>6.7</v>
      </c>
    </row>
    <row r="805" ht="14.25" customHeight="1">
      <c r="A805" s="1" t="s">
        <v>735</v>
      </c>
      <c r="B805" s="1">
        <v>354.0</v>
      </c>
      <c r="C805" s="2">
        <v>103.0</v>
      </c>
      <c r="D805" s="1">
        <v>7.0098138E7</v>
      </c>
      <c r="E805" s="1" t="s">
        <v>553</v>
      </c>
      <c r="F805" s="1" t="s">
        <v>1891</v>
      </c>
      <c r="G805" s="1" t="s">
        <v>1892</v>
      </c>
      <c r="H805" s="1">
        <v>735784.0</v>
      </c>
      <c r="I805" s="1">
        <v>2105.0</v>
      </c>
      <c r="J805" s="1" t="s">
        <v>18</v>
      </c>
      <c r="K805" s="1" t="s">
        <v>19</v>
      </c>
      <c r="L805" s="1">
        <v>3.0E7</v>
      </c>
      <c r="M805" s="1">
        <v>2003.0</v>
      </c>
      <c r="N805" s="1">
        <v>8.1</v>
      </c>
    </row>
    <row r="806" ht="14.25" customHeight="1">
      <c r="A806" s="1" t="s">
        <v>822</v>
      </c>
      <c r="B806" s="1">
        <v>140.0</v>
      </c>
      <c r="C806" s="2">
        <v>107.0</v>
      </c>
      <c r="D806" s="1">
        <v>6.636529E7</v>
      </c>
      <c r="E806" s="1" t="s">
        <v>830</v>
      </c>
      <c r="F806" s="1" t="s">
        <v>98</v>
      </c>
      <c r="G806" s="1" t="s">
        <v>1893</v>
      </c>
      <c r="H806" s="1">
        <v>56874.0</v>
      </c>
      <c r="I806" s="1">
        <v>358.0</v>
      </c>
      <c r="J806" s="1" t="s">
        <v>18</v>
      </c>
      <c r="K806" s="1" t="s">
        <v>19</v>
      </c>
      <c r="L806" s="1">
        <v>5.5E7</v>
      </c>
      <c r="M806" s="1">
        <v>1999.0</v>
      </c>
      <c r="N806" s="1">
        <v>6.4</v>
      </c>
    </row>
    <row r="807" ht="14.25" customHeight="1">
      <c r="A807" s="1" t="s">
        <v>735</v>
      </c>
      <c r="B807" s="1">
        <v>304.0</v>
      </c>
      <c r="C807" s="2">
        <v>156.0</v>
      </c>
      <c r="D807" s="1">
        <v>6.620792E7</v>
      </c>
      <c r="E807" s="1" t="s">
        <v>202</v>
      </c>
      <c r="F807" s="1" t="s">
        <v>277</v>
      </c>
      <c r="G807" s="1" t="s">
        <v>1894</v>
      </c>
      <c r="H807" s="1">
        <v>512749.0</v>
      </c>
      <c r="I807" s="1">
        <v>935.0</v>
      </c>
      <c r="J807" s="1" t="s">
        <v>18</v>
      </c>
      <c r="K807" s="1" t="s">
        <v>19</v>
      </c>
      <c r="L807" s="1">
        <v>3.0E7</v>
      </c>
      <c r="M807" s="1">
        <v>2004.0</v>
      </c>
      <c r="N807" s="1">
        <v>8.0</v>
      </c>
    </row>
    <row r="808" ht="14.25" customHeight="1">
      <c r="A808" s="1" t="s">
        <v>972</v>
      </c>
      <c r="B808" s="1">
        <v>45.0</v>
      </c>
      <c r="C808" s="2">
        <v>127.0</v>
      </c>
      <c r="D808" s="1">
        <v>6.3408614E7</v>
      </c>
      <c r="E808" s="1" t="s">
        <v>185</v>
      </c>
      <c r="F808" s="1" t="s">
        <v>1065</v>
      </c>
      <c r="G808" s="1" t="s">
        <v>1895</v>
      </c>
      <c r="H808" s="1">
        <v>75365.0</v>
      </c>
      <c r="I808" s="1">
        <v>149.0</v>
      </c>
      <c r="J808" s="1" t="s">
        <v>18</v>
      </c>
      <c r="K808" s="1" t="s">
        <v>19</v>
      </c>
      <c r="L808" s="1">
        <v>5.5E7</v>
      </c>
      <c r="M808" s="1">
        <v>1989.0</v>
      </c>
      <c r="N808" s="1">
        <v>6.3</v>
      </c>
    </row>
    <row r="809" ht="14.25" customHeight="1">
      <c r="A809" s="1" t="s">
        <v>191</v>
      </c>
      <c r="B809" s="1">
        <v>49.0</v>
      </c>
      <c r="C809" s="2">
        <v>119.0</v>
      </c>
      <c r="D809" s="1">
        <v>5.842265E7</v>
      </c>
      <c r="E809" s="1" t="s">
        <v>381</v>
      </c>
      <c r="F809" s="1" t="s">
        <v>422</v>
      </c>
      <c r="G809" s="1" t="s">
        <v>1896</v>
      </c>
      <c r="H809" s="1">
        <v>78974.0</v>
      </c>
      <c r="I809" s="1">
        <v>173.0</v>
      </c>
      <c r="J809" s="1" t="s">
        <v>18</v>
      </c>
      <c r="K809" s="1" t="s">
        <v>19</v>
      </c>
      <c r="L809" s="1">
        <v>5.5E7</v>
      </c>
      <c r="M809" s="1">
        <v>1992.0</v>
      </c>
      <c r="N809" s="1">
        <v>6.4</v>
      </c>
    </row>
    <row r="810" ht="14.25" customHeight="1">
      <c r="A810" s="1" t="s">
        <v>1897</v>
      </c>
      <c r="B810" s="1">
        <v>146.0</v>
      </c>
      <c r="C810" s="2">
        <v>132.0</v>
      </c>
      <c r="D810" s="1">
        <v>5.6932305E7</v>
      </c>
      <c r="E810" s="1" t="s">
        <v>1898</v>
      </c>
      <c r="F810" s="1" t="s">
        <v>1899</v>
      </c>
      <c r="G810" s="1" t="s">
        <v>1900</v>
      </c>
      <c r="H810" s="1">
        <v>96690.0</v>
      </c>
      <c r="I810" s="1">
        <v>293.0</v>
      </c>
      <c r="J810" s="1" t="s">
        <v>18</v>
      </c>
      <c r="K810" s="1" t="s">
        <v>19</v>
      </c>
      <c r="L810" s="1">
        <v>5.5E7</v>
      </c>
      <c r="M810" s="1">
        <v>2000.0</v>
      </c>
      <c r="N810" s="1">
        <v>6.6</v>
      </c>
    </row>
    <row r="811" ht="14.25" customHeight="1">
      <c r="A811" s="1" t="s">
        <v>1743</v>
      </c>
      <c r="B811" s="1">
        <v>60.0</v>
      </c>
      <c r="C811" s="2">
        <v>108.0</v>
      </c>
      <c r="D811" s="1">
        <v>6.875E7</v>
      </c>
      <c r="E811" s="1" t="s">
        <v>25</v>
      </c>
      <c r="F811" s="1" t="s">
        <v>189</v>
      </c>
      <c r="G811" s="1" t="s">
        <v>1901</v>
      </c>
      <c r="H811" s="1">
        <v>40858.0</v>
      </c>
      <c r="I811" s="1">
        <v>144.0</v>
      </c>
      <c r="J811" s="1" t="s">
        <v>18</v>
      </c>
      <c r="K811" s="1" t="s">
        <v>19</v>
      </c>
      <c r="L811" s="1">
        <v>5.5E7</v>
      </c>
      <c r="M811" s="1">
        <v>1996.0</v>
      </c>
      <c r="N811" s="1">
        <v>6.4</v>
      </c>
    </row>
    <row r="812" ht="14.25" customHeight="1">
      <c r="A812" s="1" t="s">
        <v>865</v>
      </c>
      <c r="B812" s="1">
        <v>189.0</v>
      </c>
      <c r="C812" s="2">
        <v>114.0</v>
      </c>
      <c r="D812" s="1">
        <v>6.8218041E7</v>
      </c>
      <c r="E812" s="1" t="s">
        <v>227</v>
      </c>
      <c r="F812" s="1" t="s">
        <v>1902</v>
      </c>
      <c r="G812" s="1" t="s">
        <v>1903</v>
      </c>
      <c r="H812" s="1">
        <v>67191.0</v>
      </c>
      <c r="I812" s="1">
        <v>108.0</v>
      </c>
      <c r="J812" s="1" t="s">
        <v>18</v>
      </c>
      <c r="K812" s="1" t="s">
        <v>19</v>
      </c>
      <c r="L812" s="1">
        <v>5.5E7</v>
      </c>
      <c r="M812" s="1">
        <v>2011.0</v>
      </c>
      <c r="N812" s="1">
        <v>6.0</v>
      </c>
    </row>
    <row r="813" ht="14.25" customHeight="1">
      <c r="A813" s="1" t="s">
        <v>408</v>
      </c>
      <c r="B813" s="1">
        <v>206.0</v>
      </c>
      <c r="C813" s="2">
        <v>133.0</v>
      </c>
      <c r="D813" s="1">
        <v>2.5040293E7</v>
      </c>
      <c r="E813" s="1" t="s">
        <v>21</v>
      </c>
      <c r="F813" s="1" t="s">
        <v>221</v>
      </c>
      <c r="G813" s="1" t="s">
        <v>1904</v>
      </c>
      <c r="H813" s="1">
        <v>88049.0</v>
      </c>
      <c r="I813" s="1">
        <v>279.0</v>
      </c>
      <c r="J813" s="1" t="s">
        <v>18</v>
      </c>
      <c r="K813" s="1" t="s">
        <v>19</v>
      </c>
      <c r="L813" s="1">
        <v>5.5E7</v>
      </c>
      <c r="M813" s="1">
        <v>2008.0</v>
      </c>
      <c r="N813" s="1">
        <v>6.6</v>
      </c>
    </row>
    <row r="814" ht="14.25" customHeight="1">
      <c r="A814" s="1" t="s">
        <v>1905</v>
      </c>
      <c r="B814" s="1">
        <v>118.0</v>
      </c>
      <c r="C814" s="2">
        <v>103.0</v>
      </c>
      <c r="D814" s="1">
        <v>5.5747724E7</v>
      </c>
      <c r="E814" s="1" t="s">
        <v>205</v>
      </c>
      <c r="F814" s="1" t="s">
        <v>209</v>
      </c>
      <c r="G814" s="1" t="s">
        <v>1906</v>
      </c>
      <c r="H814" s="1">
        <v>18042.0</v>
      </c>
      <c r="I814" s="1">
        <v>73.0</v>
      </c>
      <c r="J814" s="1" t="s">
        <v>18</v>
      </c>
      <c r="K814" s="1" t="s">
        <v>19</v>
      </c>
      <c r="L814" s="1">
        <v>5.5E7</v>
      </c>
      <c r="M814" s="1">
        <v>2013.0</v>
      </c>
      <c r="N814" s="1">
        <v>5.9</v>
      </c>
    </row>
    <row r="815" ht="14.25" customHeight="1">
      <c r="A815" s="1" t="s">
        <v>296</v>
      </c>
      <c r="B815" s="1">
        <v>210.0</v>
      </c>
      <c r="C815" s="2">
        <v>22.0</v>
      </c>
      <c r="D815" s="1">
        <v>5.54736E7</v>
      </c>
      <c r="E815" s="1" t="s">
        <v>1709</v>
      </c>
      <c r="F815" s="1" t="s">
        <v>1907</v>
      </c>
      <c r="G815" s="1" t="s">
        <v>1908</v>
      </c>
      <c r="H815" s="1">
        <v>207686.0</v>
      </c>
      <c r="I815" s="1">
        <v>776.0</v>
      </c>
      <c r="J815" s="1" t="s">
        <v>18</v>
      </c>
      <c r="K815" s="1" t="s">
        <v>19</v>
      </c>
      <c r="L815" s="1">
        <v>5.0E7</v>
      </c>
      <c r="M815" s="1">
        <v>1992.0</v>
      </c>
      <c r="N815" s="1">
        <v>6.4</v>
      </c>
    </row>
    <row r="816" ht="14.25" customHeight="1">
      <c r="A816" s="1" t="s">
        <v>1909</v>
      </c>
      <c r="B816" s="1">
        <v>76.0</v>
      </c>
      <c r="C816" s="2">
        <v>95.0</v>
      </c>
      <c r="D816" s="1">
        <v>4.9994804E7</v>
      </c>
      <c r="E816" s="1" t="s">
        <v>1910</v>
      </c>
      <c r="F816" s="1" t="s">
        <v>1911</v>
      </c>
      <c r="G816" s="1" t="s">
        <v>1912</v>
      </c>
      <c r="H816" s="1">
        <v>29205.0</v>
      </c>
      <c r="I816" s="1">
        <v>194.0</v>
      </c>
      <c r="J816" s="1" t="s">
        <v>18</v>
      </c>
      <c r="K816" s="1" t="s">
        <v>19</v>
      </c>
      <c r="L816" s="1">
        <v>5.5E7</v>
      </c>
      <c r="M816" s="1">
        <v>1996.0</v>
      </c>
      <c r="N816" s="1">
        <v>6.3</v>
      </c>
    </row>
    <row r="817" ht="14.25" customHeight="1">
      <c r="A817" s="1" t="s">
        <v>1913</v>
      </c>
      <c r="B817" s="1">
        <v>149.0</v>
      </c>
      <c r="C817" s="2">
        <v>90.0</v>
      </c>
      <c r="D817" s="1">
        <v>4.1609593E7</v>
      </c>
      <c r="E817" s="1" t="s">
        <v>1367</v>
      </c>
      <c r="F817" s="1" t="s">
        <v>726</v>
      </c>
      <c r="G817" s="1" t="s">
        <v>1914</v>
      </c>
      <c r="H817" s="1">
        <v>145422.0</v>
      </c>
      <c r="I817" s="1">
        <v>572.0</v>
      </c>
      <c r="J817" s="1" t="s">
        <v>18</v>
      </c>
      <c r="K817" s="1" t="s">
        <v>28</v>
      </c>
      <c r="L817" s="1">
        <v>5.5E7</v>
      </c>
      <c r="M817" s="1">
        <v>1998.0</v>
      </c>
      <c r="N817" s="1">
        <v>7.3</v>
      </c>
    </row>
    <row r="818" ht="14.25" customHeight="1">
      <c r="A818" s="1" t="s">
        <v>1131</v>
      </c>
      <c r="B818" s="1">
        <v>62.0</v>
      </c>
      <c r="C818" s="2">
        <v>87.0</v>
      </c>
      <c r="D818" s="1">
        <v>3.8553833E7</v>
      </c>
      <c r="E818" s="1" t="s">
        <v>1915</v>
      </c>
      <c r="F818" s="1" t="s">
        <v>1916</v>
      </c>
      <c r="G818" s="1" t="s">
        <v>1917</v>
      </c>
      <c r="H818" s="1">
        <v>46239.0</v>
      </c>
      <c r="I818" s="1">
        <v>155.0</v>
      </c>
      <c r="J818" s="1" t="s">
        <v>18</v>
      </c>
      <c r="K818" s="1" t="s">
        <v>19</v>
      </c>
      <c r="L818" s="1">
        <v>5.5E7</v>
      </c>
      <c r="M818" s="1">
        <v>1996.0</v>
      </c>
      <c r="N818" s="1">
        <v>6.8</v>
      </c>
    </row>
    <row r="819" ht="14.25" customHeight="1">
      <c r="A819" s="1" t="s">
        <v>1918</v>
      </c>
      <c r="B819" s="1">
        <v>224.0</v>
      </c>
      <c r="C819" s="2">
        <v>114.0</v>
      </c>
      <c r="D819" s="1">
        <v>7.6137505E7</v>
      </c>
      <c r="E819" s="1" t="s">
        <v>343</v>
      </c>
      <c r="F819" s="1" t="s">
        <v>1919</v>
      </c>
      <c r="G819" s="1" t="s">
        <v>1920</v>
      </c>
      <c r="H819" s="1">
        <v>49207.0</v>
      </c>
      <c r="I819" s="1">
        <v>174.0</v>
      </c>
      <c r="J819" s="1" t="s">
        <v>18</v>
      </c>
      <c r="K819" s="1" t="s">
        <v>28</v>
      </c>
      <c r="L819" s="1">
        <v>5.5E7</v>
      </c>
      <c r="M819" s="1">
        <v>2014.0</v>
      </c>
      <c r="N819" s="1">
        <v>7.2</v>
      </c>
    </row>
    <row r="820" ht="14.25" customHeight="1">
      <c r="A820" s="1" t="s">
        <v>1921</v>
      </c>
      <c r="B820" s="1">
        <v>265.0</v>
      </c>
      <c r="C820" s="2">
        <v>119.0</v>
      </c>
      <c r="D820" s="1">
        <v>3.4350553E7</v>
      </c>
      <c r="E820" s="1" t="s">
        <v>798</v>
      </c>
      <c r="F820" s="1" t="s">
        <v>892</v>
      </c>
      <c r="G820" s="1" t="s">
        <v>1922</v>
      </c>
      <c r="H820" s="1">
        <v>104066.0</v>
      </c>
      <c r="I820" s="1">
        <v>207.0</v>
      </c>
      <c r="J820" s="1" t="s">
        <v>18</v>
      </c>
      <c r="K820" s="1" t="s">
        <v>19</v>
      </c>
      <c r="L820" s="1">
        <v>6.8E7</v>
      </c>
      <c r="M820" s="1">
        <v>2012.0</v>
      </c>
      <c r="N820" s="1">
        <v>5.7</v>
      </c>
    </row>
    <row r="821" ht="14.25" customHeight="1">
      <c r="A821" s="1" t="s">
        <v>1923</v>
      </c>
      <c r="B821" s="1">
        <v>135.0</v>
      </c>
      <c r="C821" s="2">
        <v>103.0</v>
      </c>
      <c r="D821" s="1">
        <v>3.4238611E7</v>
      </c>
      <c r="E821" s="1" t="s">
        <v>202</v>
      </c>
      <c r="F821" s="1" t="s">
        <v>1300</v>
      </c>
      <c r="G821" s="1" t="s">
        <v>1924</v>
      </c>
      <c r="H821" s="1">
        <v>35830.0</v>
      </c>
      <c r="I821" s="1">
        <v>321.0</v>
      </c>
      <c r="J821" s="1" t="s">
        <v>18</v>
      </c>
      <c r="K821" s="1" t="s">
        <v>19</v>
      </c>
      <c r="L821" s="1">
        <v>5.5E7</v>
      </c>
      <c r="M821" s="1">
        <v>2003.0</v>
      </c>
      <c r="N821" s="1">
        <v>6.0</v>
      </c>
    </row>
    <row r="822" ht="14.25" customHeight="1">
      <c r="A822" s="1" t="s">
        <v>305</v>
      </c>
      <c r="B822" s="1">
        <v>100.0</v>
      </c>
      <c r="C822" s="2">
        <v>125.0</v>
      </c>
      <c r="D822" s="1">
        <v>3.4098563E7</v>
      </c>
      <c r="E822" s="1" t="s">
        <v>1662</v>
      </c>
      <c r="F822" s="1" t="s">
        <v>331</v>
      </c>
      <c r="G822" s="1" t="s">
        <v>1925</v>
      </c>
      <c r="H822" s="1">
        <v>27191.0</v>
      </c>
      <c r="I822" s="1">
        <v>232.0</v>
      </c>
      <c r="J822" s="1" t="s">
        <v>18</v>
      </c>
      <c r="K822" s="1" t="s">
        <v>19</v>
      </c>
      <c r="L822" s="1">
        <v>5.5E7</v>
      </c>
      <c r="M822" s="1">
        <v>1999.0</v>
      </c>
      <c r="N822" s="1">
        <v>6.5</v>
      </c>
    </row>
    <row r="823" ht="14.25" customHeight="1">
      <c r="A823" s="1" t="s">
        <v>1434</v>
      </c>
      <c r="B823" s="1">
        <v>123.0</v>
      </c>
      <c r="C823" s="2">
        <v>97.0</v>
      </c>
      <c r="D823" s="1">
        <v>3.3828318E7</v>
      </c>
      <c r="E823" s="1" t="s">
        <v>830</v>
      </c>
      <c r="F823" s="1" t="s">
        <v>493</v>
      </c>
      <c r="G823" s="1" t="s">
        <v>1926</v>
      </c>
      <c r="H823" s="1">
        <v>44453.0</v>
      </c>
      <c r="I823" s="1">
        <v>154.0</v>
      </c>
      <c r="J823" s="1" t="s">
        <v>18</v>
      </c>
      <c r="K823" s="1" t="s">
        <v>19</v>
      </c>
      <c r="L823" s="1">
        <v>5.5E7</v>
      </c>
      <c r="M823" s="1">
        <v>2003.0</v>
      </c>
      <c r="N823" s="1">
        <v>5.8</v>
      </c>
    </row>
    <row r="824" ht="14.25" customHeight="1">
      <c r="A824" s="1" t="s">
        <v>1927</v>
      </c>
      <c r="B824" s="1">
        <v>164.0</v>
      </c>
      <c r="C824" s="2">
        <v>125.0</v>
      </c>
      <c r="D824" s="1">
        <v>3.347285E7</v>
      </c>
      <c r="E824" s="1" t="s">
        <v>1600</v>
      </c>
      <c r="F824" s="1" t="s">
        <v>784</v>
      </c>
      <c r="G824" s="1" t="s">
        <v>1928</v>
      </c>
      <c r="H824" s="1">
        <v>67005.0</v>
      </c>
      <c r="I824" s="1">
        <v>119.0</v>
      </c>
      <c r="J824" s="1" t="s">
        <v>18</v>
      </c>
      <c r="K824" s="1" t="s">
        <v>19</v>
      </c>
      <c r="L824" s="1">
        <v>5.5E7</v>
      </c>
      <c r="M824" s="1">
        <v>2008.0</v>
      </c>
      <c r="N824" s="1">
        <v>5.8</v>
      </c>
    </row>
    <row r="825" ht="14.25" customHeight="1">
      <c r="A825" s="1" t="s">
        <v>1929</v>
      </c>
      <c r="B825" s="1">
        <v>238.0</v>
      </c>
      <c r="C825" s="2">
        <v>30.0</v>
      </c>
      <c r="D825" s="1">
        <v>3.1051126E7</v>
      </c>
      <c r="E825" s="1" t="s">
        <v>205</v>
      </c>
      <c r="F825" s="1" t="s">
        <v>507</v>
      </c>
      <c r="G825" s="1" t="s">
        <v>1930</v>
      </c>
      <c r="H825" s="1">
        <v>36877.0</v>
      </c>
      <c r="I825" s="1">
        <v>101.0</v>
      </c>
      <c r="J825" s="1" t="s">
        <v>18</v>
      </c>
      <c r="K825" s="1" t="s">
        <v>28</v>
      </c>
      <c r="L825" s="1">
        <v>5.5E7</v>
      </c>
      <c r="M825" s="1">
        <v>2012.0</v>
      </c>
      <c r="N825" s="1">
        <v>6.7</v>
      </c>
    </row>
    <row r="826" ht="14.25" customHeight="1">
      <c r="A826" s="1" t="s">
        <v>1513</v>
      </c>
      <c r="B826" s="1">
        <v>264.0</v>
      </c>
      <c r="C826" s="2">
        <v>136.0</v>
      </c>
      <c r="D826" s="1">
        <v>3.5707327E7</v>
      </c>
      <c r="E826" s="1" t="s">
        <v>912</v>
      </c>
      <c r="F826" s="1" t="s">
        <v>250</v>
      </c>
      <c r="G826" s="1" t="s">
        <v>1931</v>
      </c>
      <c r="H826" s="1">
        <v>199056.0</v>
      </c>
      <c r="I826" s="1">
        <v>387.0</v>
      </c>
      <c r="J826" s="1" t="s">
        <v>18</v>
      </c>
      <c r="K826" s="1" t="s">
        <v>19</v>
      </c>
      <c r="L826" s="1">
        <v>5.5E7</v>
      </c>
      <c r="M826" s="1">
        <v>2008.0</v>
      </c>
      <c r="N826" s="1">
        <v>7.8</v>
      </c>
    </row>
    <row r="827" ht="14.25" customHeight="1">
      <c r="A827" s="1" t="s">
        <v>1027</v>
      </c>
      <c r="B827" s="1">
        <v>47.0</v>
      </c>
      <c r="C827" s="2">
        <v>116.0</v>
      </c>
      <c r="D827" s="1">
        <v>2.0550712E7</v>
      </c>
      <c r="E827" s="1" t="s">
        <v>581</v>
      </c>
      <c r="F827" s="1" t="s">
        <v>257</v>
      </c>
      <c r="G827" s="1" t="s">
        <v>1932</v>
      </c>
      <c r="H827" s="1">
        <v>40346.0</v>
      </c>
      <c r="I827" s="1">
        <v>95.0</v>
      </c>
      <c r="J827" s="1" t="s">
        <v>18</v>
      </c>
      <c r="K827" s="1" t="s">
        <v>19</v>
      </c>
      <c r="L827" s="1">
        <v>5.0E7</v>
      </c>
      <c r="M827" s="1">
        <v>1996.0</v>
      </c>
      <c r="N827" s="1">
        <v>5.6</v>
      </c>
    </row>
    <row r="828" ht="14.25" customHeight="1">
      <c r="A828" s="1" t="s">
        <v>723</v>
      </c>
      <c r="B828" s="1">
        <v>50.0</v>
      </c>
      <c r="C828" s="2">
        <v>103.0</v>
      </c>
      <c r="D828" s="1">
        <v>1.8573791E7</v>
      </c>
      <c r="E828" s="1" t="s">
        <v>1933</v>
      </c>
      <c r="F828" s="1" t="s">
        <v>726</v>
      </c>
      <c r="G828" s="1" t="s">
        <v>1934</v>
      </c>
      <c r="H828" s="1">
        <v>38533.0</v>
      </c>
      <c r="I828" s="1">
        <v>89.0</v>
      </c>
      <c r="J828" s="1" t="s">
        <v>18</v>
      </c>
      <c r="K828" s="1" t="s">
        <v>19</v>
      </c>
      <c r="L828" s="1">
        <v>5.5E7</v>
      </c>
      <c r="M828" s="1">
        <v>1996.0</v>
      </c>
      <c r="N828" s="1">
        <v>5.8</v>
      </c>
    </row>
    <row r="829" ht="14.25" customHeight="1">
      <c r="A829" s="1" t="s">
        <v>552</v>
      </c>
      <c r="B829" s="1">
        <v>153.0</v>
      </c>
      <c r="C829" s="2">
        <v>97.0</v>
      </c>
      <c r="D829" s="1">
        <v>5.1225796E7</v>
      </c>
      <c r="E829" s="1" t="s">
        <v>1935</v>
      </c>
      <c r="F829" s="1" t="s">
        <v>280</v>
      </c>
      <c r="G829" s="1" t="s">
        <v>1936</v>
      </c>
      <c r="H829" s="1">
        <v>96654.0</v>
      </c>
      <c r="I829" s="1">
        <v>2047.0</v>
      </c>
      <c r="J829" s="1" t="s">
        <v>18</v>
      </c>
      <c r="K829" s="1" t="s">
        <v>28</v>
      </c>
      <c r="L829" s="1">
        <v>7.0E7</v>
      </c>
      <c r="M829" s="1">
        <v>2004.0</v>
      </c>
      <c r="N829" s="1">
        <v>7.4</v>
      </c>
    </row>
    <row r="830" ht="14.25" customHeight="1">
      <c r="A830" s="1" t="s">
        <v>1937</v>
      </c>
      <c r="B830" s="1">
        <v>202.0</v>
      </c>
      <c r="C830" s="2">
        <v>96.0</v>
      </c>
      <c r="D830" s="1">
        <v>1.6264475E7</v>
      </c>
      <c r="E830" s="1" t="s">
        <v>1328</v>
      </c>
      <c r="F830" s="1" t="s">
        <v>1938</v>
      </c>
      <c r="G830" s="1" t="s">
        <v>1939</v>
      </c>
      <c r="H830" s="1">
        <v>54787.0</v>
      </c>
      <c r="I830" s="1">
        <v>216.0</v>
      </c>
      <c r="J830" s="1" t="s">
        <v>18</v>
      </c>
      <c r="K830" s="1" t="s">
        <v>28</v>
      </c>
      <c r="L830" s="1">
        <v>5.5E7</v>
      </c>
      <c r="M830" s="1">
        <v>2007.0</v>
      </c>
      <c r="N830" s="1">
        <v>6.9</v>
      </c>
    </row>
    <row r="831" ht="14.25" customHeight="1">
      <c r="A831" s="1" t="s">
        <v>1940</v>
      </c>
      <c r="B831" s="1">
        <v>178.0</v>
      </c>
      <c r="C831" s="2">
        <v>131.0</v>
      </c>
      <c r="D831" s="1">
        <v>2.5857987E7</v>
      </c>
      <c r="E831" s="1" t="s">
        <v>283</v>
      </c>
      <c r="F831" s="1" t="s">
        <v>1143</v>
      </c>
      <c r="G831" s="1" t="s">
        <v>1941</v>
      </c>
      <c r="H831" s="1">
        <v>110614.0</v>
      </c>
      <c r="I831" s="1">
        <v>532.0</v>
      </c>
      <c r="J831" s="1" t="s">
        <v>18</v>
      </c>
      <c r="K831" s="1" t="s">
        <v>19</v>
      </c>
      <c r="L831" s="1">
        <v>6.2E7</v>
      </c>
      <c r="M831" s="1">
        <v>2005.0</v>
      </c>
      <c r="N831" s="1">
        <v>5.5</v>
      </c>
    </row>
    <row r="832" ht="14.25" customHeight="1">
      <c r="A832" s="1" t="s">
        <v>1942</v>
      </c>
      <c r="B832" s="1">
        <v>84.0</v>
      </c>
      <c r="C832" s="2">
        <v>22.0</v>
      </c>
      <c r="D832" s="1">
        <v>1.2870569E7</v>
      </c>
      <c r="E832" s="1" t="s">
        <v>826</v>
      </c>
      <c r="F832" s="1" t="s">
        <v>1943</v>
      </c>
      <c r="G832" s="1" t="s">
        <v>1944</v>
      </c>
      <c r="H832" s="1">
        <v>13215.0</v>
      </c>
      <c r="I832" s="1">
        <v>497.0</v>
      </c>
      <c r="J832" s="1" t="s">
        <v>18</v>
      </c>
      <c r="K832" s="1" t="s">
        <v>19</v>
      </c>
      <c r="L832" s="1">
        <v>5.6E7</v>
      </c>
      <c r="M832" s="1">
        <v>2003.0</v>
      </c>
      <c r="N832" s="1">
        <v>6.3</v>
      </c>
    </row>
    <row r="833" ht="14.25" customHeight="1">
      <c r="A833" s="1" t="s">
        <v>1945</v>
      </c>
      <c r="B833" s="1">
        <v>44.0</v>
      </c>
      <c r="C833" s="2">
        <v>95.0</v>
      </c>
      <c r="D833" s="1">
        <v>1.1466088E7</v>
      </c>
      <c r="E833" s="1" t="s">
        <v>30</v>
      </c>
      <c r="F833" s="1" t="s">
        <v>1946</v>
      </c>
      <c r="G833" s="1" t="s">
        <v>1947</v>
      </c>
      <c r="H833" s="1">
        <v>8983.0</v>
      </c>
      <c r="I833" s="1">
        <v>84.0</v>
      </c>
      <c r="J833" s="1" t="s">
        <v>18</v>
      </c>
      <c r="K833" s="1" t="s">
        <v>19</v>
      </c>
      <c r="L833" s="1">
        <v>7.1E7</v>
      </c>
      <c r="M833" s="1">
        <v>1997.0</v>
      </c>
      <c r="N833" s="1">
        <v>4.7</v>
      </c>
    </row>
    <row r="834" ht="14.25" customHeight="1">
      <c r="A834" s="1" t="s">
        <v>1948</v>
      </c>
      <c r="B834" s="1">
        <v>93.0</v>
      </c>
      <c r="C834" s="2">
        <v>86.0</v>
      </c>
      <c r="D834" s="1">
        <v>1.608861E7</v>
      </c>
      <c r="E834" s="1" t="s">
        <v>1949</v>
      </c>
      <c r="F834" s="1" t="s">
        <v>1950</v>
      </c>
      <c r="G834" s="1" t="s">
        <v>1951</v>
      </c>
      <c r="H834" s="1">
        <v>10417.0</v>
      </c>
      <c r="I834" s="1">
        <v>39.0</v>
      </c>
      <c r="J834" s="1" t="s">
        <v>18</v>
      </c>
      <c r="K834" s="1" t="s">
        <v>19</v>
      </c>
      <c r="L834" s="1">
        <v>5.5E7</v>
      </c>
      <c r="M834" s="1">
        <v>2009.0</v>
      </c>
      <c r="N834" s="1">
        <v>5.6</v>
      </c>
    </row>
    <row r="835" ht="14.25" customHeight="1">
      <c r="A835" s="1" t="s">
        <v>311</v>
      </c>
      <c r="B835" s="1">
        <v>277.0</v>
      </c>
      <c r="C835" s="2">
        <v>142.0</v>
      </c>
      <c r="D835" s="1">
        <v>5.1178893E7</v>
      </c>
      <c r="E835" s="1" t="s">
        <v>1952</v>
      </c>
      <c r="F835" s="1" t="s">
        <v>409</v>
      </c>
      <c r="G835" s="1" t="s">
        <v>1953</v>
      </c>
      <c r="H835" s="1">
        <v>24285.0</v>
      </c>
      <c r="I835" s="1">
        <v>110.0</v>
      </c>
      <c r="J835" s="1" t="s">
        <v>18</v>
      </c>
      <c r="K835" s="1" t="s">
        <v>19</v>
      </c>
      <c r="L835" s="1">
        <v>5.0E7</v>
      </c>
      <c r="M835" s="1">
        <v>2014.0</v>
      </c>
      <c r="N835" s="1">
        <v>6.4</v>
      </c>
    </row>
    <row r="836" ht="14.25" customHeight="1">
      <c r="A836" s="1" t="s">
        <v>1382</v>
      </c>
      <c r="B836" s="1">
        <v>76.0</v>
      </c>
      <c r="C836" s="2">
        <v>92.0</v>
      </c>
      <c r="D836" s="1">
        <v>6768055.0</v>
      </c>
      <c r="E836" s="1" t="s">
        <v>1247</v>
      </c>
      <c r="F836" s="1" t="s">
        <v>1954</v>
      </c>
      <c r="G836" s="1" t="s">
        <v>1955</v>
      </c>
      <c r="H836" s="1">
        <v>11148.0</v>
      </c>
      <c r="I836" s="1">
        <v>229.0</v>
      </c>
      <c r="J836" s="1" t="s">
        <v>18</v>
      </c>
      <c r="K836" s="1" t="s">
        <v>28</v>
      </c>
      <c r="L836" s="1">
        <v>5.7E7</v>
      </c>
      <c r="M836" s="1">
        <v>2004.0</v>
      </c>
      <c r="N836" s="1">
        <v>4.2</v>
      </c>
    </row>
    <row r="837" ht="14.25" customHeight="1">
      <c r="A837" s="1" t="s">
        <v>1956</v>
      </c>
      <c r="B837" s="1">
        <v>197.0</v>
      </c>
      <c r="C837" s="2">
        <v>108.0</v>
      </c>
      <c r="D837" s="1">
        <v>3.9440655E7</v>
      </c>
      <c r="E837" s="1" t="s">
        <v>1957</v>
      </c>
      <c r="F837" s="1" t="s">
        <v>1608</v>
      </c>
      <c r="G837" s="1" t="s">
        <v>1958</v>
      </c>
      <c r="H837" s="1">
        <v>61680.0</v>
      </c>
      <c r="I837" s="1">
        <v>222.0</v>
      </c>
      <c r="J837" s="1" t="s">
        <v>18</v>
      </c>
      <c r="K837" s="1" t="s">
        <v>19</v>
      </c>
      <c r="L837" s="1">
        <v>5.5E7</v>
      </c>
      <c r="M837" s="1">
        <v>2010.0</v>
      </c>
      <c r="N837" s="1">
        <v>6.4</v>
      </c>
    </row>
    <row r="838" ht="14.25" customHeight="1">
      <c r="A838" s="1" t="s">
        <v>1708</v>
      </c>
      <c r="B838" s="1">
        <v>186.0</v>
      </c>
      <c r="C838" s="2">
        <v>84.0</v>
      </c>
      <c r="D838" s="1">
        <v>6167817.0</v>
      </c>
      <c r="E838" s="1" t="s">
        <v>1959</v>
      </c>
      <c r="F838" s="1" t="s">
        <v>1960</v>
      </c>
      <c r="G838" s="1" t="s">
        <v>1961</v>
      </c>
      <c r="H838" s="1">
        <v>62607.0</v>
      </c>
      <c r="I838" s="1">
        <v>239.0</v>
      </c>
      <c r="J838" s="1" t="s">
        <v>1193</v>
      </c>
      <c r="K838" s="1" t="s">
        <v>803</v>
      </c>
      <c r="L838" s="1">
        <v>4.7E7</v>
      </c>
      <c r="M838" s="1">
        <v>2004.0</v>
      </c>
      <c r="N838" s="1">
        <v>7.7</v>
      </c>
    </row>
    <row r="839" ht="14.25" customHeight="1">
      <c r="A839" s="1" t="s">
        <v>168</v>
      </c>
      <c r="B839" s="1">
        <v>224.0</v>
      </c>
      <c r="C839" s="2">
        <v>188.0</v>
      </c>
      <c r="D839" s="1">
        <v>8.1645152E7</v>
      </c>
      <c r="E839" s="1" t="s">
        <v>937</v>
      </c>
      <c r="F839" s="1" t="s">
        <v>1962</v>
      </c>
      <c r="G839" s="1" t="s">
        <v>1963</v>
      </c>
      <c r="H839" s="1">
        <v>158267.0</v>
      </c>
      <c r="I839" s="1">
        <v>559.0</v>
      </c>
      <c r="J839" s="1" t="s">
        <v>18</v>
      </c>
      <c r="K839" s="1" t="s">
        <v>19</v>
      </c>
      <c r="L839" s="1">
        <v>5.4E7</v>
      </c>
      <c r="M839" s="1">
        <v>2002.0</v>
      </c>
      <c r="N839" s="1">
        <v>6.7</v>
      </c>
    </row>
    <row r="840" ht="14.25" customHeight="1">
      <c r="A840" s="1" t="s">
        <v>1885</v>
      </c>
      <c r="B840" s="1">
        <v>202.0</v>
      </c>
      <c r="C840" s="2">
        <v>95.0</v>
      </c>
      <c r="D840" s="1">
        <v>6.9951824E7</v>
      </c>
      <c r="E840" s="1" t="s">
        <v>94</v>
      </c>
      <c r="F840" s="1" t="s">
        <v>72</v>
      </c>
      <c r="G840" s="1" t="s">
        <v>1964</v>
      </c>
      <c r="H840" s="1">
        <v>232710.0</v>
      </c>
      <c r="I840" s="1">
        <v>599.0</v>
      </c>
      <c r="J840" s="1" t="s">
        <v>18</v>
      </c>
      <c r="K840" s="1" t="s">
        <v>19</v>
      </c>
      <c r="L840" s="1">
        <v>5.5E7</v>
      </c>
      <c r="M840" s="1">
        <v>2008.0</v>
      </c>
      <c r="N840" s="1">
        <v>7.7</v>
      </c>
    </row>
    <row r="841" ht="14.25" customHeight="1">
      <c r="A841" s="1" t="s">
        <v>1785</v>
      </c>
      <c r="B841" s="1">
        <v>279.0</v>
      </c>
      <c r="C841" s="2">
        <v>118.0</v>
      </c>
      <c r="D841" s="1">
        <v>9483821.0</v>
      </c>
      <c r="E841" s="1" t="s">
        <v>30</v>
      </c>
      <c r="F841" s="1" t="s">
        <v>1065</v>
      </c>
      <c r="G841" s="1" t="s">
        <v>1965</v>
      </c>
      <c r="H841" s="1">
        <v>39247.0</v>
      </c>
      <c r="I841" s="1">
        <v>131.0</v>
      </c>
      <c r="J841" s="1" t="s">
        <v>18</v>
      </c>
      <c r="K841" s="1" t="s">
        <v>19</v>
      </c>
      <c r="L841" s="1">
        <v>5.5E7</v>
      </c>
      <c r="M841" s="1">
        <v>2012.0</v>
      </c>
      <c r="N841" s="1">
        <v>5.7</v>
      </c>
    </row>
    <row r="842" ht="14.25" customHeight="1">
      <c r="A842" s="1" t="s">
        <v>1966</v>
      </c>
      <c r="B842" s="1">
        <v>110.0</v>
      </c>
      <c r="C842" s="2">
        <v>92.0</v>
      </c>
      <c r="D842" s="1">
        <v>6.6676062E7</v>
      </c>
      <c r="E842" s="1" t="s">
        <v>813</v>
      </c>
      <c r="F842" s="1" t="s">
        <v>1006</v>
      </c>
      <c r="G842" s="1" t="s">
        <v>1967</v>
      </c>
      <c r="H842" s="1">
        <v>267980.0</v>
      </c>
      <c r="I842" s="1">
        <v>545.0</v>
      </c>
      <c r="J842" s="1" t="s">
        <v>18</v>
      </c>
      <c r="K842" s="1" t="s">
        <v>19</v>
      </c>
      <c r="L842" s="1">
        <v>5.4E7</v>
      </c>
      <c r="M842" s="1">
        <v>1990.0</v>
      </c>
      <c r="N842" s="1">
        <v>7.6</v>
      </c>
    </row>
    <row r="843" ht="14.25" customHeight="1">
      <c r="A843" s="1" t="s">
        <v>1370</v>
      </c>
      <c r="B843" s="1">
        <v>190.0</v>
      </c>
      <c r="C843" s="2">
        <v>74.0</v>
      </c>
      <c r="D843" s="1">
        <v>2.6838389E7</v>
      </c>
      <c r="E843" s="1" t="s">
        <v>593</v>
      </c>
      <c r="F843" s="1" t="s">
        <v>851</v>
      </c>
      <c r="G843" s="1" t="s">
        <v>1968</v>
      </c>
      <c r="H843" s="1">
        <v>58658.0</v>
      </c>
      <c r="I843" s="1">
        <v>495.0</v>
      </c>
      <c r="J843" s="1" t="s">
        <v>18</v>
      </c>
      <c r="K843" s="1" t="s">
        <v>19</v>
      </c>
      <c r="L843" s="1">
        <v>5.7E7</v>
      </c>
      <c r="M843" s="1">
        <v>2005.0</v>
      </c>
      <c r="N843" s="1">
        <v>6.4</v>
      </c>
    </row>
    <row r="844" ht="14.25" customHeight="1">
      <c r="A844" s="1" t="s">
        <v>97</v>
      </c>
      <c r="B844" s="1">
        <v>136.0</v>
      </c>
      <c r="C844" s="2">
        <v>134.0</v>
      </c>
      <c r="D844" s="1">
        <v>7.560432E7</v>
      </c>
      <c r="E844" s="1" t="s">
        <v>699</v>
      </c>
      <c r="F844" s="1" t="s">
        <v>1969</v>
      </c>
      <c r="G844" s="1" t="s">
        <v>1970</v>
      </c>
      <c r="H844" s="1">
        <v>68417.0</v>
      </c>
      <c r="I844" s="1">
        <v>195.0</v>
      </c>
      <c r="J844" s="1" t="s">
        <v>18</v>
      </c>
      <c r="K844" s="1" t="s">
        <v>19</v>
      </c>
      <c r="L844" s="1">
        <v>5.4E7</v>
      </c>
      <c r="M844" s="1">
        <v>2006.0</v>
      </c>
      <c r="N844" s="1">
        <v>5.6</v>
      </c>
    </row>
    <row r="845" ht="14.25" customHeight="1">
      <c r="A845" s="1" t="s">
        <v>1971</v>
      </c>
      <c r="B845" s="1">
        <v>121.0</v>
      </c>
      <c r="C845" s="2">
        <v>101.0</v>
      </c>
      <c r="D845" s="1">
        <v>1.082E8</v>
      </c>
      <c r="E845" s="1" t="s">
        <v>1972</v>
      </c>
      <c r="F845" s="1" t="s">
        <v>1973</v>
      </c>
      <c r="G845" s="1" t="s">
        <v>1974</v>
      </c>
      <c r="H845" s="1">
        <v>76331.0</v>
      </c>
      <c r="I845" s="1">
        <v>269.0</v>
      </c>
      <c r="J845" s="1" t="s">
        <v>18</v>
      </c>
      <c r="K845" s="1" t="s">
        <v>19</v>
      </c>
      <c r="L845" s="1">
        <v>5.4E7</v>
      </c>
      <c r="M845" s="1">
        <v>1980.0</v>
      </c>
      <c r="N845" s="1">
        <v>6.8</v>
      </c>
    </row>
    <row r="846" ht="14.25" customHeight="1">
      <c r="A846" s="1" t="s">
        <v>1025</v>
      </c>
      <c r="B846" s="1">
        <v>131.0</v>
      </c>
      <c r="C846" s="2">
        <v>100.0</v>
      </c>
      <c r="D846" s="1">
        <v>5660084.0</v>
      </c>
      <c r="E846" s="1" t="s">
        <v>1746</v>
      </c>
      <c r="F846" s="1" t="s">
        <v>1975</v>
      </c>
      <c r="G846" s="1" t="s">
        <v>1976</v>
      </c>
      <c r="H846" s="1">
        <v>41620.0</v>
      </c>
      <c r="I846" s="1">
        <v>418.0</v>
      </c>
      <c r="J846" s="1" t="s">
        <v>18</v>
      </c>
      <c r="K846" s="1" t="s">
        <v>19</v>
      </c>
      <c r="L846" s="1">
        <v>5.4E7</v>
      </c>
      <c r="M846" s="1">
        <v>2003.0</v>
      </c>
      <c r="N846" s="1">
        <v>2.4</v>
      </c>
    </row>
    <row r="847" ht="14.25" customHeight="1">
      <c r="A847" s="1" t="s">
        <v>1683</v>
      </c>
      <c r="B847" s="1">
        <v>127.0</v>
      </c>
      <c r="C847" s="2">
        <v>132.0</v>
      </c>
      <c r="D847" s="1">
        <v>7221458.0</v>
      </c>
      <c r="E847" s="1" t="s">
        <v>1662</v>
      </c>
      <c r="F847" s="1" t="s">
        <v>644</v>
      </c>
      <c r="G847" s="1" t="s">
        <v>1977</v>
      </c>
      <c r="H847" s="1">
        <v>20740.0</v>
      </c>
      <c r="I847" s="1">
        <v>178.0</v>
      </c>
      <c r="J847" s="1" t="s">
        <v>18</v>
      </c>
      <c r="K847" s="1" t="s">
        <v>333</v>
      </c>
      <c r="L847" s="1">
        <v>5.5E7</v>
      </c>
      <c r="M847" s="1">
        <v>2006.0</v>
      </c>
      <c r="N847" s="1">
        <v>6.2</v>
      </c>
    </row>
    <row r="848" ht="14.25" customHeight="1">
      <c r="A848" s="1" t="s">
        <v>1209</v>
      </c>
      <c r="B848" s="1">
        <v>160.0</v>
      </c>
      <c r="C848" s="2">
        <v>105.0</v>
      </c>
      <c r="D848" s="1">
        <v>7.0327868E7</v>
      </c>
      <c r="E848" s="1" t="s">
        <v>149</v>
      </c>
      <c r="F848" s="1" t="s">
        <v>146</v>
      </c>
      <c r="G848" s="1" t="s">
        <v>1978</v>
      </c>
      <c r="H848" s="1">
        <v>58416.0</v>
      </c>
      <c r="I848" s="1">
        <v>301.0</v>
      </c>
      <c r="J848" s="1" t="s">
        <v>18</v>
      </c>
      <c r="K848" s="1" t="s">
        <v>333</v>
      </c>
      <c r="L848" s="1">
        <v>4.6E7</v>
      </c>
      <c r="M848" s="1">
        <v>2000.0</v>
      </c>
      <c r="N848" s="1">
        <v>5.9</v>
      </c>
    </row>
    <row r="849" ht="14.25" customHeight="1">
      <c r="A849" s="1" t="s">
        <v>1294</v>
      </c>
      <c r="B849" s="1">
        <v>78.0</v>
      </c>
      <c r="C849" s="2">
        <v>123.0</v>
      </c>
      <c r="D849" s="1">
        <v>5.829783E7</v>
      </c>
      <c r="E849" s="1" t="s">
        <v>1979</v>
      </c>
      <c r="F849" s="1" t="s">
        <v>1980</v>
      </c>
      <c r="G849" s="1" t="s">
        <v>1981</v>
      </c>
      <c r="H849" s="1">
        <v>86347.0</v>
      </c>
      <c r="I849" s="1">
        <v>191.0</v>
      </c>
      <c r="J849" s="1" t="s">
        <v>18</v>
      </c>
      <c r="K849" s="1" t="s">
        <v>19</v>
      </c>
      <c r="L849" s="1">
        <v>5.0E7</v>
      </c>
      <c r="M849" s="1">
        <v>1997.0</v>
      </c>
      <c r="N849" s="1">
        <v>7.1</v>
      </c>
    </row>
    <row r="850" ht="14.25" customHeight="1">
      <c r="A850" s="1" t="s">
        <v>162</v>
      </c>
      <c r="B850" s="1">
        <v>209.0</v>
      </c>
      <c r="C850" s="2">
        <v>117.0</v>
      </c>
      <c r="D850" s="1">
        <v>5.7386369E7</v>
      </c>
      <c r="E850" s="1" t="s">
        <v>1174</v>
      </c>
      <c r="F850" s="1" t="s">
        <v>199</v>
      </c>
      <c r="G850" s="1" t="s">
        <v>1982</v>
      </c>
      <c r="H850" s="1">
        <v>224013.0</v>
      </c>
      <c r="I850" s="1">
        <v>2319.0</v>
      </c>
      <c r="J850" s="1" t="s">
        <v>18</v>
      </c>
      <c r="K850" s="1" t="s">
        <v>19</v>
      </c>
      <c r="L850" s="1">
        <v>5.25E7</v>
      </c>
      <c r="M850" s="1">
        <v>2001.0</v>
      </c>
      <c r="N850" s="1">
        <v>7.6</v>
      </c>
    </row>
    <row r="851" ht="14.25" customHeight="1">
      <c r="A851" s="1" t="s">
        <v>1756</v>
      </c>
      <c r="B851" s="1">
        <v>98.0</v>
      </c>
      <c r="C851" s="2">
        <v>98.0</v>
      </c>
      <c r="D851" s="1">
        <v>4.5207112E7</v>
      </c>
      <c r="E851" s="1" t="s">
        <v>941</v>
      </c>
      <c r="F851" s="1" t="s">
        <v>122</v>
      </c>
      <c r="G851" s="1" t="s">
        <v>1983</v>
      </c>
      <c r="H851" s="1">
        <v>21283.0</v>
      </c>
      <c r="I851" s="1">
        <v>190.0</v>
      </c>
      <c r="J851" s="1" t="s">
        <v>18</v>
      </c>
      <c r="K851" s="1" t="s">
        <v>19</v>
      </c>
      <c r="L851" s="1">
        <v>5.3E7</v>
      </c>
      <c r="M851" s="1">
        <v>2001.0</v>
      </c>
      <c r="N851" s="1">
        <v>5.5</v>
      </c>
    </row>
    <row r="852" ht="14.25" customHeight="1">
      <c r="A852" s="1" t="s">
        <v>1984</v>
      </c>
      <c r="B852" s="1">
        <v>391.0</v>
      </c>
      <c r="C852" s="2">
        <v>128.0</v>
      </c>
      <c r="D852" s="1">
        <v>6.2563543E7</v>
      </c>
      <c r="E852" s="1" t="s">
        <v>717</v>
      </c>
      <c r="F852" s="1" t="s">
        <v>22</v>
      </c>
      <c r="G852" s="1" t="s">
        <v>1985</v>
      </c>
      <c r="H852" s="1">
        <v>115216.0</v>
      </c>
      <c r="I852" s="1">
        <v>289.0</v>
      </c>
      <c r="J852" s="1" t="s">
        <v>18</v>
      </c>
      <c r="K852" s="1" t="s">
        <v>19</v>
      </c>
      <c r="L852" s="1">
        <v>5.3E7</v>
      </c>
      <c r="M852" s="1">
        <v>2015.0</v>
      </c>
      <c r="N852" s="1">
        <v>7.0</v>
      </c>
    </row>
    <row r="853" ht="14.25" customHeight="1">
      <c r="A853" s="1" t="s">
        <v>1513</v>
      </c>
      <c r="B853" s="1">
        <v>279.0</v>
      </c>
      <c r="C853" s="2">
        <v>114.0</v>
      </c>
      <c r="D853" s="1">
        <v>3.3574332E7</v>
      </c>
      <c r="E853" s="1" t="s">
        <v>826</v>
      </c>
      <c r="F853" s="1" t="s">
        <v>294</v>
      </c>
      <c r="G853" s="1" t="s">
        <v>1986</v>
      </c>
      <c r="H853" s="1">
        <v>101221.0</v>
      </c>
      <c r="I853" s="1">
        <v>415.0</v>
      </c>
      <c r="J853" s="1" t="s">
        <v>18</v>
      </c>
      <c r="K853" s="1" t="s">
        <v>19</v>
      </c>
      <c r="L853" s="1">
        <v>9.0E7</v>
      </c>
      <c r="M853" s="1">
        <v>2006.0</v>
      </c>
      <c r="N853" s="1">
        <v>7.1</v>
      </c>
    </row>
    <row r="854" ht="14.25" customHeight="1">
      <c r="A854" s="1" t="s">
        <v>1263</v>
      </c>
      <c r="B854" s="1">
        <v>216.0</v>
      </c>
      <c r="C854" s="2">
        <v>111.0</v>
      </c>
      <c r="D854" s="1">
        <v>7.3343413E7</v>
      </c>
      <c r="E854" s="1" t="s">
        <v>904</v>
      </c>
      <c r="F854" s="1" t="s">
        <v>280</v>
      </c>
      <c r="G854" s="1" t="s">
        <v>1987</v>
      </c>
      <c r="H854" s="1">
        <v>217480.0</v>
      </c>
      <c r="I854" s="1">
        <v>429.0</v>
      </c>
      <c r="J854" s="1" t="s">
        <v>18</v>
      </c>
      <c r="K854" s="1" t="s">
        <v>19</v>
      </c>
      <c r="L854" s="1">
        <v>5.0E7</v>
      </c>
      <c r="M854" s="1">
        <v>2009.0</v>
      </c>
      <c r="N854" s="1">
        <v>7.4</v>
      </c>
    </row>
    <row r="855" ht="14.25" customHeight="1">
      <c r="A855" s="1" t="s">
        <v>1988</v>
      </c>
      <c r="B855" s="1">
        <v>250.0</v>
      </c>
      <c r="C855" s="2">
        <v>85.0</v>
      </c>
      <c r="D855" s="1">
        <v>2.5031037E7</v>
      </c>
      <c r="E855" s="1" t="s">
        <v>1989</v>
      </c>
      <c r="F855" s="1" t="s">
        <v>735</v>
      </c>
      <c r="G855" s="1" t="s">
        <v>1990</v>
      </c>
      <c r="H855" s="1">
        <v>155496.0</v>
      </c>
      <c r="I855" s="1">
        <v>532.0</v>
      </c>
      <c r="J855" s="1" t="s">
        <v>18</v>
      </c>
      <c r="K855" s="1" t="s">
        <v>19</v>
      </c>
      <c r="L855" s="1">
        <v>5.3E7</v>
      </c>
      <c r="M855" s="1">
        <v>2007.0</v>
      </c>
      <c r="N855" s="1">
        <v>7.6</v>
      </c>
    </row>
    <row r="856" ht="14.25" customHeight="1">
      <c r="A856" s="1" t="s">
        <v>1134</v>
      </c>
      <c r="B856" s="1">
        <v>78.0</v>
      </c>
      <c r="C856" s="2">
        <v>44.0</v>
      </c>
      <c r="D856" s="1">
        <v>2.2843047E7</v>
      </c>
      <c r="E856" s="1" t="s">
        <v>1991</v>
      </c>
      <c r="F856" s="1" t="s">
        <v>693</v>
      </c>
      <c r="G856" s="1" t="s">
        <v>1992</v>
      </c>
      <c r="H856" s="1">
        <v>6082.0</v>
      </c>
      <c r="I856" s="1">
        <v>207.0</v>
      </c>
      <c r="J856" s="1" t="s">
        <v>18</v>
      </c>
      <c r="K856" s="1" t="s">
        <v>19</v>
      </c>
      <c r="L856" s="1">
        <v>5.5E7</v>
      </c>
      <c r="M856" s="1">
        <v>1998.0</v>
      </c>
      <c r="N856" s="1">
        <v>5.9</v>
      </c>
    </row>
    <row r="857" ht="14.25" customHeight="1">
      <c r="A857" s="1" t="s">
        <v>1993</v>
      </c>
      <c r="B857" s="1">
        <v>106.0</v>
      </c>
      <c r="C857" s="2">
        <v>137.0</v>
      </c>
      <c r="D857" s="1">
        <v>5755286.0</v>
      </c>
      <c r="E857" s="1" t="s">
        <v>1994</v>
      </c>
      <c r="F857" s="1" t="s">
        <v>98</v>
      </c>
      <c r="G857" s="1" t="s">
        <v>1995</v>
      </c>
      <c r="H857" s="1">
        <v>18310.0</v>
      </c>
      <c r="I857" s="1">
        <v>63.0</v>
      </c>
      <c r="J857" s="1" t="s">
        <v>18</v>
      </c>
      <c r="K857" s="1" t="s">
        <v>19</v>
      </c>
      <c r="L857" s="1">
        <v>5.5E7</v>
      </c>
      <c r="M857" s="1">
        <v>2007.0</v>
      </c>
      <c r="N857" s="1">
        <v>5.9</v>
      </c>
    </row>
    <row r="858" ht="14.25" customHeight="1">
      <c r="A858" s="1" t="s">
        <v>172</v>
      </c>
      <c r="B858" s="1">
        <v>194.0</v>
      </c>
      <c r="C858" s="2">
        <v>97.0</v>
      </c>
      <c r="D858" s="1">
        <v>1.64435221E8</v>
      </c>
      <c r="E858" s="1" t="s">
        <v>717</v>
      </c>
      <c r="F858" s="1" t="s">
        <v>95</v>
      </c>
      <c r="G858" s="1" t="s">
        <v>1996</v>
      </c>
      <c r="H858" s="1">
        <v>525801.0</v>
      </c>
      <c r="I858" s="1">
        <v>667.0</v>
      </c>
      <c r="J858" s="1" t="s">
        <v>18</v>
      </c>
      <c r="K858" s="1" t="s">
        <v>19</v>
      </c>
      <c r="L858" s="1">
        <v>5.2E7</v>
      </c>
      <c r="M858" s="1">
        <v>2002.0</v>
      </c>
      <c r="N858" s="1">
        <v>8.0</v>
      </c>
    </row>
    <row r="859" ht="14.25" customHeight="1">
      <c r="A859" s="1" t="s">
        <v>965</v>
      </c>
      <c r="B859" s="1">
        <v>558.0</v>
      </c>
      <c r="C859" s="2">
        <v>104.0</v>
      </c>
      <c r="D859" s="1">
        <v>9.5720716E7</v>
      </c>
      <c r="E859" s="1" t="s">
        <v>1160</v>
      </c>
      <c r="F859" s="1" t="s">
        <v>1997</v>
      </c>
      <c r="G859" s="1" t="s">
        <v>1998</v>
      </c>
      <c r="H859" s="1">
        <v>216032.0</v>
      </c>
      <c r="I859" s="1">
        <v>640.0</v>
      </c>
      <c r="J859" s="1" t="s">
        <v>18</v>
      </c>
      <c r="K859" s="1" t="s">
        <v>19</v>
      </c>
      <c r="L859" s="1">
        <v>4.0E7</v>
      </c>
      <c r="M859" s="1">
        <v>2012.0</v>
      </c>
      <c r="N859" s="1">
        <v>7.4</v>
      </c>
    </row>
    <row r="860" ht="14.25" customHeight="1">
      <c r="A860" s="1" t="s">
        <v>497</v>
      </c>
      <c r="B860" s="1">
        <v>183.0</v>
      </c>
      <c r="C860" s="2">
        <v>110.0</v>
      </c>
      <c r="D860" s="1">
        <v>1.18683135E8</v>
      </c>
      <c r="E860" s="1" t="s">
        <v>593</v>
      </c>
      <c r="F860" s="1" t="s">
        <v>211</v>
      </c>
      <c r="G860" s="1" t="s">
        <v>1999</v>
      </c>
      <c r="H860" s="1">
        <v>102167.0</v>
      </c>
      <c r="I860" s="1">
        <v>483.0</v>
      </c>
      <c r="J860" s="1" t="s">
        <v>18</v>
      </c>
      <c r="K860" s="1" t="s">
        <v>19</v>
      </c>
      <c r="L860" s="1">
        <v>5.2E7</v>
      </c>
      <c r="M860" s="1">
        <v>2006.0</v>
      </c>
      <c r="N860" s="1">
        <v>5.8</v>
      </c>
    </row>
    <row r="861" ht="14.25" customHeight="1">
      <c r="A861" s="1" t="s">
        <v>2000</v>
      </c>
      <c r="B861" s="1">
        <v>238.0</v>
      </c>
      <c r="C861" s="2">
        <v>133.0</v>
      </c>
      <c r="D861" s="1">
        <v>1.4370421E8</v>
      </c>
      <c r="E861" s="1" t="s">
        <v>2001</v>
      </c>
      <c r="F861" s="1" t="s">
        <v>1482</v>
      </c>
      <c r="G861" s="1" t="s">
        <v>2002</v>
      </c>
      <c r="H861" s="1">
        <v>145974.0</v>
      </c>
      <c r="I861" s="1">
        <v>611.0</v>
      </c>
      <c r="J861" s="1" t="s">
        <v>18</v>
      </c>
      <c r="K861" s="1" t="s">
        <v>19</v>
      </c>
      <c r="L861" s="1">
        <v>5.2E7</v>
      </c>
      <c r="M861" s="1">
        <v>2008.0</v>
      </c>
      <c r="N861" s="1">
        <v>6.3</v>
      </c>
    </row>
    <row r="862" ht="14.25" customHeight="1">
      <c r="A862" s="1" t="s">
        <v>1354</v>
      </c>
      <c r="B862" s="1">
        <v>186.0</v>
      </c>
      <c r="C862" s="2">
        <v>94.0</v>
      </c>
      <c r="D862" s="1">
        <v>1.10476776E8</v>
      </c>
      <c r="E862" s="1" t="s">
        <v>699</v>
      </c>
      <c r="F862" s="1" t="s">
        <v>287</v>
      </c>
      <c r="G862" s="1" t="s">
        <v>2003</v>
      </c>
      <c r="H862" s="1">
        <v>95437.0</v>
      </c>
      <c r="I862" s="1">
        <v>211.0</v>
      </c>
      <c r="J862" s="1" t="s">
        <v>18</v>
      </c>
      <c r="K862" s="1" t="s">
        <v>19</v>
      </c>
      <c r="L862" s="1">
        <v>5.2E7</v>
      </c>
      <c r="M862" s="1">
        <v>2010.0</v>
      </c>
      <c r="N862" s="1">
        <v>5.7</v>
      </c>
    </row>
    <row r="863" ht="14.25" customHeight="1">
      <c r="A863" s="1" t="s">
        <v>2004</v>
      </c>
      <c r="B863" s="1">
        <v>144.0</v>
      </c>
      <c r="C863" s="2">
        <v>104.0</v>
      </c>
      <c r="D863" s="1">
        <v>8.0270227E7</v>
      </c>
      <c r="E863" s="1" t="s">
        <v>678</v>
      </c>
      <c r="F863" s="1" t="s">
        <v>2005</v>
      </c>
      <c r="G863" s="1" t="s">
        <v>2006</v>
      </c>
      <c r="H863" s="1">
        <v>66382.0</v>
      </c>
      <c r="I863" s="1">
        <v>612.0</v>
      </c>
      <c r="J863" s="1" t="s">
        <v>18</v>
      </c>
      <c r="K863" s="1" t="s">
        <v>19</v>
      </c>
      <c r="L863" s="1">
        <v>5.0E7</v>
      </c>
      <c r="M863" s="1">
        <v>2005.0</v>
      </c>
      <c r="N863" s="1">
        <v>5.1</v>
      </c>
    </row>
    <row r="864" ht="14.25" customHeight="1">
      <c r="A864" s="1" t="s">
        <v>2007</v>
      </c>
      <c r="B864" s="1">
        <v>156.0</v>
      </c>
      <c r="C864" s="2">
        <v>91.0</v>
      </c>
      <c r="D864" s="1">
        <v>3.6385763E7</v>
      </c>
      <c r="E864" s="1" t="s">
        <v>1390</v>
      </c>
      <c r="F864" s="1" t="s">
        <v>284</v>
      </c>
      <c r="G864" s="1" t="s">
        <v>2008</v>
      </c>
      <c r="H864" s="1">
        <v>138941.0</v>
      </c>
      <c r="I864" s="1">
        <v>1448.0</v>
      </c>
      <c r="J864" s="1" t="s">
        <v>18</v>
      </c>
      <c r="K864" s="1" t="s">
        <v>19</v>
      </c>
      <c r="L864" s="1">
        <v>5.2E7</v>
      </c>
      <c r="M864" s="1">
        <v>1998.0</v>
      </c>
      <c r="N864" s="1">
        <v>7.6</v>
      </c>
    </row>
    <row r="865" ht="14.25" customHeight="1">
      <c r="A865" s="1" t="s">
        <v>2009</v>
      </c>
      <c r="B865" s="1">
        <v>215.0</v>
      </c>
      <c r="C865" s="2">
        <v>145.0</v>
      </c>
      <c r="D865" s="1">
        <v>3.7035845E7</v>
      </c>
      <c r="E865" s="1" t="s">
        <v>1152</v>
      </c>
      <c r="F865" s="1" t="s">
        <v>140</v>
      </c>
      <c r="G865" s="1" t="s">
        <v>2010</v>
      </c>
      <c r="H865" s="1">
        <v>136680.0</v>
      </c>
      <c r="I865" s="1">
        <v>149.0</v>
      </c>
      <c r="J865" s="1" t="s">
        <v>18</v>
      </c>
      <c r="K865" s="1" t="s">
        <v>19</v>
      </c>
      <c r="L865" s="1">
        <v>5.2E7</v>
      </c>
      <c r="M865" s="1">
        <v>2011.0</v>
      </c>
      <c r="N865" s="1">
        <v>6.4</v>
      </c>
    </row>
    <row r="866" ht="14.25" customHeight="1">
      <c r="A866" s="1" t="s">
        <v>2011</v>
      </c>
      <c r="B866" s="1">
        <v>140.0</v>
      </c>
      <c r="C866" s="2">
        <v>135.0</v>
      </c>
      <c r="D866" s="1">
        <v>3.4580635E7</v>
      </c>
      <c r="E866" s="1" t="s">
        <v>1704</v>
      </c>
      <c r="F866" s="1" t="s">
        <v>2012</v>
      </c>
      <c r="G866" s="1" t="s">
        <v>2013</v>
      </c>
      <c r="H866" s="1">
        <v>100743.0</v>
      </c>
      <c r="I866" s="1">
        <v>549.0</v>
      </c>
      <c r="J866" s="1" t="s">
        <v>18</v>
      </c>
      <c r="K866" s="1" t="s">
        <v>28</v>
      </c>
      <c r="L866" s="1">
        <v>5.2E7</v>
      </c>
      <c r="M866" s="1">
        <v>1999.0</v>
      </c>
      <c r="N866" s="1">
        <v>7.4</v>
      </c>
    </row>
    <row r="867" ht="14.25" customHeight="1">
      <c r="A867" s="1" t="s">
        <v>213</v>
      </c>
      <c r="B867" s="1">
        <v>133.0</v>
      </c>
      <c r="C867" s="2">
        <v>122.0</v>
      </c>
      <c r="D867" s="1">
        <v>4.24383E7</v>
      </c>
      <c r="E867" s="1" t="s">
        <v>717</v>
      </c>
      <c r="F867" s="1" t="s">
        <v>726</v>
      </c>
      <c r="G867" s="1" t="s">
        <v>2014</v>
      </c>
      <c r="H867" s="1">
        <v>333542.0</v>
      </c>
      <c r="I867" s="1">
        <v>533.0</v>
      </c>
      <c r="J867" s="1" t="s">
        <v>18</v>
      </c>
      <c r="K867" s="1" t="s">
        <v>19</v>
      </c>
      <c r="L867" s="1">
        <v>5.2E7</v>
      </c>
      <c r="M867" s="1">
        <v>1995.0</v>
      </c>
      <c r="N867" s="1">
        <v>8.2</v>
      </c>
    </row>
    <row r="868" ht="14.25" customHeight="1">
      <c r="A868" s="1" t="s">
        <v>2015</v>
      </c>
      <c r="B868" s="1">
        <v>203.0</v>
      </c>
      <c r="C868" s="2">
        <v>110.0</v>
      </c>
      <c r="D868" s="1">
        <v>2.3324666E7</v>
      </c>
      <c r="E868" s="1" t="s">
        <v>30</v>
      </c>
      <c r="F868" s="1" t="s">
        <v>2016</v>
      </c>
      <c r="G868" s="1" t="s">
        <v>2017</v>
      </c>
      <c r="H868" s="1">
        <v>97775.0</v>
      </c>
      <c r="I868" s="1">
        <v>211.0</v>
      </c>
      <c r="J868" s="1" t="s">
        <v>18</v>
      </c>
      <c r="K868" s="1" t="s">
        <v>803</v>
      </c>
      <c r="L868" s="1">
        <v>5.2E7</v>
      </c>
      <c r="M868" s="1">
        <v>2010.0</v>
      </c>
      <c r="N868" s="1">
        <v>6.5</v>
      </c>
    </row>
    <row r="869" ht="14.25" customHeight="1">
      <c r="A869" s="1" t="s">
        <v>2018</v>
      </c>
      <c r="B869" s="1">
        <v>127.0</v>
      </c>
      <c r="C869" s="2">
        <v>95.0</v>
      </c>
      <c r="D869" s="1">
        <v>2.3020488E7</v>
      </c>
      <c r="E869" s="1" t="s">
        <v>534</v>
      </c>
      <c r="F869" s="1" t="s">
        <v>2019</v>
      </c>
      <c r="G869" s="1" t="s">
        <v>2020</v>
      </c>
      <c r="H869" s="1">
        <v>42324.0</v>
      </c>
      <c r="I869" s="1">
        <v>180.0</v>
      </c>
      <c r="J869" s="1" t="s">
        <v>18</v>
      </c>
      <c r="K869" s="1" t="s">
        <v>19</v>
      </c>
      <c r="L869" s="1">
        <v>5.2E7</v>
      </c>
      <c r="M869" s="1">
        <v>2003.0</v>
      </c>
      <c r="N869" s="1">
        <v>5.5</v>
      </c>
    </row>
    <row r="870" ht="14.25" customHeight="1">
      <c r="A870" s="1" t="s">
        <v>1434</v>
      </c>
      <c r="B870" s="1">
        <v>155.0</v>
      </c>
      <c r="C870" s="2">
        <v>102.0</v>
      </c>
      <c r="D870" s="1">
        <v>9.0567722E7</v>
      </c>
      <c r="E870" s="1" t="s">
        <v>830</v>
      </c>
      <c r="F870" s="1" t="s">
        <v>1786</v>
      </c>
      <c r="G870" s="1" t="s">
        <v>2021</v>
      </c>
      <c r="H870" s="1">
        <v>185878.0</v>
      </c>
      <c r="I870" s="1">
        <v>481.0</v>
      </c>
      <c r="J870" s="1" t="s">
        <v>18</v>
      </c>
      <c r="K870" s="1" t="s">
        <v>19</v>
      </c>
      <c r="L870" s="1">
        <v>5.1E7</v>
      </c>
      <c r="M870" s="1">
        <v>2000.0</v>
      </c>
      <c r="N870" s="1">
        <v>6.5</v>
      </c>
    </row>
    <row r="871" ht="14.25" customHeight="1">
      <c r="A871" s="1" t="s">
        <v>2022</v>
      </c>
      <c r="B871" s="1">
        <v>98.0</v>
      </c>
      <c r="C871" s="2">
        <v>94.0</v>
      </c>
      <c r="D871" s="1">
        <v>7.2601713E7</v>
      </c>
      <c r="E871" s="1" t="s">
        <v>1219</v>
      </c>
      <c r="F871" s="1" t="s">
        <v>2023</v>
      </c>
      <c r="G871" s="1" t="s">
        <v>2024</v>
      </c>
      <c r="H871" s="1">
        <v>21396.0</v>
      </c>
      <c r="I871" s="1">
        <v>155.0</v>
      </c>
      <c r="J871" s="1" t="s">
        <v>18</v>
      </c>
      <c r="K871" s="1" t="s">
        <v>333</v>
      </c>
      <c r="L871" s="1">
        <v>5.1E7</v>
      </c>
      <c r="M871" s="1">
        <v>2006.0</v>
      </c>
      <c r="N871" s="1">
        <v>5.6</v>
      </c>
    </row>
    <row r="872" ht="14.25" customHeight="1">
      <c r="A872" s="1" t="s">
        <v>87</v>
      </c>
      <c r="B872" s="1">
        <v>299.0</v>
      </c>
      <c r="C872" s="2">
        <v>126.0</v>
      </c>
      <c r="D872" s="1">
        <v>2.96623634E8</v>
      </c>
      <c r="E872" s="1" t="s">
        <v>475</v>
      </c>
      <c r="F872" s="1" t="s">
        <v>334</v>
      </c>
      <c r="G872" s="1" t="s">
        <v>2025</v>
      </c>
      <c r="H872" s="1">
        <v>220758.0</v>
      </c>
      <c r="I872" s="1">
        <v>919.0</v>
      </c>
      <c r="J872" s="1" t="s">
        <v>18</v>
      </c>
      <c r="K872" s="1" t="s">
        <v>19</v>
      </c>
      <c r="L872" s="1">
        <v>5.0E7</v>
      </c>
      <c r="M872" s="1">
        <v>2009.0</v>
      </c>
      <c r="N872" s="1">
        <v>4.6</v>
      </c>
    </row>
    <row r="873" ht="14.25" customHeight="1">
      <c r="A873" s="1" t="s">
        <v>63</v>
      </c>
      <c r="B873" s="1">
        <v>212.0</v>
      </c>
      <c r="C873" s="2">
        <v>118.0</v>
      </c>
      <c r="D873" s="1">
        <v>2.67652016E8</v>
      </c>
      <c r="E873" s="1" t="s">
        <v>121</v>
      </c>
      <c r="F873" s="1" t="s">
        <v>2026</v>
      </c>
      <c r="G873" s="1" t="s">
        <v>2027</v>
      </c>
      <c r="H873" s="1">
        <v>467113.0</v>
      </c>
      <c r="I873" s="1">
        <v>945.0</v>
      </c>
      <c r="J873" s="1" t="s">
        <v>18</v>
      </c>
      <c r="K873" s="1" t="s">
        <v>19</v>
      </c>
      <c r="L873" s="1">
        <v>6.0E7</v>
      </c>
      <c r="M873" s="1">
        <v>2001.0</v>
      </c>
      <c r="N873" s="1">
        <v>7.9</v>
      </c>
    </row>
    <row r="874" ht="14.25" customHeight="1">
      <c r="A874" s="1" t="s">
        <v>2028</v>
      </c>
      <c r="B874" s="1">
        <v>413.0</v>
      </c>
      <c r="C874" s="2">
        <v>99.0</v>
      </c>
      <c r="D874" s="1">
        <v>6.2453315E7</v>
      </c>
      <c r="E874" s="1" t="s">
        <v>2029</v>
      </c>
      <c r="F874" s="1" t="s">
        <v>493</v>
      </c>
      <c r="G874" s="1" t="s">
        <v>2030</v>
      </c>
      <c r="H874" s="1">
        <v>200035.0</v>
      </c>
      <c r="I874" s="1">
        <v>407.0</v>
      </c>
      <c r="J874" s="1" t="s">
        <v>18</v>
      </c>
      <c r="K874" s="1" t="s">
        <v>19</v>
      </c>
      <c r="L874" s="1">
        <v>5.02E7</v>
      </c>
      <c r="M874" s="1">
        <v>2011.0</v>
      </c>
      <c r="N874" s="1">
        <v>7.1</v>
      </c>
    </row>
    <row r="875" ht="14.25" customHeight="1">
      <c r="A875" s="1" t="s">
        <v>233</v>
      </c>
      <c r="B875" s="1">
        <v>67.0</v>
      </c>
      <c r="C875" s="2">
        <v>88.0</v>
      </c>
      <c r="D875" s="1">
        <v>1.655E8</v>
      </c>
      <c r="E875" s="1" t="s">
        <v>91</v>
      </c>
      <c r="F875" s="1" t="s">
        <v>47</v>
      </c>
      <c r="G875" s="1" t="s">
        <v>2031</v>
      </c>
      <c r="H875" s="1">
        <v>145257.0</v>
      </c>
      <c r="I875" s="1">
        <v>322.0</v>
      </c>
      <c r="J875" s="1" t="s">
        <v>18</v>
      </c>
      <c r="K875" s="1" t="s">
        <v>19</v>
      </c>
      <c r="L875" s="1">
        <v>4.8E7</v>
      </c>
      <c r="M875" s="1">
        <v>1991.0</v>
      </c>
      <c r="N875" s="1">
        <v>6.9</v>
      </c>
    </row>
    <row r="876" ht="14.25" customHeight="1">
      <c r="A876" s="1" t="s">
        <v>1370</v>
      </c>
      <c r="B876" s="1">
        <v>109.0</v>
      </c>
      <c r="C876" s="2">
        <v>141.0</v>
      </c>
      <c r="D876" s="1">
        <v>1.53620822E8</v>
      </c>
      <c r="E876" s="1" t="s">
        <v>1834</v>
      </c>
      <c r="F876" s="1" t="s">
        <v>231</v>
      </c>
      <c r="G876" s="1" t="s">
        <v>2032</v>
      </c>
      <c r="H876" s="1">
        <v>189923.0</v>
      </c>
      <c r="I876" s="1">
        <v>318.0</v>
      </c>
      <c r="J876" s="1" t="s">
        <v>18</v>
      </c>
      <c r="K876" s="1" t="s">
        <v>19</v>
      </c>
      <c r="L876" s="1">
        <v>5.0E7</v>
      </c>
      <c r="M876" s="1">
        <v>1996.0</v>
      </c>
      <c r="N876" s="1">
        <v>7.3</v>
      </c>
    </row>
    <row r="877" ht="14.25" customHeight="1">
      <c r="A877" s="1" t="s">
        <v>1057</v>
      </c>
      <c r="B877" s="1">
        <v>457.0</v>
      </c>
      <c r="C877" s="2">
        <v>107.0</v>
      </c>
      <c r="D877" s="1">
        <v>2.1862868E8</v>
      </c>
      <c r="E877" s="1" t="s">
        <v>1152</v>
      </c>
      <c r="F877" s="1" t="s">
        <v>1877</v>
      </c>
      <c r="G877" s="1" t="s">
        <v>2033</v>
      </c>
      <c r="H877" s="1">
        <v>471644.0</v>
      </c>
      <c r="I877" s="1">
        <v>623.0</v>
      </c>
      <c r="J877" s="1" t="s">
        <v>18</v>
      </c>
      <c r="K877" s="1" t="s">
        <v>19</v>
      </c>
      <c r="L877" s="1">
        <v>5.0E7</v>
      </c>
      <c r="M877" s="1">
        <v>2012.0</v>
      </c>
      <c r="N877" s="1">
        <v>7.0</v>
      </c>
    </row>
    <row r="878" ht="14.25" customHeight="1">
      <c r="A878" s="1" t="s">
        <v>592</v>
      </c>
      <c r="B878" s="1">
        <v>156.0</v>
      </c>
      <c r="C878" s="2">
        <v>116.0</v>
      </c>
      <c r="D878" s="1">
        <v>1.47637474E8</v>
      </c>
      <c r="E878" s="1" t="s">
        <v>593</v>
      </c>
      <c r="F878" s="1" t="s">
        <v>2034</v>
      </c>
      <c r="G878" s="1" t="s">
        <v>2035</v>
      </c>
      <c r="H878" s="1">
        <v>224671.0</v>
      </c>
      <c r="I878" s="1">
        <v>470.0</v>
      </c>
      <c r="J878" s="1" t="s">
        <v>18</v>
      </c>
      <c r="K878" s="1" t="s">
        <v>19</v>
      </c>
      <c r="L878" s="1">
        <v>5.0E7</v>
      </c>
      <c r="M878" s="1">
        <v>1997.0</v>
      </c>
      <c r="N878" s="1">
        <v>7.7</v>
      </c>
    </row>
    <row r="879" ht="14.25" customHeight="1">
      <c r="A879" s="1" t="s">
        <v>226</v>
      </c>
      <c r="B879" s="1">
        <v>55.0</v>
      </c>
      <c r="C879" s="2">
        <v>143.0</v>
      </c>
      <c r="D879" s="1">
        <v>1.35014968E8</v>
      </c>
      <c r="E879" s="1" t="s">
        <v>2036</v>
      </c>
      <c r="F879" s="1" t="s">
        <v>352</v>
      </c>
      <c r="G879" s="1" t="s">
        <v>2037</v>
      </c>
      <c r="H879" s="1">
        <v>80580.0</v>
      </c>
      <c r="I879" s="1">
        <v>375.0</v>
      </c>
      <c r="J879" s="1" t="s">
        <v>18</v>
      </c>
      <c r="K879" s="1" t="s">
        <v>19</v>
      </c>
      <c r="L879" s="1">
        <v>5.0E7</v>
      </c>
      <c r="M879" s="1">
        <v>1998.0</v>
      </c>
      <c r="N879" s="1">
        <v>6.7</v>
      </c>
    </row>
    <row r="880" ht="14.25" customHeight="1">
      <c r="A880" s="1" t="s">
        <v>728</v>
      </c>
      <c r="B880" s="1">
        <v>272.0</v>
      </c>
      <c r="C880" s="2">
        <v>114.0</v>
      </c>
      <c r="D880" s="1">
        <v>2175312.0</v>
      </c>
      <c r="E880" s="1" t="s">
        <v>830</v>
      </c>
      <c r="F880" s="1" t="s">
        <v>173</v>
      </c>
      <c r="G880" s="1" t="s">
        <v>2038</v>
      </c>
      <c r="H880" s="1">
        <v>131227.0</v>
      </c>
      <c r="I880" s="1">
        <v>346.0</v>
      </c>
      <c r="J880" s="1" t="s">
        <v>18</v>
      </c>
      <c r="K880" s="1" t="s">
        <v>19</v>
      </c>
      <c r="L880" s="1">
        <v>5.0E7</v>
      </c>
      <c r="M880" s="1">
        <v>2013.0</v>
      </c>
      <c r="N880" s="1">
        <v>6.3</v>
      </c>
    </row>
    <row r="881" ht="14.25" customHeight="1">
      <c r="A881" s="1" t="s">
        <v>1151</v>
      </c>
      <c r="B881" s="1">
        <v>117.0</v>
      </c>
      <c r="C881" s="2">
        <v>93.0</v>
      </c>
      <c r="D881" s="1">
        <v>1.2620332E8</v>
      </c>
      <c r="E881" s="1" t="s">
        <v>699</v>
      </c>
      <c r="F881" s="1" t="s">
        <v>122</v>
      </c>
      <c r="G881" s="1" t="s">
        <v>2039</v>
      </c>
      <c r="H881" s="1">
        <v>110432.0</v>
      </c>
      <c r="I881" s="1">
        <v>309.0</v>
      </c>
      <c r="J881" s="1" t="s">
        <v>18</v>
      </c>
      <c r="K881" s="1" t="s">
        <v>19</v>
      </c>
      <c r="L881" s="1">
        <v>5.0E7</v>
      </c>
      <c r="M881" s="1">
        <v>2002.0</v>
      </c>
      <c r="N881" s="1">
        <v>5.8</v>
      </c>
    </row>
    <row r="882" ht="14.25" customHeight="1">
      <c r="A882" s="1" t="s">
        <v>157</v>
      </c>
      <c r="B882" s="1">
        <v>539.0</v>
      </c>
      <c r="C882" s="2">
        <v>280.0</v>
      </c>
      <c r="D882" s="1">
        <v>1.26975169E8</v>
      </c>
      <c r="E882" s="1" t="s">
        <v>2040</v>
      </c>
      <c r="F882" s="1" t="s">
        <v>2041</v>
      </c>
      <c r="G882" s="1" t="s">
        <v>2042</v>
      </c>
      <c r="H882" s="1">
        <v>287822.0</v>
      </c>
      <c r="I882" s="1">
        <v>849.0</v>
      </c>
      <c r="J882" s="1" t="s">
        <v>18</v>
      </c>
      <c r="K882" s="1" t="s">
        <v>19</v>
      </c>
      <c r="L882" s="1">
        <v>5.0E7</v>
      </c>
      <c r="M882" s="1">
        <v>2011.0</v>
      </c>
      <c r="N882" s="1">
        <v>7.1</v>
      </c>
    </row>
    <row r="883" ht="14.25" customHeight="1">
      <c r="A883" s="1" t="s">
        <v>639</v>
      </c>
      <c r="B883" s="1">
        <v>169.0</v>
      </c>
      <c r="C883" s="2">
        <v>100.0</v>
      </c>
      <c r="D883" s="1">
        <v>1.25548685E8</v>
      </c>
      <c r="E883" s="1" t="s">
        <v>646</v>
      </c>
      <c r="F883" s="1" t="s">
        <v>1032</v>
      </c>
      <c r="G883" s="1" t="s">
        <v>2043</v>
      </c>
      <c r="H883" s="1">
        <v>135246.0</v>
      </c>
      <c r="I883" s="1">
        <v>498.0</v>
      </c>
      <c r="J883" s="1" t="s">
        <v>18</v>
      </c>
      <c r="K883" s="1" t="s">
        <v>19</v>
      </c>
      <c r="L883" s="1">
        <v>5.2E7</v>
      </c>
      <c r="M883" s="1">
        <v>2000.0</v>
      </c>
      <c r="N883" s="1">
        <v>7.3</v>
      </c>
    </row>
    <row r="884" ht="14.25" customHeight="1">
      <c r="A884" s="1" t="s">
        <v>1736</v>
      </c>
      <c r="B884" s="1">
        <v>140.0</v>
      </c>
      <c r="C884" s="2">
        <v>107.0</v>
      </c>
      <c r="D884" s="1">
        <v>1.0580752E8</v>
      </c>
      <c r="E884" s="1" t="s">
        <v>699</v>
      </c>
      <c r="F884" s="1" t="s">
        <v>290</v>
      </c>
      <c r="G884" s="1" t="s">
        <v>2044</v>
      </c>
      <c r="H884" s="1">
        <v>156717.0</v>
      </c>
      <c r="I884" s="1">
        <v>357.0</v>
      </c>
      <c r="J884" s="1" t="s">
        <v>18</v>
      </c>
      <c r="K884" s="1" t="s">
        <v>19</v>
      </c>
      <c r="L884" s="1">
        <v>5.0E7</v>
      </c>
      <c r="M884" s="1">
        <v>2003.0</v>
      </c>
      <c r="N884" s="1">
        <v>6.4</v>
      </c>
    </row>
    <row r="885" ht="14.25" customHeight="1">
      <c r="A885" s="1" t="s">
        <v>890</v>
      </c>
      <c r="B885" s="1">
        <v>330.0</v>
      </c>
      <c r="C885" s="2">
        <v>119.0</v>
      </c>
      <c r="D885" s="1">
        <v>1.91616238E8</v>
      </c>
      <c r="E885" s="1" t="s">
        <v>729</v>
      </c>
      <c r="F885" s="1" t="s">
        <v>196</v>
      </c>
      <c r="G885" s="1" t="s">
        <v>2045</v>
      </c>
      <c r="H885" s="1">
        <v>258186.0</v>
      </c>
      <c r="I885" s="1">
        <v>322.0</v>
      </c>
      <c r="J885" s="1" t="s">
        <v>18</v>
      </c>
      <c r="K885" s="1" t="s">
        <v>19</v>
      </c>
      <c r="L885" s="1">
        <v>5.0E7</v>
      </c>
      <c r="M885" s="1">
        <v>2014.0</v>
      </c>
      <c r="N885" s="1">
        <v>7.1</v>
      </c>
    </row>
    <row r="886" ht="14.25" customHeight="1">
      <c r="A886" s="1" t="s">
        <v>2046</v>
      </c>
      <c r="B886" s="1">
        <v>120.0</v>
      </c>
      <c r="C886" s="2">
        <v>95.0</v>
      </c>
      <c r="D886" s="1">
        <v>1.05264608E8</v>
      </c>
      <c r="E886" s="1" t="s">
        <v>2047</v>
      </c>
      <c r="F886" s="1" t="s">
        <v>298</v>
      </c>
      <c r="G886" s="1" t="s">
        <v>2048</v>
      </c>
      <c r="H886" s="1">
        <v>239752.0</v>
      </c>
      <c r="I886" s="1">
        <v>406.0</v>
      </c>
      <c r="J886" s="1" t="s">
        <v>18</v>
      </c>
      <c r="K886" s="1" t="s">
        <v>19</v>
      </c>
      <c r="L886" s="1">
        <v>6.0E7</v>
      </c>
      <c r="M886" s="1">
        <v>1994.0</v>
      </c>
      <c r="N886" s="1">
        <v>7.6</v>
      </c>
    </row>
    <row r="887" ht="14.25" customHeight="1">
      <c r="A887" s="1" t="s">
        <v>497</v>
      </c>
      <c r="B887" s="1">
        <v>190.0</v>
      </c>
      <c r="C887" s="2">
        <v>119.0</v>
      </c>
      <c r="D887" s="1">
        <v>9.7680195E7</v>
      </c>
      <c r="E887" s="1" t="s">
        <v>699</v>
      </c>
      <c r="F887" s="1" t="s">
        <v>287</v>
      </c>
      <c r="G887" s="1" t="s">
        <v>2049</v>
      </c>
      <c r="H887" s="1">
        <v>271691.0</v>
      </c>
      <c r="I887" s="1">
        <v>243.0</v>
      </c>
      <c r="J887" s="1" t="s">
        <v>18</v>
      </c>
      <c r="K887" s="1" t="s">
        <v>19</v>
      </c>
      <c r="L887" s="1">
        <v>7.0E7</v>
      </c>
      <c r="M887" s="1">
        <v>2008.0</v>
      </c>
      <c r="N887" s="1">
        <v>6.8</v>
      </c>
    </row>
    <row r="888" ht="14.25" customHeight="1">
      <c r="A888" s="1" t="s">
        <v>2050</v>
      </c>
      <c r="B888" s="1">
        <v>177.0</v>
      </c>
      <c r="C888" s="2">
        <v>133.0</v>
      </c>
      <c r="D888" s="1">
        <v>1.26088877E8</v>
      </c>
      <c r="E888" s="1" t="s">
        <v>729</v>
      </c>
      <c r="F888" s="1" t="s">
        <v>632</v>
      </c>
      <c r="G888" s="1" t="s">
        <v>2051</v>
      </c>
      <c r="H888" s="1">
        <v>33354.0</v>
      </c>
      <c r="I888" s="1">
        <v>110.0</v>
      </c>
      <c r="J888" s="1" t="s">
        <v>18</v>
      </c>
      <c r="K888" s="1" t="s">
        <v>19</v>
      </c>
      <c r="L888" s="1">
        <v>5.0E7</v>
      </c>
      <c r="M888" s="1">
        <v>2016.0</v>
      </c>
      <c r="N888" s="1">
        <v>6.6</v>
      </c>
    </row>
    <row r="889" ht="14.25" customHeight="1">
      <c r="A889" s="1" t="s">
        <v>531</v>
      </c>
      <c r="B889" s="1">
        <v>65.0</v>
      </c>
      <c r="C889" s="2">
        <v>152.0</v>
      </c>
      <c r="D889" s="1">
        <v>9.1030827E7</v>
      </c>
      <c r="E889" s="1" t="s">
        <v>1063</v>
      </c>
      <c r="F889" s="1" t="s">
        <v>1032</v>
      </c>
      <c r="G889" s="1" t="s">
        <v>2052</v>
      </c>
      <c r="H889" s="1">
        <v>46482.0</v>
      </c>
      <c r="I889" s="1">
        <v>252.0</v>
      </c>
      <c r="J889" s="1" t="s">
        <v>18</v>
      </c>
      <c r="K889" s="1" t="s">
        <v>19</v>
      </c>
      <c r="L889" s="1">
        <v>5.0E7</v>
      </c>
      <c r="M889" s="1">
        <v>1998.0</v>
      </c>
      <c r="N889" s="1">
        <v>6.7</v>
      </c>
    </row>
    <row r="890" ht="14.25" customHeight="1">
      <c r="A890" s="1" t="s">
        <v>1843</v>
      </c>
      <c r="B890" s="1">
        <v>145.0</v>
      </c>
      <c r="C890" s="2">
        <v>96.0</v>
      </c>
      <c r="D890" s="1">
        <v>1.50315155E8</v>
      </c>
      <c r="E890" s="1" t="s">
        <v>1252</v>
      </c>
      <c r="F890" s="1" t="s">
        <v>784</v>
      </c>
      <c r="G890" s="1" t="s">
        <v>2053</v>
      </c>
      <c r="H890" s="1">
        <v>54010.0</v>
      </c>
      <c r="I890" s="1">
        <v>130.0</v>
      </c>
      <c r="J890" s="1" t="s">
        <v>18</v>
      </c>
      <c r="K890" s="1" t="s">
        <v>19</v>
      </c>
      <c r="L890" s="1">
        <v>5.0E7</v>
      </c>
      <c r="M890" s="1">
        <v>2015.0</v>
      </c>
      <c r="N890" s="1">
        <v>6.1</v>
      </c>
    </row>
    <row r="891" ht="14.25" customHeight="1">
      <c r="A891" s="1" t="s">
        <v>68</v>
      </c>
      <c r="B891" s="1">
        <v>321.0</v>
      </c>
      <c r="C891" s="2">
        <v>117.0</v>
      </c>
      <c r="D891" s="1">
        <v>1.27997349E8</v>
      </c>
      <c r="E891" s="1" t="s">
        <v>2054</v>
      </c>
      <c r="F891" s="1" t="s">
        <v>22</v>
      </c>
      <c r="G891" s="1" t="s">
        <v>2055</v>
      </c>
      <c r="H891" s="1">
        <v>101178.0</v>
      </c>
      <c r="I891" s="1">
        <v>779.0</v>
      </c>
      <c r="J891" s="1" t="s">
        <v>18</v>
      </c>
      <c r="K891" s="1" t="s">
        <v>19</v>
      </c>
      <c r="L891" s="1">
        <v>5.0E7</v>
      </c>
      <c r="M891" s="1">
        <v>2014.0</v>
      </c>
      <c r="N891" s="1">
        <v>6.0</v>
      </c>
    </row>
    <row r="892" ht="14.25" customHeight="1">
      <c r="A892" s="1" t="s">
        <v>2056</v>
      </c>
      <c r="B892" s="1">
        <v>230.0</v>
      </c>
      <c r="C892" s="2">
        <v>123.0</v>
      </c>
      <c r="D892" s="1">
        <v>8.850464E7</v>
      </c>
      <c r="E892" s="1" t="s">
        <v>912</v>
      </c>
      <c r="F892" s="1" t="s">
        <v>718</v>
      </c>
      <c r="G892" s="1" t="s">
        <v>2057</v>
      </c>
      <c r="H892" s="1">
        <v>273108.0</v>
      </c>
      <c r="I892" s="1">
        <v>646.0</v>
      </c>
      <c r="J892" s="1" t="s">
        <v>18</v>
      </c>
      <c r="K892" s="1" t="s">
        <v>19</v>
      </c>
      <c r="L892" s="1">
        <v>4.5E7</v>
      </c>
      <c r="M892" s="1">
        <v>2006.0</v>
      </c>
      <c r="N892" s="1">
        <v>7.6</v>
      </c>
    </row>
    <row r="893" ht="14.25" customHeight="1">
      <c r="A893" s="1" t="s">
        <v>2058</v>
      </c>
      <c r="B893" s="1">
        <v>143.0</v>
      </c>
      <c r="C893" s="2">
        <v>92.0</v>
      </c>
      <c r="D893" s="1">
        <v>8.1517441E7</v>
      </c>
      <c r="E893" s="1" t="s">
        <v>202</v>
      </c>
      <c r="F893" s="1" t="s">
        <v>2059</v>
      </c>
      <c r="G893" s="1" t="s">
        <v>2060</v>
      </c>
      <c r="H893" s="1">
        <v>111368.0</v>
      </c>
      <c r="I893" s="1">
        <v>394.0</v>
      </c>
      <c r="J893" s="1" t="s">
        <v>18</v>
      </c>
      <c r="K893" s="1" t="s">
        <v>19</v>
      </c>
      <c r="L893" s="1">
        <v>5.0E7</v>
      </c>
      <c r="M893" s="1">
        <v>1999.0</v>
      </c>
      <c r="N893" s="1">
        <v>7.1</v>
      </c>
    </row>
    <row r="894" ht="14.25" customHeight="1">
      <c r="A894" s="1" t="s">
        <v>2061</v>
      </c>
      <c r="B894" s="1">
        <v>55.0</v>
      </c>
      <c r="C894" s="2">
        <v>170.0</v>
      </c>
      <c r="D894" s="1">
        <v>8.1022333E7</v>
      </c>
      <c r="E894" s="1" t="s">
        <v>599</v>
      </c>
      <c r="F894" s="1" t="s">
        <v>2062</v>
      </c>
      <c r="G894" s="1" t="s">
        <v>2063</v>
      </c>
      <c r="H894" s="1">
        <v>34471.0</v>
      </c>
      <c r="I894" s="1">
        <v>147.0</v>
      </c>
      <c r="J894" s="1" t="s">
        <v>18</v>
      </c>
      <c r="K894" s="1" t="s">
        <v>19</v>
      </c>
      <c r="L894" s="1">
        <v>5.0E7</v>
      </c>
      <c r="M894" s="1">
        <v>1995.0</v>
      </c>
      <c r="N894" s="1">
        <v>5.0</v>
      </c>
    </row>
    <row r="895" ht="14.25" customHeight="1">
      <c r="A895" s="1" t="s">
        <v>446</v>
      </c>
      <c r="B895" s="1">
        <v>279.0</v>
      </c>
      <c r="C895" s="2">
        <v>123.0</v>
      </c>
      <c r="D895" s="1">
        <v>7.9948113E7</v>
      </c>
      <c r="E895" s="1" t="s">
        <v>935</v>
      </c>
      <c r="F895" s="1" t="s">
        <v>306</v>
      </c>
      <c r="G895" s="1" t="s">
        <v>2064</v>
      </c>
      <c r="H895" s="1">
        <v>186879.0</v>
      </c>
      <c r="I895" s="1">
        <v>791.0</v>
      </c>
      <c r="J895" s="1" t="s">
        <v>18</v>
      </c>
      <c r="K895" s="1" t="s">
        <v>19</v>
      </c>
      <c r="L895" s="1">
        <v>5.0E7</v>
      </c>
      <c r="M895" s="1">
        <v>2009.0</v>
      </c>
      <c r="N895" s="1">
        <v>6.2</v>
      </c>
    </row>
    <row r="896" ht="14.25" customHeight="1">
      <c r="A896" s="1" t="s">
        <v>1897</v>
      </c>
      <c r="B896" s="1">
        <v>143.0</v>
      </c>
      <c r="C896" s="2">
        <v>110.0</v>
      </c>
      <c r="D896" s="1">
        <v>8.8658172E7</v>
      </c>
      <c r="E896" s="1" t="s">
        <v>699</v>
      </c>
      <c r="F896" s="1" t="s">
        <v>287</v>
      </c>
      <c r="G896" s="1" t="s">
        <v>2065</v>
      </c>
      <c r="H896" s="1">
        <v>58412.0</v>
      </c>
      <c r="I896" s="1">
        <v>242.0</v>
      </c>
      <c r="J896" s="1" t="s">
        <v>18</v>
      </c>
      <c r="K896" s="1" t="s">
        <v>19</v>
      </c>
      <c r="L896" s="1">
        <v>5.0E7</v>
      </c>
      <c r="M896" s="1">
        <v>2006.0</v>
      </c>
      <c r="N896" s="1">
        <v>5.6</v>
      </c>
    </row>
    <row r="897" ht="14.25" customHeight="1">
      <c r="A897" s="1" t="s">
        <v>1530</v>
      </c>
      <c r="B897" s="1">
        <v>310.0</v>
      </c>
      <c r="C897" s="2">
        <v>116.0</v>
      </c>
      <c r="D897" s="1">
        <v>8.4244877E7</v>
      </c>
      <c r="E897" s="1" t="s">
        <v>593</v>
      </c>
      <c r="F897" s="1" t="s">
        <v>1725</v>
      </c>
      <c r="G897" s="1" t="s">
        <v>2066</v>
      </c>
      <c r="H897" s="1">
        <v>375456.0</v>
      </c>
      <c r="I897" s="1">
        <v>292.0</v>
      </c>
      <c r="J897" s="1" t="s">
        <v>18</v>
      </c>
      <c r="K897" s="1" t="s">
        <v>19</v>
      </c>
      <c r="L897" s="1">
        <v>5.0E7</v>
      </c>
      <c r="M897" s="1">
        <v>2011.0</v>
      </c>
      <c r="N897" s="1">
        <v>7.4</v>
      </c>
    </row>
    <row r="898" ht="14.25" customHeight="1">
      <c r="A898" s="1" t="s">
        <v>2067</v>
      </c>
      <c r="B898" s="1">
        <v>116.0</v>
      </c>
      <c r="C898" s="2">
        <v>121.0</v>
      </c>
      <c r="D898" s="1">
        <v>7.5367693E7</v>
      </c>
      <c r="E898" s="1" t="s">
        <v>343</v>
      </c>
      <c r="F898" s="1" t="s">
        <v>902</v>
      </c>
      <c r="G898" s="1" t="s">
        <v>2068</v>
      </c>
      <c r="H898" s="1">
        <v>58961.0</v>
      </c>
      <c r="I898" s="1">
        <v>232.0</v>
      </c>
      <c r="J898" s="1" t="s">
        <v>18</v>
      </c>
      <c r="K898" s="1" t="s">
        <v>19</v>
      </c>
      <c r="L898" s="1">
        <v>3.5E7</v>
      </c>
      <c r="M898" s="1">
        <v>2004.0</v>
      </c>
      <c r="N898" s="1">
        <v>5.0</v>
      </c>
    </row>
    <row r="899" ht="14.25" customHeight="1">
      <c r="A899" s="1" t="s">
        <v>2069</v>
      </c>
      <c r="B899" s="1">
        <v>105.0</v>
      </c>
      <c r="C899" s="2">
        <v>128.0</v>
      </c>
      <c r="D899" s="1">
        <v>7.3701902E7</v>
      </c>
      <c r="E899" s="1" t="s">
        <v>1252</v>
      </c>
      <c r="F899" s="1" t="s">
        <v>721</v>
      </c>
      <c r="G899" s="1" t="s">
        <v>2070</v>
      </c>
      <c r="H899" s="1">
        <v>27548.0</v>
      </c>
      <c r="I899" s="1">
        <v>209.0</v>
      </c>
      <c r="J899" s="1" t="s">
        <v>18</v>
      </c>
      <c r="K899" s="1" t="s">
        <v>19</v>
      </c>
      <c r="L899" s="1">
        <v>6.0E7</v>
      </c>
      <c r="M899" s="1">
        <v>2004.0</v>
      </c>
      <c r="N899" s="1">
        <v>5.2</v>
      </c>
    </row>
    <row r="900" ht="14.25" customHeight="1">
      <c r="A900" s="1" t="s">
        <v>2071</v>
      </c>
      <c r="B900" s="1">
        <v>419.0</v>
      </c>
      <c r="C900" s="2">
        <v>99.0</v>
      </c>
      <c r="D900" s="1">
        <v>7.5605492E7</v>
      </c>
      <c r="E900" s="1" t="s">
        <v>681</v>
      </c>
      <c r="F900" s="1" t="s">
        <v>397</v>
      </c>
      <c r="G900" s="1" t="s">
        <v>2072</v>
      </c>
      <c r="H900" s="1">
        <v>283563.0</v>
      </c>
      <c r="I900" s="1">
        <v>312.0</v>
      </c>
      <c r="J900" s="1" t="s">
        <v>18</v>
      </c>
      <c r="K900" s="1" t="s">
        <v>19</v>
      </c>
      <c r="L900" s="1">
        <v>5.0E7</v>
      </c>
      <c r="M900" s="1">
        <v>2011.0</v>
      </c>
      <c r="N900" s="1">
        <v>7.6</v>
      </c>
    </row>
    <row r="901" ht="14.25" customHeight="1">
      <c r="A901" s="1" t="s">
        <v>308</v>
      </c>
      <c r="B901" s="1">
        <v>64.0</v>
      </c>
      <c r="C901" s="2">
        <v>94.0</v>
      </c>
      <c r="D901" s="1">
        <v>6.7823573E7</v>
      </c>
      <c r="E901" s="1" t="s">
        <v>399</v>
      </c>
      <c r="F901" s="1" t="s">
        <v>53</v>
      </c>
      <c r="G901" s="1" t="s">
        <v>2073</v>
      </c>
      <c r="H901" s="1">
        <v>91176.0</v>
      </c>
      <c r="I901" s="1">
        <v>130.0</v>
      </c>
      <c r="J901" s="1" t="s">
        <v>18</v>
      </c>
      <c r="K901" s="1" t="s">
        <v>19</v>
      </c>
      <c r="L901" s="1">
        <v>5.0E7</v>
      </c>
      <c r="M901" s="1">
        <v>1995.0</v>
      </c>
      <c r="N901" s="1">
        <v>6.6</v>
      </c>
    </row>
    <row r="902" ht="14.25" customHeight="1">
      <c r="A902" s="1" t="s">
        <v>2074</v>
      </c>
      <c r="B902" s="1">
        <v>359.0</v>
      </c>
      <c r="C902" s="2">
        <v>127.0</v>
      </c>
      <c r="D902" s="1">
        <v>9.14394E7</v>
      </c>
      <c r="E902" s="1" t="s">
        <v>492</v>
      </c>
      <c r="F902" s="1" t="s">
        <v>102</v>
      </c>
      <c r="G902" s="1" t="s">
        <v>2075</v>
      </c>
      <c r="H902" s="1">
        <v>200647.0</v>
      </c>
      <c r="I902" s="1">
        <v>384.0</v>
      </c>
      <c r="J902" s="1" t="s">
        <v>18</v>
      </c>
      <c r="K902" s="1" t="s">
        <v>28</v>
      </c>
      <c r="L902" s="1">
        <v>5.0E7</v>
      </c>
      <c r="M902" s="1">
        <v>2014.0</v>
      </c>
      <c r="N902" s="1">
        <v>7.0</v>
      </c>
    </row>
    <row r="903" ht="14.25" customHeight="1">
      <c r="A903" s="1" t="s">
        <v>2076</v>
      </c>
      <c r="B903" s="1">
        <v>166.0</v>
      </c>
      <c r="C903" s="2">
        <v>89.0</v>
      </c>
      <c r="D903" s="1">
        <v>6.7128202E7</v>
      </c>
      <c r="E903" s="1" t="s">
        <v>2077</v>
      </c>
      <c r="F903" s="1" t="s">
        <v>632</v>
      </c>
      <c r="G903" s="1" t="s">
        <v>2078</v>
      </c>
      <c r="H903" s="1">
        <v>43328.0</v>
      </c>
      <c r="I903" s="1">
        <v>110.0</v>
      </c>
      <c r="J903" s="1" t="s">
        <v>18</v>
      </c>
      <c r="K903" s="1" t="s">
        <v>19</v>
      </c>
      <c r="L903" s="1">
        <v>6.5E7</v>
      </c>
      <c r="M903" s="1">
        <v>2009.0</v>
      </c>
      <c r="N903" s="1">
        <v>5.7</v>
      </c>
    </row>
    <row r="904" ht="14.25" customHeight="1">
      <c r="A904" s="1" t="s">
        <v>2079</v>
      </c>
      <c r="B904" s="1">
        <v>525.0</v>
      </c>
      <c r="C904" s="2">
        <v>123.0</v>
      </c>
      <c r="D904" s="1">
        <v>7.0496802E7</v>
      </c>
      <c r="E904" s="1" t="s">
        <v>399</v>
      </c>
      <c r="F904" s="1" t="s">
        <v>603</v>
      </c>
      <c r="G904" s="1" t="s">
        <v>2080</v>
      </c>
      <c r="H904" s="1">
        <v>791783.0</v>
      </c>
      <c r="I904" s="1">
        <v>2042.0</v>
      </c>
      <c r="J904" s="1" t="s">
        <v>18</v>
      </c>
      <c r="K904" s="1" t="s">
        <v>19</v>
      </c>
      <c r="L904" s="1">
        <v>5.4E7</v>
      </c>
      <c r="M904" s="1">
        <v>2005.0</v>
      </c>
      <c r="N904" s="1">
        <v>8.2</v>
      </c>
    </row>
    <row r="905" ht="14.25" customHeight="1">
      <c r="A905" s="1" t="s">
        <v>2009</v>
      </c>
      <c r="B905" s="1">
        <v>165.0</v>
      </c>
      <c r="C905" s="2">
        <v>135.0</v>
      </c>
      <c r="D905" s="1">
        <v>6.047022E7</v>
      </c>
      <c r="E905" s="1" t="s">
        <v>678</v>
      </c>
      <c r="F905" s="1" t="s">
        <v>2081</v>
      </c>
      <c r="G905" s="1" t="s">
        <v>2082</v>
      </c>
      <c r="H905" s="1">
        <v>81444.0</v>
      </c>
      <c r="I905" s="1">
        <v>192.0</v>
      </c>
      <c r="J905" s="1" t="s">
        <v>18</v>
      </c>
      <c r="K905" s="1" t="s">
        <v>19</v>
      </c>
      <c r="L905" s="1">
        <v>5.0E7</v>
      </c>
      <c r="M905" s="1">
        <v>2003.0</v>
      </c>
      <c r="N905" s="1">
        <v>6.2</v>
      </c>
    </row>
    <row r="906" ht="14.25" customHeight="1">
      <c r="A906" s="1" t="s">
        <v>2083</v>
      </c>
      <c r="B906" s="1">
        <v>87.0</v>
      </c>
      <c r="C906" s="2">
        <v>118.0</v>
      </c>
      <c r="D906" s="1">
        <v>5.8336565E7</v>
      </c>
      <c r="E906" s="1" t="s">
        <v>205</v>
      </c>
      <c r="F906" s="1" t="s">
        <v>784</v>
      </c>
      <c r="G906" s="1" t="s">
        <v>2084</v>
      </c>
      <c r="H906" s="1">
        <v>12845.0</v>
      </c>
      <c r="I906" s="1">
        <v>118.0</v>
      </c>
      <c r="J906" s="1" t="s">
        <v>18</v>
      </c>
      <c r="K906" s="1" t="s">
        <v>19</v>
      </c>
      <c r="L906" s="1">
        <v>5.0E7</v>
      </c>
      <c r="M906" s="1">
        <v>2006.0</v>
      </c>
      <c r="N906" s="1">
        <v>6.6</v>
      </c>
    </row>
    <row r="907" ht="14.25" customHeight="1">
      <c r="A907" s="1" t="s">
        <v>2085</v>
      </c>
      <c r="B907" s="1">
        <v>117.0</v>
      </c>
      <c r="C907" s="2">
        <v>189.0</v>
      </c>
      <c r="D907" s="1">
        <v>6.6002004E7</v>
      </c>
      <c r="E907" s="1" t="s">
        <v>2086</v>
      </c>
      <c r="F907" s="1" t="s">
        <v>2087</v>
      </c>
      <c r="G907" s="1" t="s">
        <v>2088</v>
      </c>
      <c r="H907" s="1">
        <v>36431.0</v>
      </c>
      <c r="I907" s="1">
        <v>168.0</v>
      </c>
      <c r="J907" s="1" t="s">
        <v>18</v>
      </c>
      <c r="K907" s="1" t="s">
        <v>19</v>
      </c>
      <c r="L907" s="1">
        <v>5.0E7</v>
      </c>
      <c r="M907" s="1">
        <v>2005.0</v>
      </c>
      <c r="N907" s="1">
        <v>4.7</v>
      </c>
    </row>
    <row r="908" ht="14.25" customHeight="1">
      <c r="A908" s="1" t="s">
        <v>2089</v>
      </c>
      <c r="B908" s="1">
        <v>113.0</v>
      </c>
      <c r="C908" s="2">
        <v>172.0</v>
      </c>
      <c r="D908" s="1">
        <v>5.4997476E7</v>
      </c>
      <c r="E908" s="1" t="s">
        <v>912</v>
      </c>
      <c r="F908" s="1" t="s">
        <v>189</v>
      </c>
      <c r="G908" s="1" t="s">
        <v>2090</v>
      </c>
      <c r="H908" s="1">
        <v>40362.0</v>
      </c>
      <c r="I908" s="1">
        <v>248.0</v>
      </c>
      <c r="J908" s="1" t="s">
        <v>18</v>
      </c>
      <c r="K908" s="1" t="s">
        <v>19</v>
      </c>
      <c r="L908" s="1">
        <v>5.0E7</v>
      </c>
      <c r="M908" s="1">
        <v>2001.0</v>
      </c>
      <c r="N908" s="1">
        <v>6.3</v>
      </c>
    </row>
    <row r="909" ht="14.25" customHeight="1">
      <c r="A909" s="1" t="s">
        <v>2091</v>
      </c>
      <c r="B909" s="1">
        <v>349.0</v>
      </c>
      <c r="C909" s="2">
        <v>124.0</v>
      </c>
      <c r="D909" s="1">
        <v>5.568207E7</v>
      </c>
      <c r="E909" s="1" t="s">
        <v>1416</v>
      </c>
      <c r="F909" s="1" t="s">
        <v>1368</v>
      </c>
      <c r="G909" s="1" t="s">
        <v>2092</v>
      </c>
      <c r="H909" s="1">
        <v>159868.0</v>
      </c>
      <c r="I909" s="1">
        <v>304.0</v>
      </c>
      <c r="J909" s="1" t="s">
        <v>18</v>
      </c>
      <c r="K909" s="1" t="s">
        <v>333</v>
      </c>
      <c r="L909" s="1">
        <v>5.0E7</v>
      </c>
      <c r="M909" s="1">
        <v>2013.0</v>
      </c>
      <c r="N909" s="1">
        <v>6.1</v>
      </c>
    </row>
    <row r="910" ht="14.25" customHeight="1">
      <c r="A910" s="1" t="s">
        <v>2093</v>
      </c>
      <c r="B910" s="1">
        <v>152.0</v>
      </c>
      <c r="C910" s="2">
        <v>141.0</v>
      </c>
      <c r="D910" s="1">
        <v>5.2752475E7</v>
      </c>
      <c r="E910" s="1" t="s">
        <v>1662</v>
      </c>
      <c r="F910" s="1" t="s">
        <v>2094</v>
      </c>
      <c r="G910" s="1" t="s">
        <v>2095</v>
      </c>
      <c r="H910" s="1">
        <v>63067.0</v>
      </c>
      <c r="I910" s="1">
        <v>533.0</v>
      </c>
      <c r="J910" s="1" t="s">
        <v>18</v>
      </c>
      <c r="K910" s="1" t="s">
        <v>19</v>
      </c>
      <c r="L910" s="1">
        <v>5.0E7</v>
      </c>
      <c r="M910" s="1">
        <v>2002.0</v>
      </c>
      <c r="N910" s="1">
        <v>6.7</v>
      </c>
    </row>
    <row r="911" ht="14.25" customHeight="1">
      <c r="A911" s="1" t="s">
        <v>1097</v>
      </c>
      <c r="B911" s="1">
        <v>288.0</v>
      </c>
      <c r="C911" s="2">
        <v>157.0</v>
      </c>
      <c r="D911" s="1">
        <v>5.509283E7</v>
      </c>
      <c r="E911" s="1" t="s">
        <v>101</v>
      </c>
      <c r="F911" s="1" t="s">
        <v>2096</v>
      </c>
      <c r="G911" s="1" t="s">
        <v>2097</v>
      </c>
      <c r="H911" s="1">
        <v>195043.0</v>
      </c>
      <c r="I911" s="1">
        <v>329.0</v>
      </c>
      <c r="J911" s="1" t="s">
        <v>18</v>
      </c>
      <c r="K911" s="1" t="s">
        <v>19</v>
      </c>
      <c r="L911" s="1">
        <v>6.0E7</v>
      </c>
      <c r="M911" s="1">
        <v>2011.0</v>
      </c>
      <c r="N911" s="1">
        <v>6.1</v>
      </c>
    </row>
    <row r="912" ht="14.25" customHeight="1">
      <c r="A912" s="1" t="s">
        <v>2098</v>
      </c>
      <c r="B912" s="1">
        <v>358.0</v>
      </c>
      <c r="C912" s="2">
        <v>106.0</v>
      </c>
      <c r="D912" s="1">
        <v>5.0815288E7</v>
      </c>
      <c r="E912" s="1" t="s">
        <v>1662</v>
      </c>
      <c r="F912" s="1" t="s">
        <v>493</v>
      </c>
      <c r="G912" s="1" t="s">
        <v>2099</v>
      </c>
      <c r="H912" s="1">
        <v>109188.0</v>
      </c>
      <c r="I912" s="1">
        <v>625.0</v>
      </c>
      <c r="J912" s="1" t="s">
        <v>18</v>
      </c>
      <c r="K912" s="1" t="s">
        <v>19</v>
      </c>
      <c r="L912" s="1">
        <v>5.0E7</v>
      </c>
      <c r="M912" s="1">
        <v>2005.0</v>
      </c>
      <c r="N912" s="1">
        <v>7.0</v>
      </c>
    </row>
    <row r="913" ht="14.25" customHeight="1">
      <c r="A913" s="1" t="s">
        <v>124</v>
      </c>
      <c r="B913" s="1">
        <v>204.0</v>
      </c>
      <c r="C913" s="2">
        <v>108.0</v>
      </c>
      <c r="D913" s="1">
        <v>5.2822418E7</v>
      </c>
      <c r="E913" s="1" t="s">
        <v>801</v>
      </c>
      <c r="F913" s="1" t="s">
        <v>416</v>
      </c>
      <c r="G913" s="1" t="s">
        <v>2100</v>
      </c>
      <c r="H913" s="1">
        <v>47764.0</v>
      </c>
      <c r="I913" s="1">
        <v>219.0</v>
      </c>
      <c r="J913" s="1" t="s">
        <v>18</v>
      </c>
      <c r="K913" s="1" t="s">
        <v>19</v>
      </c>
      <c r="L913" s="1">
        <v>5.0E7</v>
      </c>
      <c r="M913" s="1">
        <v>2016.0</v>
      </c>
      <c r="N913" s="1">
        <v>7.4</v>
      </c>
    </row>
    <row r="914" ht="14.25" customHeight="1">
      <c r="A914" s="1" t="s">
        <v>2101</v>
      </c>
      <c r="B914" s="1">
        <v>156.0</v>
      </c>
      <c r="C914" s="2">
        <v>125.0</v>
      </c>
      <c r="D914" s="1">
        <v>5.0150619E7</v>
      </c>
      <c r="E914" s="1" t="s">
        <v>1350</v>
      </c>
      <c r="F914" s="1" t="s">
        <v>196</v>
      </c>
      <c r="G914" s="1" t="s">
        <v>2102</v>
      </c>
      <c r="H914" s="1">
        <v>45580.0</v>
      </c>
      <c r="I914" s="1">
        <v>102.0</v>
      </c>
      <c r="J914" s="1" t="s">
        <v>18</v>
      </c>
      <c r="K914" s="1" t="s">
        <v>19</v>
      </c>
      <c r="L914" s="1">
        <v>5.0E7</v>
      </c>
      <c r="M914" s="1">
        <v>2014.0</v>
      </c>
      <c r="N914" s="1">
        <v>7.3</v>
      </c>
    </row>
    <row r="915" ht="14.25" customHeight="1">
      <c r="A915" s="1" t="s">
        <v>2103</v>
      </c>
      <c r="B915" s="1">
        <v>171.0</v>
      </c>
      <c r="C915" s="2">
        <v>107.0</v>
      </c>
      <c r="D915" s="1">
        <v>4.874515E7</v>
      </c>
      <c r="E915" s="1" t="s">
        <v>640</v>
      </c>
      <c r="F915" s="1" t="s">
        <v>228</v>
      </c>
      <c r="G915" s="1" t="s">
        <v>2104</v>
      </c>
      <c r="H915" s="1">
        <v>50170.0</v>
      </c>
      <c r="I915" s="1">
        <v>306.0</v>
      </c>
      <c r="J915" s="1" t="s">
        <v>18</v>
      </c>
      <c r="K915" s="1" t="s">
        <v>19</v>
      </c>
      <c r="L915" s="1">
        <v>5.0E7</v>
      </c>
      <c r="M915" s="1">
        <v>2006.0</v>
      </c>
      <c r="N915" s="1">
        <v>5.8</v>
      </c>
    </row>
    <row r="916" ht="14.25" customHeight="1">
      <c r="A916" s="1" t="s">
        <v>1513</v>
      </c>
      <c r="B916" s="1">
        <v>76.0</v>
      </c>
      <c r="C916" s="2">
        <v>215.0</v>
      </c>
      <c r="D916" s="1">
        <v>5.0007168E7</v>
      </c>
      <c r="E916" s="1" t="s">
        <v>202</v>
      </c>
      <c r="F916" s="1" t="s">
        <v>1513</v>
      </c>
      <c r="G916" s="1" t="s">
        <v>2105</v>
      </c>
      <c r="H916" s="1">
        <v>39529.0</v>
      </c>
      <c r="I916" s="1">
        <v>142.0</v>
      </c>
      <c r="J916" s="1" t="s">
        <v>18</v>
      </c>
      <c r="K916" s="1" t="s">
        <v>19</v>
      </c>
      <c r="L916" s="1">
        <v>5.0E7</v>
      </c>
      <c r="M916" s="1">
        <v>1997.0</v>
      </c>
      <c r="N916" s="1">
        <v>6.7</v>
      </c>
    </row>
    <row r="917" ht="14.25" customHeight="1">
      <c r="A917" s="1" t="s">
        <v>82</v>
      </c>
      <c r="B917" s="1">
        <v>97.0</v>
      </c>
      <c r="C917" s="2">
        <v>118.0</v>
      </c>
      <c r="D917" s="1">
        <v>4.8154732E7</v>
      </c>
      <c r="E917" s="1" t="s">
        <v>611</v>
      </c>
      <c r="F917" s="1" t="s">
        <v>2106</v>
      </c>
      <c r="G917" s="1" t="s">
        <v>2107</v>
      </c>
      <c r="H917" s="1">
        <v>60326.0</v>
      </c>
      <c r="I917" s="1">
        <v>142.0</v>
      </c>
      <c r="J917" s="1" t="s">
        <v>18</v>
      </c>
      <c r="K917" s="1" t="s">
        <v>19</v>
      </c>
      <c r="L917" s="1">
        <v>5.0E7</v>
      </c>
      <c r="M917" s="1">
        <v>1997.0</v>
      </c>
      <c r="N917" s="1">
        <v>5.8</v>
      </c>
    </row>
    <row r="918" ht="14.25" customHeight="1">
      <c r="A918" s="1" t="s">
        <v>296</v>
      </c>
      <c r="B918" s="1">
        <v>157.0</v>
      </c>
      <c r="C918" s="2">
        <v>118.0</v>
      </c>
      <c r="D918" s="1">
        <v>4.8265581E7</v>
      </c>
      <c r="E918" s="1" t="s">
        <v>808</v>
      </c>
      <c r="F918" s="1" t="s">
        <v>2108</v>
      </c>
      <c r="G918" s="1" t="s">
        <v>2109</v>
      </c>
      <c r="H918" s="1">
        <v>261069.0</v>
      </c>
      <c r="I918" s="1">
        <v>506.0</v>
      </c>
      <c r="J918" s="1" t="s">
        <v>18</v>
      </c>
      <c r="K918" s="1" t="s">
        <v>19</v>
      </c>
      <c r="L918" s="1">
        <v>5.0E7</v>
      </c>
      <c r="M918" s="1">
        <v>1997.0</v>
      </c>
      <c r="N918" s="1">
        <v>7.8</v>
      </c>
    </row>
    <row r="919" ht="14.25" customHeight="1">
      <c r="A919" s="1" t="s">
        <v>2110</v>
      </c>
      <c r="B919" s="1">
        <v>267.0</v>
      </c>
      <c r="C919" s="2">
        <v>178.0</v>
      </c>
      <c r="D919" s="1">
        <v>4.6982632E7</v>
      </c>
      <c r="E919" s="1" t="s">
        <v>2111</v>
      </c>
      <c r="F919" s="1" t="s">
        <v>2112</v>
      </c>
      <c r="G919" s="1" t="s">
        <v>2113</v>
      </c>
      <c r="H919" s="1">
        <v>172792.0</v>
      </c>
      <c r="I919" s="1">
        <v>1740.0</v>
      </c>
      <c r="J919" s="1" t="s">
        <v>18</v>
      </c>
      <c r="K919" s="1" t="s">
        <v>119</v>
      </c>
      <c r="L919" s="1">
        <v>5.0E7</v>
      </c>
      <c r="M919" s="1">
        <v>2006.0</v>
      </c>
      <c r="N919" s="1">
        <v>6.6</v>
      </c>
    </row>
    <row r="920" ht="14.25" customHeight="1">
      <c r="A920" s="1" t="s">
        <v>2114</v>
      </c>
      <c r="B920" s="1">
        <v>118.0</v>
      </c>
      <c r="C920" s="2">
        <v>92.0</v>
      </c>
      <c r="D920" s="1">
        <v>4.4737059E7</v>
      </c>
      <c r="E920" s="1" t="s">
        <v>1600</v>
      </c>
      <c r="F920" s="1" t="s">
        <v>257</v>
      </c>
      <c r="G920" s="1" t="s">
        <v>2115</v>
      </c>
      <c r="H920" s="1">
        <v>48322.0</v>
      </c>
      <c r="I920" s="1">
        <v>261.0</v>
      </c>
      <c r="J920" s="1" t="s">
        <v>18</v>
      </c>
      <c r="K920" s="1" t="s">
        <v>19</v>
      </c>
      <c r="L920" s="1">
        <v>5.0E7</v>
      </c>
      <c r="M920" s="1">
        <v>2000.0</v>
      </c>
      <c r="N920" s="1">
        <v>6.5</v>
      </c>
    </row>
    <row r="921" ht="14.25" customHeight="1">
      <c r="A921" s="1" t="s">
        <v>2116</v>
      </c>
      <c r="B921" s="1">
        <v>291.0</v>
      </c>
      <c r="C921" s="2">
        <v>104.0</v>
      </c>
      <c r="D921" s="1">
        <v>5.672408E7</v>
      </c>
      <c r="E921" s="1" t="s">
        <v>830</v>
      </c>
      <c r="F921" s="1" t="s">
        <v>1874</v>
      </c>
      <c r="G921" s="1" t="s">
        <v>2117</v>
      </c>
      <c r="H921" s="1">
        <v>172112.0</v>
      </c>
      <c r="I921" s="1">
        <v>181.0</v>
      </c>
      <c r="J921" s="1" t="s">
        <v>18</v>
      </c>
      <c r="K921" s="1" t="s">
        <v>19</v>
      </c>
      <c r="L921" s="1">
        <v>5.0E7</v>
      </c>
      <c r="M921" s="1">
        <v>2012.0</v>
      </c>
      <c r="N921" s="1">
        <v>6.7</v>
      </c>
    </row>
    <row r="922" ht="14.25" customHeight="1">
      <c r="A922" s="1" t="s">
        <v>1263</v>
      </c>
      <c r="B922" s="1">
        <v>68.0</v>
      </c>
      <c r="C922" s="2">
        <v>116.0</v>
      </c>
      <c r="D922" s="1">
        <v>4.4484065E7</v>
      </c>
      <c r="E922" s="1" t="s">
        <v>1002</v>
      </c>
      <c r="F922" s="1" t="s">
        <v>53</v>
      </c>
      <c r="G922" s="1" t="s">
        <v>2118</v>
      </c>
      <c r="H922" s="1">
        <v>107227.0</v>
      </c>
      <c r="I922" s="1">
        <v>279.0</v>
      </c>
      <c r="J922" s="1" t="s">
        <v>18</v>
      </c>
      <c r="K922" s="1" t="s">
        <v>333</v>
      </c>
      <c r="L922" s="1">
        <v>5.0E7</v>
      </c>
      <c r="M922" s="1">
        <v>1998.0</v>
      </c>
      <c r="N922" s="1">
        <v>7.3</v>
      </c>
    </row>
    <row r="923" ht="14.25" customHeight="1">
      <c r="A923" s="1" t="s">
        <v>2119</v>
      </c>
      <c r="B923" s="1">
        <v>228.0</v>
      </c>
      <c r="C923" s="2">
        <v>90.0</v>
      </c>
      <c r="D923" s="1">
        <v>4.7553512E7</v>
      </c>
      <c r="E923" s="1" t="s">
        <v>30</v>
      </c>
      <c r="F923" s="1" t="s">
        <v>2120</v>
      </c>
      <c r="G923" s="1" t="s">
        <v>2121</v>
      </c>
      <c r="H923" s="1">
        <v>54101.0</v>
      </c>
      <c r="I923" s="1">
        <v>210.0</v>
      </c>
      <c r="J923" s="1" t="s">
        <v>18</v>
      </c>
      <c r="K923" s="1" t="s">
        <v>19</v>
      </c>
      <c r="L923" s="1">
        <v>5.0E7</v>
      </c>
      <c r="M923" s="1">
        <v>2014.0</v>
      </c>
      <c r="N923" s="1">
        <v>5.8</v>
      </c>
    </row>
    <row r="924" ht="14.25" customHeight="1">
      <c r="A924" s="1" t="s">
        <v>2122</v>
      </c>
      <c r="B924" s="1">
        <v>36.0</v>
      </c>
      <c r="C924" s="2">
        <v>93.0</v>
      </c>
      <c r="D924" s="1">
        <v>4.261E7</v>
      </c>
      <c r="E924" s="1" t="s">
        <v>185</v>
      </c>
      <c r="F924" s="1" t="s">
        <v>2123</v>
      </c>
      <c r="G924" s="1" t="s">
        <v>2124</v>
      </c>
      <c r="H924" s="1">
        <v>60293.0</v>
      </c>
      <c r="I924" s="1">
        <v>114.0</v>
      </c>
      <c r="J924" s="1" t="s">
        <v>18</v>
      </c>
      <c r="K924" s="1" t="s">
        <v>19</v>
      </c>
      <c r="L924" s="1">
        <v>5.5E7</v>
      </c>
      <c r="M924" s="1">
        <v>1994.0</v>
      </c>
      <c r="N924" s="1">
        <v>5.5</v>
      </c>
    </row>
    <row r="925" ht="14.25" customHeight="1">
      <c r="A925" s="1" t="s">
        <v>1171</v>
      </c>
      <c r="B925" s="1">
        <v>105.0</v>
      </c>
      <c r="C925" s="2">
        <v>130.0</v>
      </c>
      <c r="D925" s="1">
        <v>4.1482207E7</v>
      </c>
      <c r="E925" s="1" t="s">
        <v>381</v>
      </c>
      <c r="F925" s="1" t="s">
        <v>89</v>
      </c>
      <c r="G925" s="1" t="s">
        <v>2125</v>
      </c>
      <c r="H925" s="1">
        <v>68428.0</v>
      </c>
      <c r="I925" s="1">
        <v>148.0</v>
      </c>
      <c r="J925" s="1" t="s">
        <v>18</v>
      </c>
      <c r="K925" s="1" t="s">
        <v>19</v>
      </c>
      <c r="L925" s="1">
        <v>5.0E7</v>
      </c>
      <c r="M925" s="1">
        <v>1990.0</v>
      </c>
      <c r="N925" s="1">
        <v>6.3</v>
      </c>
    </row>
    <row r="926" ht="14.25" customHeight="1">
      <c r="A926" s="1" t="s">
        <v>2009</v>
      </c>
      <c r="B926" s="1">
        <v>276.0</v>
      </c>
      <c r="C926" s="2">
        <v>90.0</v>
      </c>
      <c r="D926" s="1">
        <v>4.7105085E7</v>
      </c>
      <c r="E926" s="1" t="s">
        <v>813</v>
      </c>
      <c r="F926" s="1" t="s">
        <v>98</v>
      </c>
      <c r="G926" s="1" t="s">
        <v>2126</v>
      </c>
      <c r="H926" s="1">
        <v>136973.0</v>
      </c>
      <c r="I926" s="1">
        <v>275.0</v>
      </c>
      <c r="J926" s="1" t="s">
        <v>18</v>
      </c>
      <c r="K926" s="1" t="s">
        <v>19</v>
      </c>
      <c r="L926" s="1">
        <v>5.0E7</v>
      </c>
      <c r="M926" s="1">
        <v>2014.0</v>
      </c>
      <c r="N926" s="1">
        <v>7.4</v>
      </c>
    </row>
    <row r="927" ht="14.25" customHeight="1">
      <c r="A927" s="1" t="s">
        <v>1076</v>
      </c>
      <c r="B927" s="1">
        <v>93.0</v>
      </c>
      <c r="C927" s="2">
        <v>106.0</v>
      </c>
      <c r="D927" s="1">
        <v>4.1256277E7</v>
      </c>
      <c r="E927" s="1" t="s">
        <v>30</v>
      </c>
      <c r="F927" s="1" t="s">
        <v>2127</v>
      </c>
      <c r="G927" s="1" t="s">
        <v>2128</v>
      </c>
      <c r="H927" s="1">
        <v>46451.0</v>
      </c>
      <c r="I927" s="1">
        <v>156.0</v>
      </c>
      <c r="J927" s="1" t="s">
        <v>18</v>
      </c>
      <c r="K927" s="1" t="s">
        <v>19</v>
      </c>
      <c r="L927" s="1">
        <v>5.0E7</v>
      </c>
      <c r="M927" s="1">
        <v>1997.0</v>
      </c>
      <c r="N927" s="1">
        <v>5.9</v>
      </c>
    </row>
    <row r="928" ht="14.25" customHeight="1">
      <c r="A928" s="1" t="s">
        <v>2129</v>
      </c>
      <c r="B928" s="1">
        <v>191.0</v>
      </c>
      <c r="C928" s="2">
        <v>155.0</v>
      </c>
      <c r="D928" s="1">
        <v>5.0740078E7</v>
      </c>
      <c r="E928" s="1" t="s">
        <v>937</v>
      </c>
      <c r="F928" s="1" t="s">
        <v>833</v>
      </c>
      <c r="G928" s="1" t="s">
        <v>2130</v>
      </c>
      <c r="H928" s="1">
        <v>151580.0</v>
      </c>
      <c r="I928" s="1">
        <v>672.0</v>
      </c>
      <c r="J928" s="1" t="s">
        <v>18</v>
      </c>
      <c r="K928" s="1" t="s">
        <v>333</v>
      </c>
      <c r="L928" s="1">
        <v>4.5E7</v>
      </c>
      <c r="M928" s="1">
        <v>2004.0</v>
      </c>
      <c r="N928" s="1">
        <v>6.2</v>
      </c>
    </row>
    <row r="929" ht="14.25" customHeight="1">
      <c r="A929" s="1" t="s">
        <v>2131</v>
      </c>
      <c r="B929" s="1">
        <v>143.0</v>
      </c>
      <c r="C929" s="2">
        <v>139.0</v>
      </c>
      <c r="D929" s="1">
        <v>4.020302E7</v>
      </c>
      <c r="E929" s="1" t="s">
        <v>593</v>
      </c>
      <c r="F929" s="1" t="s">
        <v>1482</v>
      </c>
      <c r="G929" s="1" t="s">
        <v>2132</v>
      </c>
      <c r="H929" s="1">
        <v>74315.0</v>
      </c>
      <c r="I929" s="1">
        <v>259.0</v>
      </c>
      <c r="J929" s="1" t="s">
        <v>18</v>
      </c>
      <c r="K929" s="1" t="s">
        <v>28</v>
      </c>
      <c r="L929" s="1">
        <v>4.0E7</v>
      </c>
      <c r="M929" s="1">
        <v>2004.0</v>
      </c>
      <c r="N929" s="1">
        <v>5.9</v>
      </c>
    </row>
    <row r="930" ht="14.25" customHeight="1">
      <c r="A930" s="1" t="s">
        <v>2133</v>
      </c>
      <c r="B930" s="1">
        <v>124.0</v>
      </c>
      <c r="C930" s="2">
        <v>112.0</v>
      </c>
      <c r="D930" s="1">
        <v>4.0905277E7</v>
      </c>
      <c r="E930" s="1" t="s">
        <v>2134</v>
      </c>
      <c r="F930" s="1" t="s">
        <v>718</v>
      </c>
      <c r="G930" s="1" t="s">
        <v>2135</v>
      </c>
      <c r="H930" s="1">
        <v>45895.0</v>
      </c>
      <c r="I930" s="1">
        <v>157.0</v>
      </c>
      <c r="J930" s="1" t="s">
        <v>18</v>
      </c>
      <c r="K930" s="1" t="s">
        <v>19</v>
      </c>
      <c r="L930" s="1">
        <v>5.0E7</v>
      </c>
      <c r="M930" s="1">
        <v>2003.0</v>
      </c>
      <c r="N930" s="1">
        <v>6.5</v>
      </c>
    </row>
    <row r="931" ht="14.25" customHeight="1">
      <c r="A931" s="1" t="s">
        <v>2136</v>
      </c>
      <c r="B931" s="1">
        <v>47.0</v>
      </c>
      <c r="C931" s="2">
        <v>139.0</v>
      </c>
      <c r="D931" s="1">
        <v>3.85905E7</v>
      </c>
      <c r="E931" s="1" t="s">
        <v>25</v>
      </c>
      <c r="F931" s="1" t="s">
        <v>2137</v>
      </c>
      <c r="G931" s="1" t="s">
        <v>2138</v>
      </c>
      <c r="H931" s="1">
        <v>17997.0</v>
      </c>
      <c r="I931" s="1">
        <v>140.0</v>
      </c>
      <c r="J931" s="1" t="s">
        <v>18</v>
      </c>
      <c r="K931" s="1" t="s">
        <v>19</v>
      </c>
      <c r="L931" s="1">
        <v>5.0E7</v>
      </c>
      <c r="M931" s="1">
        <v>1994.0</v>
      </c>
      <c r="N931" s="1">
        <v>4.4</v>
      </c>
    </row>
    <row r="932" ht="14.25" customHeight="1">
      <c r="A932" s="1" t="s">
        <v>1988</v>
      </c>
      <c r="B932" s="1">
        <v>66.0</v>
      </c>
      <c r="C932" s="2">
        <v>115.0</v>
      </c>
      <c r="D932" s="1">
        <v>3.9177541E7</v>
      </c>
      <c r="E932" s="1" t="s">
        <v>64</v>
      </c>
      <c r="F932" s="1" t="s">
        <v>1638</v>
      </c>
      <c r="G932" s="1" t="s">
        <v>2139</v>
      </c>
      <c r="H932" s="1">
        <v>20310.0</v>
      </c>
      <c r="I932" s="1">
        <v>177.0</v>
      </c>
      <c r="J932" s="1" t="s">
        <v>18</v>
      </c>
      <c r="K932" s="1" t="s">
        <v>19</v>
      </c>
      <c r="L932" s="1">
        <v>5.0E7</v>
      </c>
      <c r="M932" s="1">
        <v>2005.0</v>
      </c>
      <c r="N932" s="1">
        <v>3.5</v>
      </c>
    </row>
    <row r="933" ht="14.25" customHeight="1">
      <c r="A933" s="1" t="s">
        <v>2140</v>
      </c>
      <c r="B933" s="1">
        <v>118.0</v>
      </c>
      <c r="C933" s="2">
        <v>143.0</v>
      </c>
      <c r="D933" s="1">
        <v>3.9778599E7</v>
      </c>
      <c r="E933" s="1" t="s">
        <v>762</v>
      </c>
      <c r="F933" s="1" t="s">
        <v>95</v>
      </c>
      <c r="G933" s="1" t="s">
        <v>2141</v>
      </c>
      <c r="H933" s="1">
        <v>176169.0</v>
      </c>
      <c r="I933" s="1">
        <v>548.0</v>
      </c>
      <c r="J933" s="1" t="s">
        <v>18</v>
      </c>
      <c r="K933" s="1" t="s">
        <v>19</v>
      </c>
      <c r="L933" s="1">
        <v>5.0E7</v>
      </c>
      <c r="M933" s="1">
        <v>2000.0</v>
      </c>
      <c r="N933" s="1">
        <v>6.6</v>
      </c>
    </row>
    <row r="934" ht="14.25" customHeight="1">
      <c r="A934" s="1" t="s">
        <v>1354</v>
      </c>
      <c r="B934" s="1">
        <v>93.0</v>
      </c>
      <c r="C934" s="2">
        <v>96.0</v>
      </c>
      <c r="D934" s="1">
        <v>3.7486138E7</v>
      </c>
      <c r="E934" s="1" t="s">
        <v>593</v>
      </c>
      <c r="F934" s="1" t="s">
        <v>2142</v>
      </c>
      <c r="G934" s="1" t="s">
        <v>2143</v>
      </c>
      <c r="H934" s="1">
        <v>30890.0</v>
      </c>
      <c r="I934" s="1">
        <v>106.0</v>
      </c>
      <c r="J934" s="1" t="s">
        <v>18</v>
      </c>
      <c r="K934" s="1" t="s">
        <v>19</v>
      </c>
      <c r="L934" s="1">
        <v>5.0E7</v>
      </c>
      <c r="M934" s="1">
        <v>2004.0</v>
      </c>
      <c r="N934" s="1">
        <v>6.0</v>
      </c>
    </row>
    <row r="935" ht="14.25" customHeight="1">
      <c r="A935" s="1" t="s">
        <v>2079</v>
      </c>
      <c r="B935" s="1">
        <v>235.0</v>
      </c>
      <c r="C935" s="2">
        <v>112.0</v>
      </c>
      <c r="D935" s="1">
        <v>3.8105077E7</v>
      </c>
      <c r="E935" s="1" t="s">
        <v>149</v>
      </c>
      <c r="F935" s="1" t="s">
        <v>2144</v>
      </c>
      <c r="G935" s="1" t="s">
        <v>2145</v>
      </c>
      <c r="H935" s="1">
        <v>58349.0</v>
      </c>
      <c r="I935" s="1">
        <v>194.0</v>
      </c>
      <c r="J935" s="1" t="s">
        <v>18</v>
      </c>
      <c r="K935" s="1" t="s">
        <v>19</v>
      </c>
      <c r="L935" s="1">
        <v>4.0E7</v>
      </c>
      <c r="M935" s="1">
        <v>2009.0</v>
      </c>
      <c r="N935" s="1">
        <v>6.4</v>
      </c>
    </row>
    <row r="936" ht="14.25" customHeight="1">
      <c r="A936" s="1" t="s">
        <v>33</v>
      </c>
      <c r="B936" s="1">
        <v>113.0</v>
      </c>
      <c r="C936" s="2">
        <v>131.0</v>
      </c>
      <c r="D936" s="1">
        <v>3.5168395E7</v>
      </c>
      <c r="E936" s="1" t="s">
        <v>1994</v>
      </c>
      <c r="F936" s="1" t="s">
        <v>35</v>
      </c>
      <c r="G936" s="1" t="s">
        <v>2146</v>
      </c>
      <c r="H936" s="1">
        <v>26034.0</v>
      </c>
      <c r="I936" s="1">
        <v>226.0</v>
      </c>
      <c r="J936" s="1" t="s">
        <v>18</v>
      </c>
      <c r="K936" s="1" t="s">
        <v>19</v>
      </c>
      <c r="L936" s="1">
        <v>5.0E7</v>
      </c>
      <c r="M936" s="1">
        <v>1999.0</v>
      </c>
      <c r="N936" s="1">
        <v>6.5</v>
      </c>
    </row>
    <row r="937" ht="14.25" customHeight="1">
      <c r="A937" s="1" t="s">
        <v>2147</v>
      </c>
      <c r="B937" s="1">
        <v>51.0</v>
      </c>
      <c r="C937" s="2">
        <v>116.0</v>
      </c>
      <c r="D937" s="1">
        <v>3.28E7</v>
      </c>
      <c r="E937" s="1" t="s">
        <v>2148</v>
      </c>
      <c r="F937" s="1" t="s">
        <v>573</v>
      </c>
      <c r="G937" s="1" t="s">
        <v>2149</v>
      </c>
      <c r="H937" s="1">
        <v>34896.0</v>
      </c>
      <c r="I937" s="1">
        <v>118.0</v>
      </c>
      <c r="J937" s="1" t="s">
        <v>18</v>
      </c>
      <c r="K937" s="1" t="s">
        <v>19</v>
      </c>
      <c r="L937" s="1">
        <v>4.0E7</v>
      </c>
      <c r="M937" s="1">
        <v>1996.0</v>
      </c>
      <c r="N937" s="1">
        <v>4.3</v>
      </c>
    </row>
    <row r="938" ht="14.25" customHeight="1">
      <c r="A938" s="1" t="s">
        <v>1897</v>
      </c>
      <c r="B938" s="1">
        <v>98.0</v>
      </c>
      <c r="C938" s="2">
        <v>112.0</v>
      </c>
      <c r="D938" s="1">
        <v>3.3643461E7</v>
      </c>
      <c r="E938" s="1" t="s">
        <v>1252</v>
      </c>
      <c r="F938" s="1" t="s">
        <v>80</v>
      </c>
      <c r="G938" s="1" t="s">
        <v>2150</v>
      </c>
      <c r="H938" s="1">
        <v>11257.0</v>
      </c>
      <c r="I938" s="1">
        <v>65.0</v>
      </c>
      <c r="J938" s="1" t="s">
        <v>18</v>
      </c>
      <c r="K938" s="1" t="s">
        <v>19</v>
      </c>
      <c r="L938" s="1">
        <v>5.0E7</v>
      </c>
      <c r="M938" s="1">
        <v>2010.0</v>
      </c>
      <c r="N938" s="1">
        <v>4.2</v>
      </c>
    </row>
    <row r="939" ht="14.25" customHeight="1">
      <c r="A939" s="1" t="s">
        <v>1513</v>
      </c>
      <c r="B939" s="1">
        <v>315.0</v>
      </c>
      <c r="C939" s="2">
        <v>123.0</v>
      </c>
      <c r="D939" s="1">
        <v>3.2741596E7</v>
      </c>
      <c r="E939" s="1" t="s">
        <v>2151</v>
      </c>
      <c r="F939" s="1" t="s">
        <v>493</v>
      </c>
      <c r="G939" s="1" t="s">
        <v>2152</v>
      </c>
      <c r="H939" s="1">
        <v>80140.0</v>
      </c>
      <c r="I939" s="1">
        <v>323.0</v>
      </c>
      <c r="J939" s="1" t="s">
        <v>18</v>
      </c>
      <c r="K939" s="1" t="s">
        <v>19</v>
      </c>
      <c r="L939" s="1">
        <v>5.0E7</v>
      </c>
      <c r="M939" s="1">
        <v>2010.0</v>
      </c>
      <c r="N939" s="1">
        <v>6.5</v>
      </c>
    </row>
    <row r="940" ht="14.25" customHeight="1">
      <c r="A940" s="1" t="s">
        <v>2153</v>
      </c>
      <c r="B940" s="1">
        <v>136.0</v>
      </c>
      <c r="C940" s="2">
        <v>104.0</v>
      </c>
      <c r="D940" s="1">
        <v>3.1874869E7</v>
      </c>
      <c r="E940" s="1" t="s">
        <v>941</v>
      </c>
      <c r="F940" s="1" t="s">
        <v>1725</v>
      </c>
      <c r="G940" s="1" t="s">
        <v>2154</v>
      </c>
      <c r="H940" s="1">
        <v>43574.0</v>
      </c>
      <c r="I940" s="1">
        <v>302.0</v>
      </c>
      <c r="J940" s="1" t="s">
        <v>18</v>
      </c>
      <c r="K940" s="1" t="s">
        <v>19</v>
      </c>
      <c r="L940" s="1">
        <v>5.0E7</v>
      </c>
      <c r="M940" s="1">
        <v>2002.0</v>
      </c>
      <c r="N940" s="1">
        <v>6.1</v>
      </c>
    </row>
    <row r="941" ht="14.25" customHeight="1">
      <c r="A941" s="1" t="s">
        <v>453</v>
      </c>
      <c r="B941" s="1">
        <v>61.0</v>
      </c>
      <c r="C941" s="2">
        <v>107.0</v>
      </c>
      <c r="D941" s="1">
        <v>3.0306268E7</v>
      </c>
      <c r="E941" s="1" t="s">
        <v>149</v>
      </c>
      <c r="F941" s="1" t="s">
        <v>2155</v>
      </c>
      <c r="G941" s="1" t="s">
        <v>2156</v>
      </c>
      <c r="H941" s="1">
        <v>62981.0</v>
      </c>
      <c r="I941" s="1">
        <v>84.0</v>
      </c>
      <c r="J941" s="1" t="s">
        <v>18</v>
      </c>
      <c r="K941" s="1" t="s">
        <v>803</v>
      </c>
      <c r="L941" s="1">
        <v>5.0E7</v>
      </c>
      <c r="M941" s="1">
        <v>1995.0</v>
      </c>
      <c r="N941" s="1">
        <v>6.3</v>
      </c>
    </row>
    <row r="942" ht="14.25" customHeight="1">
      <c r="A942" s="1" t="s">
        <v>2157</v>
      </c>
      <c r="B942" s="1">
        <v>209.0</v>
      </c>
      <c r="C942" s="2">
        <v>124.0</v>
      </c>
      <c r="D942" s="1">
        <v>2.7667947E7</v>
      </c>
      <c r="E942" s="1" t="s">
        <v>904</v>
      </c>
      <c r="F942" s="1" t="s">
        <v>1019</v>
      </c>
      <c r="G942" s="1" t="s">
        <v>2158</v>
      </c>
      <c r="H942" s="1">
        <v>86374.0</v>
      </c>
      <c r="I942" s="1">
        <v>392.0</v>
      </c>
      <c r="J942" s="1" t="s">
        <v>18</v>
      </c>
      <c r="K942" s="1" t="s">
        <v>28</v>
      </c>
      <c r="L942" s="1">
        <v>5.0E7</v>
      </c>
      <c r="M942" s="1">
        <v>2007.0</v>
      </c>
      <c r="N942" s="1">
        <v>6.2</v>
      </c>
    </row>
    <row r="943" ht="14.25" customHeight="1">
      <c r="A943" s="1" t="s">
        <v>1588</v>
      </c>
      <c r="B943" s="1">
        <v>99.0</v>
      </c>
      <c r="C943" s="2">
        <v>96.0</v>
      </c>
      <c r="D943" s="1">
        <v>2.706716E7</v>
      </c>
      <c r="E943" s="1" t="s">
        <v>593</v>
      </c>
      <c r="F943" s="1" t="s">
        <v>422</v>
      </c>
      <c r="G943" s="1" t="s">
        <v>2159</v>
      </c>
      <c r="H943" s="1">
        <v>18404.0</v>
      </c>
      <c r="I943" s="1">
        <v>150.0</v>
      </c>
      <c r="J943" s="1" t="s">
        <v>18</v>
      </c>
      <c r="K943" s="1" t="s">
        <v>19</v>
      </c>
      <c r="L943" s="1">
        <v>5.0E7</v>
      </c>
      <c r="M943" s="1">
        <v>1999.0</v>
      </c>
      <c r="N943" s="1">
        <v>5.9</v>
      </c>
    </row>
    <row r="944" ht="14.25" customHeight="1">
      <c r="A944" s="1" t="s">
        <v>2160</v>
      </c>
      <c r="B944" s="1">
        <v>298.0</v>
      </c>
      <c r="C944" s="2">
        <v>125.0</v>
      </c>
      <c r="D944" s="1">
        <v>2.6616999E7</v>
      </c>
      <c r="E944" s="1" t="s">
        <v>696</v>
      </c>
      <c r="F944" s="1" t="s">
        <v>2161</v>
      </c>
      <c r="G944" s="1" t="s">
        <v>2162</v>
      </c>
      <c r="H944" s="1">
        <v>92461.0</v>
      </c>
      <c r="I944" s="1">
        <v>347.0</v>
      </c>
      <c r="J944" s="1" t="s">
        <v>18</v>
      </c>
      <c r="K944" s="1" t="s">
        <v>19</v>
      </c>
      <c r="L944" s="1">
        <v>4.0E7</v>
      </c>
      <c r="M944" s="1">
        <v>2013.0</v>
      </c>
      <c r="N944" s="1">
        <v>5.9</v>
      </c>
    </row>
    <row r="945" ht="14.25" customHeight="1">
      <c r="A945" s="1" t="s">
        <v>548</v>
      </c>
      <c r="B945" s="1">
        <v>131.0</v>
      </c>
      <c r="C945" s="2">
        <v>129.0</v>
      </c>
      <c r="D945" s="1">
        <v>2.653612E7</v>
      </c>
      <c r="E945" s="1" t="s">
        <v>1002</v>
      </c>
      <c r="F945" s="1" t="s">
        <v>1300</v>
      </c>
      <c r="G945" s="1" t="s">
        <v>2163</v>
      </c>
      <c r="H945" s="1">
        <v>49926.0</v>
      </c>
      <c r="I945" s="1">
        <v>286.0</v>
      </c>
      <c r="J945" s="1" t="s">
        <v>18</v>
      </c>
      <c r="K945" s="1" t="s">
        <v>333</v>
      </c>
      <c r="L945" s="1">
        <v>5.0E7</v>
      </c>
      <c r="M945" s="1">
        <v>2003.0</v>
      </c>
      <c r="N945" s="1">
        <v>6.5</v>
      </c>
    </row>
    <row r="946" ht="14.25" customHeight="1">
      <c r="A946" s="1" t="s">
        <v>1513</v>
      </c>
      <c r="B946" s="1">
        <v>146.0</v>
      </c>
      <c r="C946" s="2">
        <v>90.0</v>
      </c>
      <c r="D946" s="1">
        <v>2.6199517E7</v>
      </c>
      <c r="E946" s="1" t="s">
        <v>1002</v>
      </c>
      <c r="F946" s="1" t="s">
        <v>1513</v>
      </c>
      <c r="G946" s="1" t="s">
        <v>2164</v>
      </c>
      <c r="H946" s="1">
        <v>34356.0</v>
      </c>
      <c r="I946" s="1">
        <v>260.0</v>
      </c>
      <c r="J946" s="1" t="s">
        <v>18</v>
      </c>
      <c r="K946" s="1" t="s">
        <v>19</v>
      </c>
      <c r="L946" s="1">
        <v>5.0E7</v>
      </c>
      <c r="M946" s="1">
        <v>2002.0</v>
      </c>
      <c r="N946" s="1">
        <v>6.4</v>
      </c>
    </row>
    <row r="947" ht="14.25" customHeight="1">
      <c r="A947" s="1" t="s">
        <v>770</v>
      </c>
      <c r="B947" s="1">
        <v>245.0</v>
      </c>
      <c r="C947" s="2">
        <v>109.0</v>
      </c>
      <c r="D947" s="1">
        <v>2.5450527E7</v>
      </c>
      <c r="E947" s="1" t="s">
        <v>1002</v>
      </c>
      <c r="F947" s="1" t="s">
        <v>92</v>
      </c>
      <c r="G947" s="1" t="s">
        <v>2165</v>
      </c>
      <c r="H947" s="1">
        <v>80196.0</v>
      </c>
      <c r="I947" s="1">
        <v>190.0</v>
      </c>
      <c r="J947" s="1" t="s">
        <v>18</v>
      </c>
      <c r="K947" s="1" t="s">
        <v>19</v>
      </c>
      <c r="L947" s="1">
        <v>5.0E7</v>
      </c>
      <c r="M947" s="1">
        <v>2009.0</v>
      </c>
      <c r="N947" s="1">
        <v>6.5</v>
      </c>
    </row>
    <row r="948" ht="14.25" customHeight="1">
      <c r="A948" s="1" t="s">
        <v>2166</v>
      </c>
      <c r="B948" s="1">
        <v>104.0</v>
      </c>
      <c r="C948" s="2">
        <v>124.0</v>
      </c>
      <c r="D948" s="1">
        <v>2.540725E7</v>
      </c>
      <c r="E948" s="1" t="s">
        <v>101</v>
      </c>
      <c r="F948" s="1" t="s">
        <v>122</v>
      </c>
      <c r="G948" s="1" t="s">
        <v>2167</v>
      </c>
      <c r="H948" s="1">
        <v>54021.0</v>
      </c>
      <c r="I948" s="1">
        <v>227.0</v>
      </c>
      <c r="J948" s="1" t="s">
        <v>18</v>
      </c>
      <c r="K948" s="1" t="s">
        <v>19</v>
      </c>
      <c r="L948" s="1">
        <v>5.0E7</v>
      </c>
      <c r="M948" s="1">
        <v>1996.0</v>
      </c>
      <c r="N948" s="1">
        <v>5.7</v>
      </c>
    </row>
    <row r="949" ht="14.25" customHeight="1">
      <c r="A949" s="1" t="s">
        <v>263</v>
      </c>
      <c r="B949" s="1">
        <v>162.0</v>
      </c>
      <c r="C949" s="2">
        <v>121.0</v>
      </c>
      <c r="D949" s="1">
        <v>2.3159305E7</v>
      </c>
      <c r="E949" s="1" t="s">
        <v>268</v>
      </c>
      <c r="F949" s="1" t="s">
        <v>584</v>
      </c>
      <c r="G949" s="1" t="s">
        <v>2168</v>
      </c>
      <c r="H949" s="1">
        <v>128455.0</v>
      </c>
      <c r="I949" s="1">
        <v>514.0</v>
      </c>
      <c r="J949" s="1" t="s">
        <v>18</v>
      </c>
      <c r="K949" s="1" t="s">
        <v>19</v>
      </c>
      <c r="L949" s="1">
        <v>7.0E7</v>
      </c>
      <c r="M949" s="1">
        <v>1999.0</v>
      </c>
      <c r="N949" s="1">
        <v>8.0</v>
      </c>
    </row>
    <row r="950" ht="14.25" customHeight="1">
      <c r="A950" s="1" t="s">
        <v>2169</v>
      </c>
      <c r="B950" s="1">
        <v>259.0</v>
      </c>
      <c r="C950" s="2">
        <v>95.0</v>
      </c>
      <c r="D950" s="1">
        <v>2.4006726E7</v>
      </c>
      <c r="E950" s="1" t="s">
        <v>2170</v>
      </c>
      <c r="F950" s="1" t="s">
        <v>902</v>
      </c>
      <c r="G950" s="1" t="s">
        <v>2171</v>
      </c>
      <c r="H950" s="1">
        <v>139535.0</v>
      </c>
      <c r="I950" s="1">
        <v>632.0</v>
      </c>
      <c r="J950" s="1" t="s">
        <v>18</v>
      </c>
      <c r="K950" s="1" t="s">
        <v>19</v>
      </c>
      <c r="L950" s="1">
        <v>5.0E7</v>
      </c>
      <c r="M950" s="1">
        <v>2004.0</v>
      </c>
      <c r="N950" s="1">
        <v>7.3</v>
      </c>
    </row>
    <row r="951" ht="14.25" customHeight="1">
      <c r="A951" s="1" t="s">
        <v>976</v>
      </c>
      <c r="B951" s="1">
        <v>79.0</v>
      </c>
      <c r="C951" s="2">
        <v>128.0</v>
      </c>
      <c r="D951" s="1">
        <v>2.0389967E7</v>
      </c>
      <c r="E951" s="1" t="s">
        <v>2172</v>
      </c>
      <c r="F951" s="1" t="s">
        <v>290</v>
      </c>
      <c r="G951" s="1" t="s">
        <v>2173</v>
      </c>
      <c r="H951" s="1">
        <v>3077.0</v>
      </c>
      <c r="I951" s="1">
        <v>47.0</v>
      </c>
      <c r="J951" s="1" t="s">
        <v>18</v>
      </c>
      <c r="K951" s="1" t="s">
        <v>19</v>
      </c>
      <c r="L951" s="1">
        <v>5.0E7</v>
      </c>
      <c r="M951" s="1">
        <v>2016.0</v>
      </c>
      <c r="N951" s="1">
        <v>6.7</v>
      </c>
    </row>
    <row r="952" ht="14.25" customHeight="1">
      <c r="A952" s="1" t="s">
        <v>1909</v>
      </c>
      <c r="B952" s="1">
        <v>141.0</v>
      </c>
      <c r="C952" s="2">
        <v>118.0</v>
      </c>
      <c r="D952" s="1">
        <v>1.959374E7</v>
      </c>
      <c r="E952" s="1" t="s">
        <v>904</v>
      </c>
      <c r="F952" s="1" t="s">
        <v>53</v>
      </c>
      <c r="G952" s="1" t="s">
        <v>2174</v>
      </c>
      <c r="H952" s="1">
        <v>88270.0</v>
      </c>
      <c r="I952" s="1">
        <v>420.0</v>
      </c>
      <c r="J952" s="1" t="s">
        <v>18</v>
      </c>
      <c r="K952" s="1" t="s">
        <v>19</v>
      </c>
      <c r="L952" s="1">
        <v>5.0E7</v>
      </c>
      <c r="M952" s="1">
        <v>2003.0</v>
      </c>
      <c r="N952" s="1">
        <v>7.5</v>
      </c>
    </row>
    <row r="953" ht="14.25" customHeight="1">
      <c r="A953" s="1" t="s">
        <v>1818</v>
      </c>
      <c r="B953" s="1">
        <v>59.0</v>
      </c>
      <c r="C953" s="2">
        <v>80.0</v>
      </c>
      <c r="D953" s="1">
        <v>1.9118247E7</v>
      </c>
      <c r="E953" s="1" t="s">
        <v>910</v>
      </c>
      <c r="F953" s="1" t="s">
        <v>2175</v>
      </c>
      <c r="G953" s="1" t="s">
        <v>2176</v>
      </c>
      <c r="H953" s="1">
        <v>19829.0</v>
      </c>
      <c r="I953" s="1">
        <v>94.0</v>
      </c>
      <c r="J953" s="1" t="s">
        <v>18</v>
      </c>
      <c r="K953" s="1" t="s">
        <v>19</v>
      </c>
      <c r="L953" s="1">
        <v>4.0E7</v>
      </c>
      <c r="M953" s="1">
        <v>2005.0</v>
      </c>
      <c r="N953" s="1">
        <v>5.4</v>
      </c>
    </row>
    <row r="954" ht="14.25" customHeight="1">
      <c r="A954" s="1" t="s">
        <v>2074</v>
      </c>
      <c r="B954" s="1">
        <v>236.0</v>
      </c>
      <c r="C954" s="2">
        <v>99.0</v>
      </c>
      <c r="D954" s="1">
        <v>2.6442251E7</v>
      </c>
      <c r="E954" s="1" t="s">
        <v>202</v>
      </c>
      <c r="F954" s="1" t="s">
        <v>102</v>
      </c>
      <c r="G954" s="1" t="s">
        <v>2177</v>
      </c>
      <c r="H954" s="1">
        <v>76010.0</v>
      </c>
      <c r="I954" s="1">
        <v>205.0</v>
      </c>
      <c r="J954" s="1" t="s">
        <v>18</v>
      </c>
      <c r="K954" s="1" t="s">
        <v>19</v>
      </c>
      <c r="L954" s="1">
        <v>5.0E7</v>
      </c>
      <c r="M954" s="1">
        <v>2015.0</v>
      </c>
      <c r="N954" s="1">
        <v>6.6</v>
      </c>
    </row>
    <row r="955" ht="14.25" customHeight="1">
      <c r="A955" s="1" t="s">
        <v>2178</v>
      </c>
      <c r="B955" s="1">
        <v>356.0</v>
      </c>
      <c r="C955" s="2">
        <v>133.0</v>
      </c>
      <c r="D955" s="1">
        <v>1.7114882E7</v>
      </c>
      <c r="E955" s="1" t="s">
        <v>941</v>
      </c>
      <c r="F955" s="1" t="s">
        <v>2106</v>
      </c>
      <c r="G955" s="1" t="s">
        <v>2179</v>
      </c>
      <c r="H955" s="1">
        <v>189249.0</v>
      </c>
      <c r="I955" s="1">
        <v>398.0</v>
      </c>
      <c r="J955" s="1" t="s">
        <v>18</v>
      </c>
      <c r="K955" s="1" t="s">
        <v>19</v>
      </c>
      <c r="L955" s="1">
        <v>2.5E7</v>
      </c>
      <c r="M955" s="1">
        <v>2007.0</v>
      </c>
      <c r="N955" s="1">
        <v>7.7</v>
      </c>
    </row>
    <row r="956" ht="14.25" customHeight="1">
      <c r="A956" s="1" t="s">
        <v>2180</v>
      </c>
      <c r="B956" s="1">
        <v>120.0</v>
      </c>
      <c r="C956" s="2">
        <v>127.0</v>
      </c>
      <c r="D956" s="1">
        <v>1.8472363E7</v>
      </c>
      <c r="E956" s="1" t="s">
        <v>1367</v>
      </c>
      <c r="F956" s="1" t="s">
        <v>294</v>
      </c>
      <c r="G956" s="1" t="s">
        <v>2181</v>
      </c>
      <c r="H956" s="1">
        <v>63599.0</v>
      </c>
      <c r="I956" s="1">
        <v>208.0</v>
      </c>
      <c r="J956" s="1" t="s">
        <v>18</v>
      </c>
      <c r="K956" s="1" t="s">
        <v>19</v>
      </c>
      <c r="L956" s="1">
        <v>5.0E7</v>
      </c>
      <c r="M956" s="1">
        <v>2005.0</v>
      </c>
      <c r="N956" s="1">
        <v>5.8</v>
      </c>
    </row>
    <row r="957" ht="14.25" customHeight="1">
      <c r="A957" s="1" t="s">
        <v>832</v>
      </c>
      <c r="B957" s="1">
        <v>111.0</v>
      </c>
      <c r="C957" s="2">
        <v>106.0</v>
      </c>
      <c r="D957" s="1">
        <v>1.4131298E7</v>
      </c>
      <c r="E957" s="1" t="s">
        <v>1406</v>
      </c>
      <c r="F957" s="1" t="s">
        <v>2182</v>
      </c>
      <c r="G957" s="1" t="s">
        <v>2183</v>
      </c>
      <c r="H957" s="1">
        <v>55889.0</v>
      </c>
      <c r="I957" s="1">
        <v>390.0</v>
      </c>
      <c r="J957" s="1" t="s">
        <v>18</v>
      </c>
      <c r="K957" s="1" t="s">
        <v>803</v>
      </c>
      <c r="L957" s="1">
        <v>3.9E8</v>
      </c>
      <c r="M957" s="1">
        <v>1999.0</v>
      </c>
      <c r="N957" s="1">
        <v>6.4</v>
      </c>
    </row>
    <row r="958" ht="14.25" customHeight="1">
      <c r="A958" s="1" t="s">
        <v>2184</v>
      </c>
      <c r="B958" s="1">
        <v>208.0</v>
      </c>
      <c r="C958" s="2">
        <v>98.0</v>
      </c>
      <c r="D958" s="1">
        <v>2.155724E7</v>
      </c>
      <c r="E958" s="1" t="s">
        <v>2185</v>
      </c>
      <c r="F958" s="1" t="s">
        <v>603</v>
      </c>
      <c r="G958" s="1" t="s">
        <v>2186</v>
      </c>
      <c r="H958" s="1">
        <v>85237.0</v>
      </c>
      <c r="I958" s="1">
        <v>274.0</v>
      </c>
      <c r="J958" s="1" t="s">
        <v>18</v>
      </c>
      <c r="K958" s="1" t="s">
        <v>19</v>
      </c>
      <c r="L958" s="1">
        <v>4.99E7</v>
      </c>
      <c r="M958" s="1">
        <v>2011.0</v>
      </c>
      <c r="N958" s="1">
        <v>5.6</v>
      </c>
    </row>
    <row r="959" ht="14.25" customHeight="1">
      <c r="A959" s="1" t="s">
        <v>2187</v>
      </c>
      <c r="B959" s="1">
        <v>174.0</v>
      </c>
      <c r="C959" s="2">
        <v>132.0</v>
      </c>
      <c r="D959" s="1">
        <v>2.128344E7</v>
      </c>
      <c r="E959" s="1" t="s">
        <v>808</v>
      </c>
      <c r="F959" s="1" t="s">
        <v>92</v>
      </c>
      <c r="G959" s="1" t="s">
        <v>2188</v>
      </c>
      <c r="H959" s="1">
        <v>46239.0</v>
      </c>
      <c r="I959" s="1">
        <v>137.0</v>
      </c>
      <c r="J959" s="1" t="s">
        <v>18</v>
      </c>
      <c r="K959" s="1" t="s">
        <v>19</v>
      </c>
      <c r="L959" s="1">
        <v>5.5E7</v>
      </c>
      <c r="M959" s="1">
        <v>2011.0</v>
      </c>
      <c r="N959" s="1">
        <v>6.0</v>
      </c>
    </row>
    <row r="960" ht="14.25" customHeight="1">
      <c r="A960" s="1" t="s">
        <v>2189</v>
      </c>
      <c r="B960" s="1">
        <v>59.0</v>
      </c>
      <c r="C960" s="2">
        <v>114.0</v>
      </c>
      <c r="D960" s="1">
        <v>1.0556196E7</v>
      </c>
      <c r="E960" s="1" t="s">
        <v>904</v>
      </c>
      <c r="F960" s="1" t="s">
        <v>2190</v>
      </c>
      <c r="G960" s="1" t="s">
        <v>2191</v>
      </c>
      <c r="H960" s="1">
        <v>16562.0</v>
      </c>
      <c r="I960" s="1">
        <v>73.0</v>
      </c>
      <c r="J960" s="1" t="s">
        <v>18</v>
      </c>
      <c r="K960" s="1" t="s">
        <v>19</v>
      </c>
      <c r="L960" s="1">
        <v>5.0E7</v>
      </c>
      <c r="M960" s="1">
        <v>1997.0</v>
      </c>
      <c r="N960" s="1">
        <v>6.2</v>
      </c>
    </row>
    <row r="961" ht="14.25" customHeight="1">
      <c r="A961" s="1" t="s">
        <v>2192</v>
      </c>
      <c r="B961" s="1">
        <v>22.0</v>
      </c>
      <c r="C961" s="2">
        <v>45.0</v>
      </c>
      <c r="D961" s="1">
        <v>1.6671505E7</v>
      </c>
      <c r="E961" s="1" t="s">
        <v>2193</v>
      </c>
      <c r="F961" s="1" t="s">
        <v>137</v>
      </c>
      <c r="G961" s="1" t="s">
        <v>2194</v>
      </c>
      <c r="H961" s="1">
        <v>33186.0</v>
      </c>
      <c r="I961" s="1">
        <v>78.0</v>
      </c>
      <c r="J961" s="1" t="s">
        <v>18</v>
      </c>
      <c r="K961" s="1" t="s">
        <v>19</v>
      </c>
      <c r="L961" s="1">
        <v>5.0E7</v>
      </c>
      <c r="M961" s="1">
        <v>1994.0</v>
      </c>
      <c r="N961" s="1">
        <v>5.9</v>
      </c>
    </row>
    <row r="962" ht="14.25" customHeight="1">
      <c r="A962" s="1" t="s">
        <v>2195</v>
      </c>
      <c r="B962" s="1">
        <v>34.0</v>
      </c>
      <c r="C962" s="2">
        <v>78.0</v>
      </c>
      <c r="D962" s="1">
        <v>1.04E7</v>
      </c>
      <c r="E962" s="1" t="s">
        <v>94</v>
      </c>
      <c r="F962" s="1" t="s">
        <v>254</v>
      </c>
      <c r="G962" s="1" t="s">
        <v>2196</v>
      </c>
      <c r="H962" s="1">
        <v>12037.0</v>
      </c>
      <c r="I962" s="1">
        <v>90.0</v>
      </c>
      <c r="J962" s="1" t="s">
        <v>18</v>
      </c>
      <c r="K962" s="1" t="s">
        <v>19</v>
      </c>
      <c r="L962" s="1">
        <v>5.0E7</v>
      </c>
      <c r="M962" s="1">
        <v>1995.0</v>
      </c>
      <c r="N962" s="1">
        <v>5.1</v>
      </c>
    </row>
    <row r="963" ht="14.25" customHeight="1">
      <c r="A963" s="1" t="s">
        <v>230</v>
      </c>
      <c r="B963" s="1">
        <v>214.0</v>
      </c>
      <c r="C963" s="2">
        <v>101.0</v>
      </c>
      <c r="D963" s="1">
        <v>9528092.0</v>
      </c>
      <c r="E963" s="1" t="s">
        <v>1471</v>
      </c>
      <c r="F963" s="1" t="s">
        <v>92</v>
      </c>
      <c r="G963" s="1" t="s">
        <v>2197</v>
      </c>
      <c r="H963" s="1">
        <v>38513.0</v>
      </c>
      <c r="I963" s="1">
        <v>127.0</v>
      </c>
      <c r="J963" s="1" t="s">
        <v>18</v>
      </c>
      <c r="K963" s="1" t="s">
        <v>19</v>
      </c>
      <c r="L963" s="1">
        <v>2.2E7</v>
      </c>
      <c r="M963" s="1">
        <v>2010.0</v>
      </c>
      <c r="N963" s="1">
        <v>6.8</v>
      </c>
    </row>
    <row r="964" ht="14.25" customHeight="1">
      <c r="A964" s="1" t="s">
        <v>723</v>
      </c>
      <c r="B964" s="1">
        <v>186.0</v>
      </c>
      <c r="C964" s="2">
        <v>113.0</v>
      </c>
      <c r="D964" s="1">
        <v>1.0137232E7</v>
      </c>
      <c r="E964" s="1" t="s">
        <v>2198</v>
      </c>
      <c r="F964" s="1" t="s">
        <v>2199</v>
      </c>
      <c r="G964" s="1" t="s">
        <v>2200</v>
      </c>
      <c r="H964" s="1">
        <v>58015.0</v>
      </c>
      <c r="I964" s="1">
        <v>374.0</v>
      </c>
      <c r="J964" s="1" t="s">
        <v>18</v>
      </c>
      <c r="K964" s="1" t="s">
        <v>803</v>
      </c>
      <c r="L964" s="1">
        <v>5.0E7</v>
      </c>
      <c r="M964" s="1">
        <v>2005.0</v>
      </c>
      <c r="N964" s="1">
        <v>6.0</v>
      </c>
    </row>
    <row r="965" ht="14.25" customHeight="1">
      <c r="A965" s="1" t="s">
        <v>1923</v>
      </c>
      <c r="B965" s="1">
        <v>50.0</v>
      </c>
      <c r="C965" s="2">
        <v>98.0</v>
      </c>
      <c r="D965" s="1">
        <v>9795017.0</v>
      </c>
      <c r="E965" s="1" t="s">
        <v>904</v>
      </c>
      <c r="F965" s="1" t="s">
        <v>1395</v>
      </c>
      <c r="G965" s="1" t="s">
        <v>2201</v>
      </c>
      <c r="H965" s="1">
        <v>9227.0</v>
      </c>
      <c r="I965" s="1">
        <v>70.0</v>
      </c>
      <c r="J965" s="1" t="s">
        <v>18</v>
      </c>
      <c r="K965" s="1" t="s">
        <v>19</v>
      </c>
      <c r="L965" s="1">
        <v>5.0E7</v>
      </c>
      <c r="M965" s="1">
        <v>1995.0</v>
      </c>
      <c r="N965" s="1">
        <v>5.1</v>
      </c>
    </row>
    <row r="966" ht="14.25" customHeight="1">
      <c r="A966" s="1" t="s">
        <v>1848</v>
      </c>
      <c r="B966" s="1">
        <v>180.0</v>
      </c>
      <c r="C966" s="2">
        <v>124.0</v>
      </c>
      <c r="D966" s="1">
        <v>2.0488579E7</v>
      </c>
      <c r="E966" s="1" t="s">
        <v>1158</v>
      </c>
      <c r="F966" s="1" t="s">
        <v>280</v>
      </c>
      <c r="G966" s="1" t="s">
        <v>2202</v>
      </c>
      <c r="H966" s="1">
        <v>113483.0</v>
      </c>
      <c r="I966" s="1">
        <v>245.0</v>
      </c>
      <c r="J966" s="1" t="s">
        <v>18</v>
      </c>
      <c r="K966" s="1" t="s">
        <v>19</v>
      </c>
      <c r="L966" s="1">
        <v>5.0E7</v>
      </c>
      <c r="M966" s="1">
        <v>2009.0</v>
      </c>
      <c r="N966" s="1">
        <v>5.8</v>
      </c>
    </row>
    <row r="967" ht="14.25" customHeight="1">
      <c r="A967" s="1" t="s">
        <v>2203</v>
      </c>
      <c r="B967" s="1">
        <v>231.0</v>
      </c>
      <c r="C967" s="2">
        <v>109.0</v>
      </c>
      <c r="D967" s="1">
        <v>1.9445217E7</v>
      </c>
      <c r="E967" s="1" t="s">
        <v>297</v>
      </c>
      <c r="F967" s="1" t="s">
        <v>2204</v>
      </c>
      <c r="G967" s="1" t="s">
        <v>2205</v>
      </c>
      <c r="H967" s="1">
        <v>67796.0</v>
      </c>
      <c r="I967" s="1">
        <v>258.0</v>
      </c>
      <c r="J967" s="1" t="s">
        <v>18</v>
      </c>
      <c r="K967" s="1" t="s">
        <v>19</v>
      </c>
      <c r="L967" s="1">
        <v>6.0E7</v>
      </c>
      <c r="M967" s="1">
        <v>2013.0</v>
      </c>
      <c r="N967" s="1">
        <v>6.2</v>
      </c>
    </row>
    <row r="968" ht="14.25" customHeight="1">
      <c r="A968" s="1" t="s">
        <v>2206</v>
      </c>
      <c r="B968" s="1">
        <v>105.0</v>
      </c>
      <c r="C968" s="2">
        <v>128.0</v>
      </c>
      <c r="D968" s="1">
        <v>8355815.0</v>
      </c>
      <c r="E968" s="1" t="s">
        <v>2148</v>
      </c>
      <c r="F968" s="1" t="s">
        <v>352</v>
      </c>
      <c r="G968" s="1" t="s">
        <v>2207</v>
      </c>
      <c r="H968" s="1">
        <v>34730.0</v>
      </c>
      <c r="I968" s="1">
        <v>341.0</v>
      </c>
      <c r="J968" s="1" t="s">
        <v>18</v>
      </c>
      <c r="K968" s="1" t="s">
        <v>28</v>
      </c>
      <c r="L968" s="1">
        <v>5.5E7</v>
      </c>
      <c r="M968" s="1">
        <v>2002.0</v>
      </c>
      <c r="N968" s="1">
        <v>6.4</v>
      </c>
    </row>
    <row r="969" ht="14.25" customHeight="1">
      <c r="A969" s="1" t="s">
        <v>897</v>
      </c>
      <c r="B969" s="1">
        <v>226.0</v>
      </c>
      <c r="C969" s="2">
        <v>144.0</v>
      </c>
      <c r="D969" s="1">
        <v>2.8837115E7</v>
      </c>
      <c r="E969" s="1" t="s">
        <v>830</v>
      </c>
      <c r="F969" s="1" t="s">
        <v>833</v>
      </c>
      <c r="G969" s="1" t="s">
        <v>2208</v>
      </c>
      <c r="H969" s="1">
        <v>34964.0</v>
      </c>
      <c r="I969" s="1">
        <v>150.0</v>
      </c>
      <c r="J969" s="1" t="s">
        <v>18</v>
      </c>
      <c r="K969" s="1" t="s">
        <v>19</v>
      </c>
      <c r="L969" s="1">
        <v>5.0E7</v>
      </c>
      <c r="M969" s="1">
        <v>2016.0</v>
      </c>
      <c r="N969" s="1">
        <v>4.8</v>
      </c>
    </row>
    <row r="970" ht="14.25" customHeight="1">
      <c r="A970" s="1" t="s">
        <v>2209</v>
      </c>
      <c r="B970" s="1">
        <v>75.0</v>
      </c>
      <c r="C970" s="2">
        <v>95.0</v>
      </c>
      <c r="D970" s="1">
        <v>6471394.0</v>
      </c>
      <c r="E970" s="1" t="s">
        <v>434</v>
      </c>
      <c r="F970" s="1" t="s">
        <v>600</v>
      </c>
      <c r="G970" s="1" t="s">
        <v>2210</v>
      </c>
      <c r="H970" s="1">
        <v>15880.0</v>
      </c>
      <c r="I970" s="1">
        <v>93.0</v>
      </c>
      <c r="J970" s="1" t="s">
        <v>18</v>
      </c>
      <c r="K970" s="1" t="s">
        <v>19</v>
      </c>
      <c r="L970" s="1">
        <v>5.0E7</v>
      </c>
      <c r="M970" s="1">
        <v>2004.0</v>
      </c>
      <c r="N970" s="1">
        <v>4.9</v>
      </c>
    </row>
    <row r="971" ht="14.25" customHeight="1">
      <c r="A971" s="1" t="s">
        <v>1256</v>
      </c>
      <c r="B971" s="1">
        <v>82.0</v>
      </c>
      <c r="C971" s="2">
        <v>105.0</v>
      </c>
      <c r="D971" s="1">
        <v>6291602.0</v>
      </c>
      <c r="E971" s="1" t="s">
        <v>2211</v>
      </c>
      <c r="F971" s="1" t="s">
        <v>265</v>
      </c>
      <c r="G971" s="1" t="s">
        <v>2212</v>
      </c>
      <c r="H971" s="1">
        <v>8070.0</v>
      </c>
      <c r="I971" s="1">
        <v>91.0</v>
      </c>
      <c r="J971" s="1" t="s">
        <v>18</v>
      </c>
      <c r="K971" s="1" t="s">
        <v>19</v>
      </c>
      <c r="L971" s="1">
        <v>5.0E7</v>
      </c>
      <c r="M971" s="1">
        <v>2000.0</v>
      </c>
      <c r="N971" s="1">
        <v>5.6</v>
      </c>
    </row>
    <row r="972" ht="14.25" customHeight="1">
      <c r="A972" s="1" t="s">
        <v>2213</v>
      </c>
      <c r="B972" s="1">
        <v>296.0</v>
      </c>
      <c r="C972" s="2">
        <v>121.0</v>
      </c>
      <c r="D972" s="1">
        <v>1.0706786E7</v>
      </c>
      <c r="E972" s="1" t="s">
        <v>569</v>
      </c>
      <c r="F972" s="1" t="s">
        <v>306</v>
      </c>
      <c r="G972" s="1" t="s">
        <v>2214</v>
      </c>
      <c r="H972" s="1">
        <v>81800.0</v>
      </c>
      <c r="I972" s="1">
        <v>211.0</v>
      </c>
      <c r="J972" s="1" t="s">
        <v>18</v>
      </c>
      <c r="K972" s="1" t="s">
        <v>19</v>
      </c>
      <c r="L972" s="1">
        <v>5.0E7</v>
      </c>
      <c r="M972" s="1">
        <v>2011.0</v>
      </c>
      <c r="N972" s="1">
        <v>5.5</v>
      </c>
    </row>
    <row r="973" ht="14.25" customHeight="1">
      <c r="A973" s="1" t="s">
        <v>1410</v>
      </c>
      <c r="B973" s="1">
        <v>103.0</v>
      </c>
      <c r="C973" s="2">
        <v>125.0</v>
      </c>
      <c r="D973" s="1">
        <v>8742261.0</v>
      </c>
      <c r="E973" s="1" t="s">
        <v>1002</v>
      </c>
      <c r="F973" s="1" t="s">
        <v>2215</v>
      </c>
      <c r="G973" s="1" t="s">
        <v>2216</v>
      </c>
      <c r="H973" s="1">
        <v>19824.0</v>
      </c>
      <c r="I973" s="1">
        <v>179.0</v>
      </c>
      <c r="J973" s="1" t="s">
        <v>18</v>
      </c>
      <c r="K973" s="1" t="s">
        <v>119</v>
      </c>
      <c r="L973" s="1">
        <v>1.8E7</v>
      </c>
      <c r="M973" s="1">
        <v>2009.0</v>
      </c>
      <c r="N973" s="1">
        <v>3.7</v>
      </c>
    </row>
    <row r="974" ht="14.25" customHeight="1">
      <c r="A974" s="1" t="s">
        <v>2217</v>
      </c>
      <c r="B974" s="1">
        <v>98.0</v>
      </c>
      <c r="C974" s="2">
        <v>129.0</v>
      </c>
      <c r="D974" s="1">
        <v>4.3905746E7</v>
      </c>
      <c r="E974" s="1" t="s">
        <v>1158</v>
      </c>
      <c r="F974" s="1" t="s">
        <v>150</v>
      </c>
      <c r="G974" s="1" t="s">
        <v>2218</v>
      </c>
      <c r="H974" s="1">
        <v>77684.0</v>
      </c>
      <c r="I974" s="1">
        <v>294.0</v>
      </c>
      <c r="J974" s="1" t="s">
        <v>18</v>
      </c>
      <c r="K974" s="1" t="s">
        <v>19</v>
      </c>
      <c r="L974" s="1">
        <v>4.9E7</v>
      </c>
      <c r="M974" s="1">
        <v>2001.0</v>
      </c>
      <c r="N974" s="1">
        <v>5.9</v>
      </c>
    </row>
    <row r="975" ht="14.25" customHeight="1">
      <c r="A975" s="1" t="s">
        <v>877</v>
      </c>
      <c r="B975" s="1">
        <v>48.0</v>
      </c>
      <c r="C975" s="2">
        <v>132.0</v>
      </c>
      <c r="D975" s="1">
        <v>2.1413502E7</v>
      </c>
      <c r="E975" s="1" t="s">
        <v>2219</v>
      </c>
      <c r="F975" s="1" t="s">
        <v>2220</v>
      </c>
      <c r="G975" s="1" t="s">
        <v>2221</v>
      </c>
      <c r="H975" s="1">
        <v>14429.0</v>
      </c>
      <c r="I975" s="1">
        <v>113.0</v>
      </c>
      <c r="J975" s="1" t="s">
        <v>18</v>
      </c>
      <c r="K975" s="1" t="s">
        <v>19</v>
      </c>
      <c r="L975" s="1">
        <v>4.0E7</v>
      </c>
      <c r="M975" s="1">
        <v>1990.0</v>
      </c>
      <c r="N975" s="1">
        <v>6.3</v>
      </c>
    </row>
    <row r="976" ht="14.25" customHeight="1">
      <c r="A976" s="1" t="s">
        <v>639</v>
      </c>
      <c r="B976" s="1">
        <v>223.0</v>
      </c>
      <c r="C976" s="2">
        <v>118.0</v>
      </c>
      <c r="D976" s="1">
        <v>1.24107476E8</v>
      </c>
      <c r="E976" s="1" t="s">
        <v>904</v>
      </c>
      <c r="F976" s="1" t="s">
        <v>2222</v>
      </c>
      <c r="G976" s="1" t="s">
        <v>2223</v>
      </c>
      <c r="H976" s="1">
        <v>170684.0</v>
      </c>
      <c r="I976" s="1">
        <v>867.0</v>
      </c>
      <c r="J976" s="1" t="s">
        <v>18</v>
      </c>
      <c r="K976" s="1" t="s">
        <v>19</v>
      </c>
      <c r="L976" s="1">
        <v>4.8E7</v>
      </c>
      <c r="M976" s="1">
        <v>2000.0</v>
      </c>
      <c r="N976" s="1">
        <v>7.6</v>
      </c>
    </row>
    <row r="977" ht="14.25" customHeight="1">
      <c r="A977" s="1" t="s">
        <v>172</v>
      </c>
      <c r="B977" s="1">
        <v>149.0</v>
      </c>
      <c r="C977" s="2">
        <v>113.0</v>
      </c>
      <c r="D977" s="1">
        <v>1.97171806E8</v>
      </c>
      <c r="E977" s="1" t="s">
        <v>21</v>
      </c>
      <c r="F977" s="1" t="s">
        <v>173</v>
      </c>
      <c r="G977" s="1" t="s">
        <v>2224</v>
      </c>
      <c r="H977" s="1">
        <v>515306.0</v>
      </c>
      <c r="I977" s="1">
        <v>477.0</v>
      </c>
      <c r="J977" s="1" t="s">
        <v>18</v>
      </c>
      <c r="K977" s="1" t="s">
        <v>19</v>
      </c>
      <c r="L977" s="1">
        <v>4.8E7</v>
      </c>
      <c r="M977" s="1">
        <v>1989.0</v>
      </c>
      <c r="N977" s="1">
        <v>8.3</v>
      </c>
    </row>
    <row r="978" ht="14.25" customHeight="1">
      <c r="A978" s="1" t="s">
        <v>580</v>
      </c>
      <c r="B978" s="1">
        <v>371.0</v>
      </c>
      <c r="C978" s="2">
        <v>140.0</v>
      </c>
      <c r="D978" s="1">
        <v>3.1569268E7</v>
      </c>
      <c r="E978" s="1" t="s">
        <v>2225</v>
      </c>
      <c r="F978" s="1" t="s">
        <v>117</v>
      </c>
      <c r="G978" s="1" t="s">
        <v>2226</v>
      </c>
      <c r="H978" s="1">
        <v>172965.0</v>
      </c>
      <c r="I978" s="1">
        <v>627.0</v>
      </c>
      <c r="J978" s="1" t="s">
        <v>18</v>
      </c>
      <c r="K978" s="1" t="s">
        <v>19</v>
      </c>
      <c r="L978" s="1">
        <v>4.9E7</v>
      </c>
      <c r="M978" s="1">
        <v>2015.0</v>
      </c>
      <c r="N978" s="1">
        <v>6.9</v>
      </c>
    </row>
    <row r="979" ht="14.25" customHeight="1">
      <c r="A979" s="1" t="s">
        <v>509</v>
      </c>
      <c r="B979" s="1">
        <v>75.0</v>
      </c>
      <c r="C979" s="2">
        <v>89.0</v>
      </c>
      <c r="D979" s="1">
        <v>6.648809E7</v>
      </c>
      <c r="E979" s="1" t="s">
        <v>912</v>
      </c>
      <c r="F979" s="1" t="s">
        <v>718</v>
      </c>
      <c r="G979" s="1" t="s">
        <v>2227</v>
      </c>
      <c r="H979" s="1">
        <v>120202.0</v>
      </c>
      <c r="I979" s="1">
        <v>397.0</v>
      </c>
      <c r="J979" s="1" t="s">
        <v>18</v>
      </c>
      <c r="K979" s="1" t="s">
        <v>19</v>
      </c>
      <c r="L979" s="1">
        <v>4.8E7</v>
      </c>
      <c r="M979" s="1">
        <v>1999.0</v>
      </c>
      <c r="N979" s="1">
        <v>6.7</v>
      </c>
    </row>
    <row r="980" ht="14.25" customHeight="1">
      <c r="A980" s="1" t="s">
        <v>296</v>
      </c>
      <c r="B980" s="1">
        <v>233.0</v>
      </c>
      <c r="C980" s="2">
        <v>104.0</v>
      </c>
      <c r="D980" s="1">
        <v>9.5308367E7</v>
      </c>
      <c r="E980" s="1" t="s">
        <v>904</v>
      </c>
      <c r="F980" s="1" t="s">
        <v>1054</v>
      </c>
      <c r="G980" s="1" t="s">
        <v>2228</v>
      </c>
      <c r="H980" s="1">
        <v>206104.0</v>
      </c>
      <c r="I980" s="1">
        <v>850.0</v>
      </c>
      <c r="J980" s="1" t="s">
        <v>18</v>
      </c>
      <c r="K980" s="1" t="s">
        <v>19</v>
      </c>
      <c r="L980" s="1">
        <v>4.8E7</v>
      </c>
      <c r="M980" s="1">
        <v>2002.0</v>
      </c>
      <c r="N980" s="1">
        <v>6.8</v>
      </c>
    </row>
    <row r="981" ht="14.25" customHeight="1">
      <c r="A981" s="1" t="s">
        <v>1703</v>
      </c>
      <c r="B981" s="1">
        <v>150.0</v>
      </c>
      <c r="C981" s="2">
        <v>106.0</v>
      </c>
      <c r="D981" s="1">
        <v>6.0652036E7</v>
      </c>
      <c r="E981" s="1" t="s">
        <v>2229</v>
      </c>
      <c r="F981" s="1" t="s">
        <v>265</v>
      </c>
      <c r="G981" s="1" t="s">
        <v>2230</v>
      </c>
      <c r="H981" s="1">
        <v>137854.0</v>
      </c>
      <c r="I981" s="1">
        <v>560.0</v>
      </c>
      <c r="J981" s="1" t="s">
        <v>18</v>
      </c>
      <c r="K981" s="1" t="s">
        <v>19</v>
      </c>
      <c r="L981" s="1">
        <v>4.8E7</v>
      </c>
      <c r="M981" s="1">
        <v>1999.0</v>
      </c>
      <c r="N981" s="1">
        <v>7.1</v>
      </c>
    </row>
    <row r="982" ht="14.25" customHeight="1">
      <c r="A982" s="1" t="s">
        <v>995</v>
      </c>
      <c r="B982" s="1">
        <v>172.0</v>
      </c>
      <c r="C982" s="2">
        <v>141.0</v>
      </c>
      <c r="D982" s="1">
        <v>1206135.0</v>
      </c>
      <c r="E982" s="1" t="s">
        <v>904</v>
      </c>
      <c r="F982" s="1" t="s">
        <v>31</v>
      </c>
      <c r="G982" s="1" t="s">
        <v>2231</v>
      </c>
      <c r="H982" s="1">
        <v>40568.0</v>
      </c>
      <c r="I982" s="1">
        <v>185.0</v>
      </c>
      <c r="J982" s="1" t="s">
        <v>18</v>
      </c>
      <c r="K982" s="1" t="s">
        <v>2232</v>
      </c>
      <c r="L982" s="1">
        <v>5.0E7</v>
      </c>
      <c r="M982" s="1">
        <v>2015.0</v>
      </c>
      <c r="N982" s="1">
        <v>6.4</v>
      </c>
    </row>
    <row r="983" ht="14.25" customHeight="1">
      <c r="A983" s="1" t="s">
        <v>1282</v>
      </c>
      <c r="B983" s="1">
        <v>103.0</v>
      </c>
      <c r="C983" s="2">
        <v>124.0</v>
      </c>
      <c r="D983" s="1">
        <v>5.6607223E7</v>
      </c>
      <c r="E983" s="1" t="s">
        <v>1728</v>
      </c>
      <c r="F983" s="1" t="s">
        <v>2233</v>
      </c>
      <c r="G983" s="1" t="s">
        <v>2234</v>
      </c>
      <c r="H983" s="1">
        <v>93367.0</v>
      </c>
      <c r="I983" s="1">
        <v>497.0</v>
      </c>
      <c r="J983" s="1" t="s">
        <v>18</v>
      </c>
      <c r="K983" s="1" t="s">
        <v>119</v>
      </c>
      <c r="L983" s="1">
        <v>4.8E7</v>
      </c>
      <c r="M983" s="1">
        <v>2001.0</v>
      </c>
      <c r="N983" s="1">
        <v>6.4</v>
      </c>
    </row>
    <row r="984" ht="14.25" customHeight="1">
      <c r="A984" s="1" t="s">
        <v>1803</v>
      </c>
      <c r="B984" s="1">
        <v>140.0</v>
      </c>
      <c r="C984" s="2">
        <v>98.0</v>
      </c>
      <c r="D984" s="1">
        <v>5.017319E7</v>
      </c>
      <c r="E984" s="1" t="s">
        <v>2235</v>
      </c>
      <c r="F984" s="1" t="s">
        <v>53</v>
      </c>
      <c r="G984" s="1" t="s">
        <v>2236</v>
      </c>
      <c r="H984" s="1">
        <v>148490.0</v>
      </c>
      <c r="I984" s="1">
        <v>537.0</v>
      </c>
      <c r="J984" s="1" t="s">
        <v>18</v>
      </c>
      <c r="K984" s="1" t="s">
        <v>19</v>
      </c>
      <c r="L984" s="1">
        <v>4.8E7</v>
      </c>
      <c r="M984" s="1">
        <v>2001.0</v>
      </c>
      <c r="N984" s="1">
        <v>7.4</v>
      </c>
    </row>
    <row r="985" ht="14.25" customHeight="1">
      <c r="A985" s="1" t="s">
        <v>596</v>
      </c>
      <c r="B985" s="1">
        <v>125.0</v>
      </c>
      <c r="C985" s="2">
        <v>108.0</v>
      </c>
      <c r="D985" s="1">
        <v>4.7095453E7</v>
      </c>
      <c r="E985" s="1" t="s">
        <v>1488</v>
      </c>
      <c r="F985" s="1" t="s">
        <v>117</v>
      </c>
      <c r="G985" s="1" t="s">
        <v>2237</v>
      </c>
      <c r="H985" s="1">
        <v>64595.0</v>
      </c>
      <c r="I985" s="1">
        <v>316.0</v>
      </c>
      <c r="J985" s="1" t="s">
        <v>18</v>
      </c>
      <c r="K985" s="1" t="s">
        <v>19</v>
      </c>
      <c r="L985" s="1">
        <v>4.8E7</v>
      </c>
      <c r="M985" s="1">
        <v>2001.0</v>
      </c>
      <c r="N985" s="1">
        <v>6.4</v>
      </c>
    </row>
    <row r="986" ht="14.25" customHeight="1">
      <c r="A986" s="1" t="s">
        <v>1727</v>
      </c>
      <c r="B986" s="1">
        <v>125.0</v>
      </c>
      <c r="C986" s="2">
        <v>114.0</v>
      </c>
      <c r="D986" s="1">
        <v>3.7879996E7</v>
      </c>
      <c r="E986" s="1" t="s">
        <v>1488</v>
      </c>
      <c r="F986" s="1" t="s">
        <v>1172</v>
      </c>
      <c r="G986" s="1" t="s">
        <v>2238</v>
      </c>
      <c r="H986" s="1">
        <v>81888.0</v>
      </c>
      <c r="I986" s="1">
        <v>254.0</v>
      </c>
      <c r="J986" s="1" t="s">
        <v>18</v>
      </c>
      <c r="K986" s="1" t="s">
        <v>19</v>
      </c>
      <c r="L986" s="1">
        <v>4.8E7</v>
      </c>
      <c r="M986" s="1">
        <v>2000.0</v>
      </c>
      <c r="N986" s="1">
        <v>6.0</v>
      </c>
    </row>
    <row r="987" ht="14.25" customHeight="1">
      <c r="A987" s="1" t="s">
        <v>1966</v>
      </c>
      <c r="B987" s="1">
        <v>36.0</v>
      </c>
      <c r="C987" s="2">
        <v>101.0</v>
      </c>
      <c r="D987" s="1">
        <v>2.59E7</v>
      </c>
      <c r="E987" s="1" t="s">
        <v>2239</v>
      </c>
      <c r="F987" s="1" t="s">
        <v>306</v>
      </c>
      <c r="G987" s="1" t="s">
        <v>2240</v>
      </c>
      <c r="H987" s="1">
        <v>12771.0</v>
      </c>
      <c r="I987" s="1">
        <v>84.0</v>
      </c>
      <c r="J987" s="1" t="s">
        <v>18</v>
      </c>
      <c r="K987" s="1" t="s">
        <v>19</v>
      </c>
      <c r="L987" s="1">
        <v>5.8E7</v>
      </c>
      <c r="M987" s="1">
        <v>1984.0</v>
      </c>
      <c r="N987" s="1">
        <v>6.5</v>
      </c>
    </row>
    <row r="988" ht="14.25" customHeight="1">
      <c r="A988" s="1" t="s">
        <v>596</v>
      </c>
      <c r="B988" s="1">
        <v>295.0</v>
      </c>
      <c r="C988" s="2">
        <v>93.0</v>
      </c>
      <c r="D988" s="1">
        <v>5.3574088E7</v>
      </c>
      <c r="E988" s="1" t="s">
        <v>2241</v>
      </c>
      <c r="F988" s="1" t="s">
        <v>146</v>
      </c>
      <c r="G988" s="1" t="s">
        <v>2242</v>
      </c>
      <c r="H988" s="1">
        <v>237872.0</v>
      </c>
      <c r="I988" s="1">
        <v>560.0</v>
      </c>
      <c r="J988" s="1" t="s">
        <v>18</v>
      </c>
      <c r="K988" s="1" t="s">
        <v>19</v>
      </c>
      <c r="L988" s="1">
        <v>5.5E7</v>
      </c>
      <c r="M988" s="1">
        <v>2007.0</v>
      </c>
      <c r="N988" s="1">
        <v>7.8</v>
      </c>
    </row>
    <row r="989" ht="14.25" customHeight="1">
      <c r="A989" s="1" t="s">
        <v>2243</v>
      </c>
      <c r="B989" s="1">
        <v>222.0</v>
      </c>
      <c r="C989" s="2">
        <v>119.0</v>
      </c>
      <c r="D989" s="1">
        <v>8.925334E7</v>
      </c>
      <c r="E989" s="1" t="s">
        <v>30</v>
      </c>
      <c r="F989" s="1" t="s">
        <v>102</v>
      </c>
      <c r="G989" s="1" t="s">
        <v>2244</v>
      </c>
      <c r="H989" s="1">
        <v>133436.0</v>
      </c>
      <c r="I989" s="1">
        <v>323.0</v>
      </c>
      <c r="J989" s="1" t="s">
        <v>18</v>
      </c>
      <c r="K989" s="1" t="s">
        <v>803</v>
      </c>
      <c r="L989" s="1">
        <v>4.8E7</v>
      </c>
      <c r="M989" s="1">
        <v>2014.0</v>
      </c>
      <c r="N989" s="1">
        <v>6.0</v>
      </c>
    </row>
    <row r="990" ht="14.25" customHeight="1">
      <c r="A990" s="1" t="s">
        <v>639</v>
      </c>
      <c r="B990" s="1">
        <v>158.0</v>
      </c>
      <c r="C990" s="2">
        <v>119.0</v>
      </c>
      <c r="D990" s="1">
        <v>3.7339525E7</v>
      </c>
      <c r="E990" s="1" t="s">
        <v>2134</v>
      </c>
      <c r="F990" s="1" t="s">
        <v>954</v>
      </c>
      <c r="G990" s="1" t="s">
        <v>2245</v>
      </c>
      <c r="H990" s="1">
        <v>71708.0</v>
      </c>
      <c r="I990" s="1">
        <v>307.0</v>
      </c>
      <c r="J990" s="1" t="s">
        <v>18</v>
      </c>
      <c r="K990" s="1" t="s">
        <v>19</v>
      </c>
      <c r="L990" s="1">
        <v>4.8E7</v>
      </c>
      <c r="M990" s="1">
        <v>1998.0</v>
      </c>
      <c r="N990" s="1">
        <v>7.0</v>
      </c>
    </row>
    <row r="991" ht="14.25" customHeight="1">
      <c r="A991" s="1" t="s">
        <v>897</v>
      </c>
      <c r="B991" s="1">
        <v>72.0</v>
      </c>
      <c r="C991" s="2">
        <v>99.0</v>
      </c>
      <c r="D991" s="1">
        <v>6.0154431E7</v>
      </c>
      <c r="E991" s="1" t="s">
        <v>2246</v>
      </c>
      <c r="F991" s="1" t="s">
        <v>390</v>
      </c>
      <c r="G991" s="1" t="s">
        <v>2247</v>
      </c>
      <c r="H991" s="1">
        <v>122347.0</v>
      </c>
      <c r="I991" s="1">
        <v>345.0</v>
      </c>
      <c r="J991" s="1" t="s">
        <v>18</v>
      </c>
      <c r="K991" s="1" t="s">
        <v>19</v>
      </c>
      <c r="L991" s="1">
        <v>4.7E7</v>
      </c>
      <c r="M991" s="1">
        <v>1996.0</v>
      </c>
      <c r="N991" s="1">
        <v>6.0</v>
      </c>
    </row>
    <row r="992" ht="14.25" customHeight="1">
      <c r="A992" s="1" t="s">
        <v>2248</v>
      </c>
      <c r="B992" s="1">
        <v>72.0</v>
      </c>
      <c r="C992" s="2">
        <v>137.0</v>
      </c>
      <c r="D992" s="1">
        <v>1.03738726E8</v>
      </c>
      <c r="E992" s="1" t="s">
        <v>2249</v>
      </c>
      <c r="F992" s="1" t="s">
        <v>2250</v>
      </c>
      <c r="G992" s="1" t="s">
        <v>2251</v>
      </c>
      <c r="H992" s="1">
        <v>47819.0</v>
      </c>
      <c r="I992" s="1">
        <v>164.0</v>
      </c>
      <c r="J992" s="1" t="s">
        <v>18</v>
      </c>
      <c r="K992" s="1" t="s">
        <v>19</v>
      </c>
      <c r="L992" s="1">
        <v>1.0E8</v>
      </c>
      <c r="M992" s="1">
        <v>1990.0</v>
      </c>
      <c r="N992" s="1">
        <v>6.1</v>
      </c>
    </row>
    <row r="993" ht="14.25" customHeight="1">
      <c r="A993" s="1" t="s">
        <v>548</v>
      </c>
      <c r="B993" s="1">
        <v>152.0</v>
      </c>
      <c r="C993" s="2">
        <v>105.0</v>
      </c>
      <c r="D993" s="1">
        <v>6.9304264E7</v>
      </c>
      <c r="E993" s="1" t="s">
        <v>2252</v>
      </c>
      <c r="F993" s="1" t="s">
        <v>2253</v>
      </c>
      <c r="G993" s="1" t="s">
        <v>2254</v>
      </c>
      <c r="H993" s="1">
        <v>73068.0</v>
      </c>
      <c r="I993" s="1">
        <v>419.0</v>
      </c>
      <c r="J993" s="1" t="s">
        <v>18</v>
      </c>
      <c r="K993" s="1" t="s">
        <v>19</v>
      </c>
      <c r="L993" s="1">
        <v>4.8E7</v>
      </c>
      <c r="M993" s="1">
        <v>1999.0</v>
      </c>
      <c r="N993" s="1">
        <v>6.8</v>
      </c>
    </row>
    <row r="994" ht="14.25" customHeight="1">
      <c r="A994" s="1" t="s">
        <v>2255</v>
      </c>
      <c r="B994" s="1">
        <v>89.0</v>
      </c>
      <c r="C994" s="2">
        <v>117.0</v>
      </c>
      <c r="D994" s="1">
        <v>2.9781453E7</v>
      </c>
      <c r="E994" s="1" t="s">
        <v>1704</v>
      </c>
      <c r="F994" s="1" t="s">
        <v>2256</v>
      </c>
      <c r="G994" s="1" t="s">
        <v>2257</v>
      </c>
      <c r="H994" s="1">
        <v>22447.0</v>
      </c>
      <c r="I994" s="1">
        <v>210.0</v>
      </c>
      <c r="J994" s="1" t="s">
        <v>18</v>
      </c>
      <c r="K994" s="1" t="s">
        <v>19</v>
      </c>
      <c r="L994" s="1">
        <v>4.8E7</v>
      </c>
      <c r="M994" s="1">
        <v>2001.0</v>
      </c>
      <c r="N994" s="1">
        <v>6.4</v>
      </c>
    </row>
    <row r="995" ht="14.25" customHeight="1">
      <c r="A995" s="1" t="s">
        <v>2258</v>
      </c>
      <c r="B995" s="1">
        <v>93.0</v>
      </c>
      <c r="C995" s="2">
        <v>87.0</v>
      </c>
      <c r="D995" s="1">
        <v>1.5519841E7</v>
      </c>
      <c r="E995" s="1" t="s">
        <v>121</v>
      </c>
      <c r="F995" s="1" t="s">
        <v>1045</v>
      </c>
      <c r="G995" s="1" t="s">
        <v>2259</v>
      </c>
      <c r="H995" s="1">
        <v>8693.0</v>
      </c>
      <c r="I995" s="1">
        <v>71.0</v>
      </c>
      <c r="J995" s="1" t="s">
        <v>18</v>
      </c>
      <c r="K995" s="1" t="s">
        <v>19</v>
      </c>
      <c r="L995" s="1">
        <v>4.7E7</v>
      </c>
      <c r="M995" s="1">
        <v>2006.0</v>
      </c>
      <c r="N995" s="1">
        <v>4.5</v>
      </c>
    </row>
    <row r="996" ht="14.25" customHeight="1">
      <c r="A996" s="1" t="s">
        <v>2260</v>
      </c>
      <c r="B996" s="1">
        <v>46.0</v>
      </c>
      <c r="C996" s="2">
        <v>129.0</v>
      </c>
      <c r="D996" s="1">
        <v>5600000.0</v>
      </c>
      <c r="E996" s="1" t="s">
        <v>1387</v>
      </c>
      <c r="F996" s="1" t="s">
        <v>1032</v>
      </c>
      <c r="G996" s="1" t="s">
        <v>2261</v>
      </c>
      <c r="H996" s="1">
        <v>11913.0</v>
      </c>
      <c r="I996" s="1">
        <v>97.0</v>
      </c>
      <c r="J996" s="1" t="s">
        <v>18</v>
      </c>
      <c r="K996" s="1" t="s">
        <v>19</v>
      </c>
      <c r="L996" s="1">
        <v>4.7E7</v>
      </c>
      <c r="M996" s="1">
        <v>1996.0</v>
      </c>
      <c r="N996" s="1">
        <v>5.8</v>
      </c>
    </row>
    <row r="997" ht="14.25" customHeight="1">
      <c r="A997" s="1" t="s">
        <v>2262</v>
      </c>
      <c r="B997" s="1">
        <v>84.0</v>
      </c>
      <c r="C997" s="2">
        <v>115.0</v>
      </c>
      <c r="D997" s="1">
        <v>1.26805112E8</v>
      </c>
      <c r="E997" s="1" t="s">
        <v>699</v>
      </c>
      <c r="F997" s="1" t="s">
        <v>1032</v>
      </c>
      <c r="G997" s="1" t="s">
        <v>2263</v>
      </c>
      <c r="H997" s="1">
        <v>98199.0</v>
      </c>
      <c r="I997" s="1">
        <v>169.0</v>
      </c>
      <c r="J997" s="1" t="s">
        <v>18</v>
      </c>
      <c r="K997" s="1" t="s">
        <v>19</v>
      </c>
      <c r="L997" s="1">
        <v>4.6E7</v>
      </c>
      <c r="M997" s="1">
        <v>1997.0</v>
      </c>
      <c r="N997" s="1">
        <v>6.3</v>
      </c>
    </row>
    <row r="998" ht="14.25" customHeight="1">
      <c r="A998" s="1" t="s">
        <v>2069</v>
      </c>
      <c r="B998" s="1">
        <v>142.0</v>
      </c>
      <c r="C998" s="2">
        <v>132.0</v>
      </c>
      <c r="D998" s="1">
        <v>9.3607673E7</v>
      </c>
      <c r="E998" s="1" t="s">
        <v>699</v>
      </c>
      <c r="F998" s="1" t="s">
        <v>1032</v>
      </c>
      <c r="G998" s="1" t="s">
        <v>2264</v>
      </c>
      <c r="H998" s="1">
        <v>47573.0</v>
      </c>
      <c r="I998" s="1">
        <v>343.0</v>
      </c>
      <c r="J998" s="1" t="s">
        <v>18</v>
      </c>
      <c r="K998" s="1" t="s">
        <v>19</v>
      </c>
      <c r="L998" s="1">
        <v>4.8E7</v>
      </c>
      <c r="M998" s="1">
        <v>2001.0</v>
      </c>
      <c r="N998" s="1">
        <v>5.7</v>
      </c>
    </row>
    <row r="999" ht="14.25" customHeight="1">
      <c r="A999" s="1" t="s">
        <v>29</v>
      </c>
      <c r="B999" s="1">
        <v>185.0</v>
      </c>
      <c r="C999" s="2">
        <v>131.0</v>
      </c>
      <c r="D999" s="1">
        <v>6.7263182E7</v>
      </c>
      <c r="E999" s="1" t="s">
        <v>808</v>
      </c>
      <c r="F999" s="1" t="s">
        <v>1006</v>
      </c>
      <c r="G999" s="1" t="s">
        <v>2265</v>
      </c>
      <c r="H999" s="1">
        <v>218771.0</v>
      </c>
      <c r="I999" s="1">
        <v>651.0</v>
      </c>
      <c r="J999" s="1" t="s">
        <v>18</v>
      </c>
      <c r="K999" s="1" t="s">
        <v>19</v>
      </c>
      <c r="L999" s="1">
        <v>4.6E7</v>
      </c>
      <c r="M999" s="1">
        <v>2002.0</v>
      </c>
      <c r="N999" s="1">
        <v>7.2</v>
      </c>
    </row>
    <row r="1000" ht="14.25" customHeight="1">
      <c r="A1000" s="1" t="s">
        <v>1382</v>
      </c>
      <c r="B1000" s="1">
        <v>143.0</v>
      </c>
      <c r="C1000" s="2">
        <v>95.0</v>
      </c>
      <c r="D1000" s="1">
        <v>9.2001027E7</v>
      </c>
      <c r="E1000" s="1" t="s">
        <v>2266</v>
      </c>
      <c r="F1000" s="1" t="s">
        <v>1383</v>
      </c>
      <c r="G1000" s="1" t="s">
        <v>2267</v>
      </c>
      <c r="H1000" s="1">
        <v>97838.0</v>
      </c>
      <c r="I1000" s="1">
        <v>286.0</v>
      </c>
      <c r="J1000" s="1" t="s">
        <v>18</v>
      </c>
      <c r="K1000" s="1" t="s">
        <v>19</v>
      </c>
      <c r="L1000" s="1">
        <v>4.5E7</v>
      </c>
      <c r="M1000" s="1">
        <v>1996.0</v>
      </c>
      <c r="N1000" s="1">
        <v>7.6</v>
      </c>
    </row>
    <row r="1001" ht="14.25" customHeight="1">
      <c r="A1001" s="1" t="s">
        <v>1905</v>
      </c>
      <c r="B1001" s="1">
        <v>178.0</v>
      </c>
      <c r="C1001" s="2">
        <v>125.0</v>
      </c>
      <c r="D1001" s="1">
        <v>1.0539414E7</v>
      </c>
      <c r="E1001" s="1" t="s">
        <v>2268</v>
      </c>
      <c r="F1001" s="1" t="s">
        <v>576</v>
      </c>
      <c r="G1001" s="1" t="s">
        <v>2269</v>
      </c>
      <c r="H1001" s="1">
        <v>45729.0</v>
      </c>
      <c r="I1001" s="1">
        <v>176.0</v>
      </c>
      <c r="J1001" s="1" t="s">
        <v>18</v>
      </c>
      <c r="K1001" s="1" t="s">
        <v>19</v>
      </c>
      <c r="L1001" s="1">
        <v>4.7E7</v>
      </c>
      <c r="M1001" s="1">
        <v>2010.0</v>
      </c>
      <c r="N1001" s="1">
        <v>4.7</v>
      </c>
    </row>
    <row r="1002" ht="14.25" customHeight="1">
      <c r="A1002" s="1" t="s">
        <v>437</v>
      </c>
      <c r="B1002" s="1">
        <v>65.0</v>
      </c>
      <c r="C1002" s="2">
        <v>98.0</v>
      </c>
      <c r="D1002" s="1">
        <v>5.8918501E7</v>
      </c>
      <c r="E1002" s="1" t="s">
        <v>2270</v>
      </c>
      <c r="F1002" s="1" t="s">
        <v>718</v>
      </c>
      <c r="G1002" s="1" t="s">
        <v>2271</v>
      </c>
      <c r="H1002" s="1">
        <v>40126.0</v>
      </c>
      <c r="I1002" s="1">
        <v>107.0</v>
      </c>
      <c r="J1002" s="1" t="s">
        <v>18</v>
      </c>
      <c r="K1002" s="1" t="s">
        <v>19</v>
      </c>
      <c r="L1002" s="1">
        <v>4.6E7</v>
      </c>
      <c r="M1002" s="1">
        <v>1996.0</v>
      </c>
      <c r="N1002" s="1">
        <v>6.6</v>
      </c>
    </row>
    <row r="1003" ht="14.25" customHeight="1">
      <c r="A1003" s="1" t="s">
        <v>226</v>
      </c>
      <c r="B1003" s="1">
        <v>73.0</v>
      </c>
      <c r="C1003" s="2">
        <v>110.0</v>
      </c>
      <c r="D1003" s="1">
        <v>1.8139538E8</v>
      </c>
      <c r="E1003" s="1" t="s">
        <v>1488</v>
      </c>
      <c r="F1003" s="1" t="s">
        <v>1536</v>
      </c>
      <c r="G1003" s="1" t="s">
        <v>2272</v>
      </c>
      <c r="H1003" s="1">
        <v>220392.0</v>
      </c>
      <c r="I1003" s="1">
        <v>243.0</v>
      </c>
      <c r="J1003" s="1" t="s">
        <v>18</v>
      </c>
      <c r="K1003" s="1" t="s">
        <v>19</v>
      </c>
      <c r="L1003" s="1">
        <v>4.5E7</v>
      </c>
      <c r="M1003" s="1">
        <v>1997.0</v>
      </c>
      <c r="N1003" s="1">
        <v>6.8</v>
      </c>
    </row>
    <row r="1004" ht="14.25" customHeight="1">
      <c r="A1004" s="1" t="s">
        <v>2273</v>
      </c>
      <c r="B1004" s="1">
        <v>72.0</v>
      </c>
      <c r="C1004" s="2">
        <v>118.0</v>
      </c>
      <c r="D1004" s="1">
        <v>1.4946229E7</v>
      </c>
      <c r="E1004" s="1" t="s">
        <v>2274</v>
      </c>
      <c r="F1004" s="1" t="s">
        <v>2275</v>
      </c>
      <c r="G1004" s="1" t="s">
        <v>2276</v>
      </c>
      <c r="H1004" s="1">
        <v>2581.0</v>
      </c>
      <c r="I1004" s="1">
        <v>29.0</v>
      </c>
      <c r="J1004" s="1" t="s">
        <v>18</v>
      </c>
      <c r="K1004" s="1" t="s">
        <v>28</v>
      </c>
      <c r="L1004" s="1">
        <v>2.5E7</v>
      </c>
      <c r="M1004" s="1">
        <v>2016.0</v>
      </c>
      <c r="N1004" s="1">
        <v>7.3</v>
      </c>
    </row>
    <row r="1005" ht="14.25" customHeight="1">
      <c r="A1005" s="1" t="s">
        <v>1677</v>
      </c>
      <c r="B1005" s="1">
        <v>35.0</v>
      </c>
      <c r="C1005" s="2">
        <v>101.0</v>
      </c>
      <c r="D1005" s="1">
        <v>1.30512915E8</v>
      </c>
      <c r="E1005" s="1" t="s">
        <v>227</v>
      </c>
      <c r="F1005" s="1" t="s">
        <v>2277</v>
      </c>
      <c r="G1005" s="1" t="s">
        <v>2278</v>
      </c>
      <c r="H1005" s="1">
        <v>60884.0</v>
      </c>
      <c r="I1005" s="1">
        <v>85.0</v>
      </c>
      <c r="J1005" s="1" t="s">
        <v>18</v>
      </c>
      <c r="K1005" s="1" t="s">
        <v>19</v>
      </c>
      <c r="L1005" s="1">
        <v>4.5E7</v>
      </c>
      <c r="M1005" s="1">
        <v>1994.0</v>
      </c>
      <c r="N1005" s="1">
        <v>4.8</v>
      </c>
    </row>
    <row r="1006" ht="14.25" customHeight="1">
      <c r="A1006" s="1" t="s">
        <v>2243</v>
      </c>
      <c r="B1006" s="1">
        <v>358.0</v>
      </c>
      <c r="C1006" s="2">
        <v>60.0</v>
      </c>
      <c r="D1006" s="1">
        <v>1.39852971E8</v>
      </c>
      <c r="E1006" s="1" t="s">
        <v>149</v>
      </c>
      <c r="F1006" s="1" t="s">
        <v>102</v>
      </c>
      <c r="G1006" s="1" t="s">
        <v>2279</v>
      </c>
      <c r="H1006" s="1">
        <v>238671.0</v>
      </c>
      <c r="I1006" s="1">
        <v>461.0</v>
      </c>
      <c r="J1006" s="1" t="s">
        <v>18</v>
      </c>
      <c r="K1006" s="1" t="s">
        <v>803</v>
      </c>
      <c r="L1006" s="1">
        <v>4.5E7</v>
      </c>
      <c r="M1006" s="1">
        <v>2012.0</v>
      </c>
      <c r="N1006" s="1">
        <v>6.3</v>
      </c>
    </row>
    <row r="1007" ht="14.25" customHeight="1">
      <c r="A1007" s="1" t="s">
        <v>2280</v>
      </c>
      <c r="B1007" s="1">
        <v>151.0</v>
      </c>
      <c r="C1007" s="2">
        <v>90.0</v>
      </c>
      <c r="D1007" s="1">
        <v>1.10000082E8</v>
      </c>
      <c r="E1007" s="1" t="s">
        <v>830</v>
      </c>
      <c r="F1007" s="1" t="s">
        <v>2281</v>
      </c>
      <c r="G1007" s="1" t="s">
        <v>2282</v>
      </c>
      <c r="H1007" s="1">
        <v>111526.0</v>
      </c>
      <c r="I1007" s="1">
        <v>347.0</v>
      </c>
      <c r="J1007" s="1" t="s">
        <v>18</v>
      </c>
      <c r="K1007" s="1" t="s">
        <v>19</v>
      </c>
      <c r="L1007" s="1">
        <v>4.8E7</v>
      </c>
      <c r="M1007" s="1">
        <v>2003.0</v>
      </c>
      <c r="N1007" s="1">
        <v>5.5</v>
      </c>
    </row>
    <row r="1008" ht="14.25" customHeight="1">
      <c r="A1008" s="1" t="s">
        <v>1736</v>
      </c>
      <c r="B1008" s="1">
        <v>140.0</v>
      </c>
      <c r="C1008" s="2">
        <v>119.0</v>
      </c>
      <c r="D1008" s="1">
        <v>1.06807667E8</v>
      </c>
      <c r="E1008" s="1" t="s">
        <v>2283</v>
      </c>
      <c r="F1008" s="1" t="s">
        <v>2284</v>
      </c>
      <c r="G1008" s="1" t="s">
        <v>2285</v>
      </c>
      <c r="H1008" s="1">
        <v>137377.0</v>
      </c>
      <c r="I1008" s="1">
        <v>370.0</v>
      </c>
      <c r="J1008" s="1" t="s">
        <v>18</v>
      </c>
      <c r="K1008" s="1" t="s">
        <v>19</v>
      </c>
      <c r="L1008" s="1">
        <v>4.5E7</v>
      </c>
      <c r="M1008" s="1">
        <v>2000.0</v>
      </c>
      <c r="N1008" s="1">
        <v>6.2</v>
      </c>
    </row>
    <row r="1009" ht="14.25" customHeight="1">
      <c r="A1009" s="1" t="s">
        <v>1124</v>
      </c>
      <c r="B1009" s="1">
        <v>201.0</v>
      </c>
      <c r="C1009" s="2">
        <v>139.0</v>
      </c>
      <c r="D1009" s="1">
        <v>1.0170206E8</v>
      </c>
      <c r="E1009" s="1" t="s">
        <v>2286</v>
      </c>
      <c r="F1009" s="1" t="s">
        <v>754</v>
      </c>
      <c r="G1009" s="1" t="s">
        <v>2287</v>
      </c>
      <c r="H1009" s="1">
        <v>85323.0</v>
      </c>
      <c r="I1009" s="1">
        <v>212.0</v>
      </c>
      <c r="J1009" s="1" t="s">
        <v>18</v>
      </c>
      <c r="K1009" s="1" t="s">
        <v>19</v>
      </c>
      <c r="L1009" s="1">
        <v>4.5E7</v>
      </c>
      <c r="M1009" s="1">
        <v>2008.0</v>
      </c>
      <c r="N1009" s="1">
        <v>5.8</v>
      </c>
    </row>
    <row r="1010" ht="14.25" customHeight="1">
      <c r="A1010" s="1" t="s">
        <v>1354</v>
      </c>
      <c r="B1010" s="1">
        <v>77.0</v>
      </c>
      <c r="C1010" s="2">
        <v>130.0</v>
      </c>
      <c r="D1010" s="1">
        <v>9.5149435E7</v>
      </c>
      <c r="E1010" s="1" t="s">
        <v>1129</v>
      </c>
      <c r="F1010" s="1" t="s">
        <v>957</v>
      </c>
      <c r="G1010" s="1" t="s">
        <v>2288</v>
      </c>
      <c r="H1010" s="1">
        <v>53687.0</v>
      </c>
      <c r="I1010" s="1">
        <v>152.0</v>
      </c>
      <c r="J1010" s="1" t="s">
        <v>18</v>
      </c>
      <c r="K1010" s="1" t="s">
        <v>19</v>
      </c>
      <c r="L1010" s="1">
        <v>4.0E7</v>
      </c>
      <c r="M1010" s="1">
        <v>2004.0</v>
      </c>
      <c r="N1010" s="1">
        <v>5.7</v>
      </c>
    </row>
    <row r="1011" ht="14.25" customHeight="1">
      <c r="A1011" s="1" t="s">
        <v>963</v>
      </c>
      <c r="B1011" s="1">
        <v>43.0</v>
      </c>
      <c r="C1011" s="2">
        <v>100.0</v>
      </c>
      <c r="D1011" s="1">
        <v>1.00768056E8</v>
      </c>
      <c r="E1011" s="1" t="s">
        <v>912</v>
      </c>
      <c r="F1011" s="1" t="s">
        <v>718</v>
      </c>
      <c r="G1011" s="1" t="s">
        <v>2289</v>
      </c>
      <c r="H1011" s="1">
        <v>59569.0</v>
      </c>
      <c r="I1011" s="1">
        <v>89.0</v>
      </c>
      <c r="J1011" s="1" t="s">
        <v>18</v>
      </c>
      <c r="K1011" s="1" t="s">
        <v>19</v>
      </c>
      <c r="L1011" s="1">
        <v>4.5E7</v>
      </c>
      <c r="M1011" s="1">
        <v>1993.0</v>
      </c>
      <c r="N1011" s="1">
        <v>6.5</v>
      </c>
    </row>
    <row r="1012" ht="14.25" customHeight="1">
      <c r="A1012" s="1" t="s">
        <v>552</v>
      </c>
      <c r="B1012" s="1">
        <v>39.0</v>
      </c>
      <c r="C1012" s="2">
        <v>114.0</v>
      </c>
      <c r="D1012" s="1">
        <v>9.2115211E7</v>
      </c>
      <c r="E1012" s="1" t="s">
        <v>912</v>
      </c>
      <c r="F1012" s="1" t="s">
        <v>2290</v>
      </c>
      <c r="G1012" s="1" t="s">
        <v>2291</v>
      </c>
      <c r="H1012" s="1">
        <v>45798.0</v>
      </c>
      <c r="I1012" s="1">
        <v>94.0</v>
      </c>
      <c r="J1012" s="1" t="s">
        <v>18</v>
      </c>
      <c r="K1012" s="1" t="s">
        <v>19</v>
      </c>
      <c r="L1012" s="1">
        <v>4.5E7</v>
      </c>
      <c r="M1012" s="1">
        <v>1994.0</v>
      </c>
      <c r="N1012" s="1">
        <v>6.7</v>
      </c>
    </row>
    <row r="1013" ht="14.25" customHeight="1">
      <c r="A1013" s="1" t="s">
        <v>1588</v>
      </c>
      <c r="B1013" s="1">
        <v>207.0</v>
      </c>
      <c r="C1013" s="2">
        <v>96.0</v>
      </c>
      <c r="D1013" s="1">
        <v>9.3452056E7</v>
      </c>
      <c r="E1013" s="1" t="s">
        <v>2170</v>
      </c>
      <c r="F1013" s="1" t="s">
        <v>600</v>
      </c>
      <c r="G1013" s="1" t="s">
        <v>2292</v>
      </c>
      <c r="H1013" s="1">
        <v>184795.0</v>
      </c>
      <c r="I1013" s="1">
        <v>310.0</v>
      </c>
      <c r="J1013" s="1" t="s">
        <v>18</v>
      </c>
      <c r="K1013" s="1" t="s">
        <v>19</v>
      </c>
      <c r="L1013" s="1">
        <v>4.5E7</v>
      </c>
      <c r="M1013" s="1">
        <v>2007.0</v>
      </c>
      <c r="N1013" s="1">
        <v>7.4</v>
      </c>
    </row>
    <row r="1014" ht="14.25" customHeight="1">
      <c r="A1014" s="1" t="s">
        <v>509</v>
      </c>
      <c r="B1014" s="1">
        <v>47.0</v>
      </c>
      <c r="C1014" s="2">
        <v>110.0</v>
      </c>
      <c r="D1014" s="1">
        <v>8.3287363E7</v>
      </c>
      <c r="E1014" s="1" t="s">
        <v>30</v>
      </c>
      <c r="F1014" s="1" t="s">
        <v>173</v>
      </c>
      <c r="G1014" s="1" t="s">
        <v>2293</v>
      </c>
      <c r="H1014" s="1">
        <v>81442.0</v>
      </c>
      <c r="I1014" s="1">
        <v>137.0</v>
      </c>
      <c r="J1014" s="1" t="s">
        <v>18</v>
      </c>
      <c r="K1014" s="1" t="s">
        <v>19</v>
      </c>
      <c r="L1014" s="1">
        <v>4.5E7</v>
      </c>
      <c r="M1014" s="1">
        <v>1992.0</v>
      </c>
      <c r="N1014" s="1">
        <v>6.9</v>
      </c>
    </row>
    <row r="1015" ht="14.25" customHeight="1">
      <c r="A1015" s="1" t="s">
        <v>1270</v>
      </c>
      <c r="B1015" s="1">
        <v>132.0</v>
      </c>
      <c r="C1015" s="2">
        <v>158.0</v>
      </c>
      <c r="D1015" s="1">
        <v>8.2931301E7</v>
      </c>
      <c r="E1015" s="1" t="s">
        <v>699</v>
      </c>
      <c r="F1015" s="1" t="s">
        <v>899</v>
      </c>
      <c r="G1015" s="1" t="s">
        <v>2294</v>
      </c>
      <c r="H1015" s="1">
        <v>43358.0</v>
      </c>
      <c r="I1015" s="1">
        <v>228.0</v>
      </c>
      <c r="J1015" s="1" t="s">
        <v>18</v>
      </c>
      <c r="K1015" s="1" t="s">
        <v>333</v>
      </c>
      <c r="L1015" s="1">
        <v>6.0E7</v>
      </c>
      <c r="M1015" s="1">
        <v>2005.0</v>
      </c>
      <c r="N1015" s="1">
        <v>5.5</v>
      </c>
    </row>
    <row r="1016" ht="14.25" customHeight="1">
      <c r="A1016" s="1" t="s">
        <v>2295</v>
      </c>
      <c r="B1016" s="1">
        <v>454.0</v>
      </c>
      <c r="C1016" s="2">
        <v>102.0</v>
      </c>
      <c r="D1016" s="1">
        <v>6.0962878E7</v>
      </c>
      <c r="E1016" s="1" t="s">
        <v>912</v>
      </c>
      <c r="F1016" s="1" t="s">
        <v>117</v>
      </c>
      <c r="G1016" s="1" t="s">
        <v>2296</v>
      </c>
      <c r="H1016" s="1">
        <v>383591.0</v>
      </c>
      <c r="I1016" s="1">
        <v>620.0</v>
      </c>
      <c r="J1016" s="1" t="s">
        <v>18</v>
      </c>
      <c r="K1016" s="1" t="s">
        <v>19</v>
      </c>
      <c r="L1016" s="1">
        <v>4.6E7</v>
      </c>
      <c r="M1016" s="1">
        <v>2013.0</v>
      </c>
      <c r="N1016" s="1">
        <v>8.1</v>
      </c>
    </row>
    <row r="1017" ht="14.25" customHeight="1">
      <c r="A1017" s="1" t="s">
        <v>1268</v>
      </c>
      <c r="B1017" s="1">
        <v>109.0</v>
      </c>
      <c r="C1017" s="2">
        <v>84.0</v>
      </c>
      <c r="D1017" s="1">
        <v>7.6261036E7</v>
      </c>
      <c r="E1017" s="1" t="s">
        <v>904</v>
      </c>
      <c r="F1017" s="1" t="s">
        <v>718</v>
      </c>
      <c r="G1017" s="1" t="s">
        <v>2297</v>
      </c>
      <c r="H1017" s="1">
        <v>305929.0</v>
      </c>
      <c r="I1017" s="1">
        <v>633.0</v>
      </c>
      <c r="J1017" s="1" t="s">
        <v>18</v>
      </c>
      <c r="K1017" s="1" t="s">
        <v>19</v>
      </c>
      <c r="L1017" s="1">
        <v>4.5E7</v>
      </c>
      <c r="M1017" s="1">
        <v>2001.0</v>
      </c>
      <c r="N1017" s="1">
        <v>7.7</v>
      </c>
    </row>
    <row r="1018" ht="14.25" customHeight="1">
      <c r="A1018" s="1" t="s">
        <v>433</v>
      </c>
      <c r="B1018" s="1">
        <v>213.0</v>
      </c>
      <c r="C1018" s="2">
        <v>115.0</v>
      </c>
      <c r="D1018" s="1">
        <v>7.1423726E7</v>
      </c>
      <c r="E1018" s="1" t="s">
        <v>783</v>
      </c>
      <c r="F1018" s="1" t="s">
        <v>47</v>
      </c>
      <c r="G1018" s="1" t="s">
        <v>2298</v>
      </c>
      <c r="H1018" s="1">
        <v>123558.0</v>
      </c>
      <c r="I1018" s="1">
        <v>609.0</v>
      </c>
      <c r="J1018" s="1" t="s">
        <v>18</v>
      </c>
      <c r="K1018" s="1" t="s">
        <v>19</v>
      </c>
      <c r="L1018" s="1">
        <v>4.5E7</v>
      </c>
      <c r="M1018" s="1">
        <v>1999.0</v>
      </c>
      <c r="N1018" s="1">
        <v>7.3</v>
      </c>
    </row>
    <row r="1019" ht="14.25" customHeight="1">
      <c r="A1019" s="1" t="s">
        <v>1584</v>
      </c>
      <c r="B1019" s="1">
        <v>127.0</v>
      </c>
      <c r="C1019" s="2">
        <v>99.0</v>
      </c>
      <c r="D1019" s="1">
        <v>7.127742E7</v>
      </c>
      <c r="E1019" s="1" t="s">
        <v>830</v>
      </c>
      <c r="F1019" s="1" t="s">
        <v>2299</v>
      </c>
      <c r="G1019" s="1" t="s">
        <v>2300</v>
      </c>
      <c r="H1019" s="1">
        <v>119590.0</v>
      </c>
      <c r="I1019" s="1">
        <v>548.0</v>
      </c>
      <c r="J1019" s="1" t="s">
        <v>18</v>
      </c>
      <c r="K1019" s="1" t="s">
        <v>19</v>
      </c>
      <c r="L1019" s="1">
        <v>4.5E7</v>
      </c>
      <c r="M1019" s="1">
        <v>2001.0</v>
      </c>
      <c r="N1019" s="1">
        <v>5.2</v>
      </c>
    </row>
    <row r="1020" ht="14.25" customHeight="1">
      <c r="A1020" s="1" t="s">
        <v>311</v>
      </c>
      <c r="B1020" s="1">
        <v>398.0</v>
      </c>
      <c r="C1020" s="2">
        <v>135.0</v>
      </c>
      <c r="D1020" s="1">
        <v>8.8625922E7</v>
      </c>
      <c r="E1020" s="1" t="s">
        <v>2301</v>
      </c>
      <c r="F1020" s="1" t="s">
        <v>2302</v>
      </c>
      <c r="G1020" s="1" t="s">
        <v>2303</v>
      </c>
      <c r="H1020" s="1">
        <v>75176.0</v>
      </c>
      <c r="I1020" s="1">
        <v>252.0</v>
      </c>
      <c r="J1020" s="1" t="s">
        <v>18</v>
      </c>
      <c r="K1020" s="1" t="s">
        <v>19</v>
      </c>
      <c r="L1020" s="1">
        <v>4.5E7</v>
      </c>
      <c r="M1020" s="1">
        <v>2011.0</v>
      </c>
      <c r="N1020" s="1">
        <v>7.1</v>
      </c>
    </row>
    <row r="1021" ht="14.25" customHeight="1">
      <c r="A1021" s="1" t="s">
        <v>1223</v>
      </c>
      <c r="B1021" s="1">
        <v>184.0</v>
      </c>
      <c r="C1021" s="2">
        <v>108.0</v>
      </c>
      <c r="D1021" s="1">
        <v>7.0001065E7</v>
      </c>
      <c r="E1021" s="1" t="s">
        <v>2304</v>
      </c>
      <c r="F1021" s="1" t="s">
        <v>1375</v>
      </c>
      <c r="G1021" s="1" t="s">
        <v>2305</v>
      </c>
      <c r="H1021" s="1">
        <v>191437.0</v>
      </c>
      <c r="I1021" s="1">
        <v>582.0</v>
      </c>
      <c r="J1021" s="1" t="s">
        <v>18</v>
      </c>
      <c r="K1021" s="1" t="s">
        <v>19</v>
      </c>
      <c r="L1021" s="1">
        <v>4.5E7</v>
      </c>
      <c r="M1021" s="1">
        <v>1998.0</v>
      </c>
      <c r="N1021" s="1">
        <v>7.1</v>
      </c>
    </row>
    <row r="1022" ht="14.25" customHeight="1">
      <c r="A1022" s="1" t="s">
        <v>2306</v>
      </c>
      <c r="B1022" s="1">
        <v>127.0</v>
      </c>
      <c r="C1022" s="2">
        <v>43.0</v>
      </c>
      <c r="D1022" s="1">
        <v>6.7253092E7</v>
      </c>
      <c r="E1022" s="1" t="s">
        <v>1547</v>
      </c>
      <c r="F1022" s="1" t="s">
        <v>196</v>
      </c>
      <c r="G1022" s="1" t="s">
        <v>2307</v>
      </c>
      <c r="H1022" s="1">
        <v>92702.0</v>
      </c>
      <c r="I1022" s="1">
        <v>209.0</v>
      </c>
      <c r="J1022" s="1" t="s">
        <v>18</v>
      </c>
      <c r="K1022" s="1" t="s">
        <v>19</v>
      </c>
      <c r="L1022" s="1">
        <v>3.0E7</v>
      </c>
      <c r="M1022" s="1">
        <v>2005.0</v>
      </c>
      <c r="N1022" s="1">
        <v>7.2</v>
      </c>
    </row>
    <row r="1023" ht="14.25" customHeight="1">
      <c r="A1023" s="1" t="s">
        <v>2308</v>
      </c>
      <c r="B1023" s="1">
        <v>167.0</v>
      </c>
      <c r="C1023" s="2">
        <v>127.0</v>
      </c>
      <c r="D1023" s="1">
        <v>6.6790248E7</v>
      </c>
      <c r="E1023" s="1" t="s">
        <v>1662</v>
      </c>
      <c r="F1023" s="1" t="s">
        <v>940</v>
      </c>
      <c r="G1023" s="1" t="s">
        <v>2309</v>
      </c>
      <c r="H1023" s="1">
        <v>57281.0</v>
      </c>
      <c r="I1023" s="1">
        <v>350.0</v>
      </c>
      <c r="J1023" s="1" t="s">
        <v>18</v>
      </c>
      <c r="K1023" s="1" t="s">
        <v>19</v>
      </c>
      <c r="L1023" s="1">
        <v>4.5E7</v>
      </c>
      <c r="M1023" s="1">
        <v>2002.0</v>
      </c>
      <c r="N1023" s="1">
        <v>6.5</v>
      </c>
    </row>
    <row r="1024" ht="14.25" customHeight="1">
      <c r="A1024" s="1" t="s">
        <v>2310</v>
      </c>
      <c r="B1024" s="1">
        <v>119.0</v>
      </c>
      <c r="C1024" s="2">
        <v>107.0</v>
      </c>
      <c r="D1024" s="1">
        <v>6.5557989E7</v>
      </c>
      <c r="E1024" s="1" t="s">
        <v>2311</v>
      </c>
      <c r="F1024" s="1" t="s">
        <v>840</v>
      </c>
      <c r="G1024" s="1" t="s">
        <v>2312</v>
      </c>
      <c r="H1024" s="1">
        <v>73539.0</v>
      </c>
      <c r="I1024" s="1">
        <v>271.0</v>
      </c>
      <c r="J1024" s="1" t="s">
        <v>18</v>
      </c>
      <c r="K1024" s="1" t="s">
        <v>19</v>
      </c>
      <c r="L1024" s="1">
        <v>4.5E7</v>
      </c>
      <c r="M1024" s="1">
        <v>1997.0</v>
      </c>
      <c r="N1024" s="1">
        <v>4.6</v>
      </c>
    </row>
    <row r="1025" ht="14.25" customHeight="1">
      <c r="A1025" s="1" t="s">
        <v>1664</v>
      </c>
      <c r="B1025" s="1">
        <v>155.0</v>
      </c>
      <c r="C1025" s="2">
        <v>95.0</v>
      </c>
      <c r="D1025" s="1">
        <v>6.0786269E7</v>
      </c>
      <c r="E1025" s="1" t="s">
        <v>2313</v>
      </c>
      <c r="F1025" s="1" t="s">
        <v>2314</v>
      </c>
      <c r="G1025" s="1" t="s">
        <v>2315</v>
      </c>
      <c r="H1025" s="1">
        <v>90539.0</v>
      </c>
      <c r="I1025" s="1">
        <v>379.0</v>
      </c>
      <c r="J1025" s="1" t="s">
        <v>18</v>
      </c>
      <c r="K1025" s="1" t="s">
        <v>19</v>
      </c>
      <c r="L1025" s="1">
        <v>4.5E7</v>
      </c>
      <c r="M1025" s="1">
        <v>2000.0</v>
      </c>
      <c r="N1025" s="1">
        <v>5.6</v>
      </c>
    </row>
    <row r="1026" ht="14.25" customHeight="1">
      <c r="A1026" s="1" t="s">
        <v>2316</v>
      </c>
      <c r="B1026" s="1">
        <v>218.0</v>
      </c>
      <c r="C1026" s="2">
        <v>124.0</v>
      </c>
      <c r="D1026" s="1">
        <v>5.9365105E7</v>
      </c>
      <c r="E1026" s="1" t="s">
        <v>593</v>
      </c>
      <c r="F1026" s="1" t="s">
        <v>1482</v>
      </c>
      <c r="G1026" s="1" t="s">
        <v>2317</v>
      </c>
      <c r="H1026" s="1">
        <v>318634.0</v>
      </c>
      <c r="I1026" s="1">
        <v>1004.0</v>
      </c>
      <c r="J1026" s="1" t="s">
        <v>18</v>
      </c>
      <c r="K1026" s="1" t="s">
        <v>28</v>
      </c>
      <c r="L1026" s="1">
        <v>4.5E7</v>
      </c>
      <c r="M1026" s="1">
        <v>2003.0</v>
      </c>
      <c r="N1026" s="1">
        <v>7.7</v>
      </c>
    </row>
    <row r="1027" ht="14.25" customHeight="1">
      <c r="A1027" s="1" t="s">
        <v>135</v>
      </c>
      <c r="B1027" s="1">
        <v>117.0</v>
      </c>
      <c r="C1027" s="2">
        <v>109.0</v>
      </c>
      <c r="D1027" s="1">
        <v>1.62792677E8</v>
      </c>
      <c r="E1027" s="1" t="s">
        <v>121</v>
      </c>
      <c r="F1027" s="1" t="s">
        <v>53</v>
      </c>
      <c r="G1027" s="1" t="s">
        <v>2318</v>
      </c>
      <c r="H1027" s="1">
        <v>211226.0</v>
      </c>
      <c r="I1027" s="1">
        <v>317.0</v>
      </c>
      <c r="J1027" s="1" t="s">
        <v>18</v>
      </c>
      <c r="K1027" s="1" t="s">
        <v>19</v>
      </c>
      <c r="L1027" s="1">
        <v>1.2E8</v>
      </c>
      <c r="M1027" s="1">
        <v>1998.0</v>
      </c>
      <c r="N1027" s="1">
        <v>7.2</v>
      </c>
    </row>
    <row r="1028" ht="14.25" customHeight="1">
      <c r="A1028" s="1" t="s">
        <v>1102</v>
      </c>
      <c r="B1028" s="1">
        <v>208.0</v>
      </c>
      <c r="C1028" s="2">
        <v>102.0</v>
      </c>
      <c r="D1028" s="1">
        <v>3.1598308E7</v>
      </c>
      <c r="E1028" s="1" t="s">
        <v>1244</v>
      </c>
      <c r="F1028" s="1" t="s">
        <v>22</v>
      </c>
      <c r="G1028" s="1" t="s">
        <v>2319</v>
      </c>
      <c r="H1028" s="1">
        <v>124765.0</v>
      </c>
      <c r="I1028" s="1">
        <v>541.0</v>
      </c>
      <c r="J1028" s="1" t="s">
        <v>18</v>
      </c>
      <c r="K1028" s="1" t="s">
        <v>19</v>
      </c>
      <c r="L1028" s="1">
        <v>3.5E7</v>
      </c>
      <c r="M1028" s="1">
        <v>2001.0</v>
      </c>
      <c r="N1028" s="1">
        <v>6.8</v>
      </c>
    </row>
    <row r="1029" ht="14.25" customHeight="1">
      <c r="A1029" s="1" t="s">
        <v>2310</v>
      </c>
      <c r="B1029" s="1">
        <v>38.0</v>
      </c>
      <c r="C1029" s="2">
        <v>88.0</v>
      </c>
      <c r="D1029" s="1">
        <v>5.7362581E7</v>
      </c>
      <c r="E1029" s="1" t="s">
        <v>2320</v>
      </c>
      <c r="F1029" s="1" t="s">
        <v>1065</v>
      </c>
      <c r="G1029" s="1" t="s">
        <v>2321</v>
      </c>
      <c r="H1029" s="1">
        <v>50148.0</v>
      </c>
      <c r="I1029" s="1">
        <v>116.0</v>
      </c>
      <c r="J1029" s="1" t="s">
        <v>18</v>
      </c>
      <c r="K1029" s="1" t="s">
        <v>2322</v>
      </c>
      <c r="L1029" s="1">
        <v>4.5E7</v>
      </c>
      <c r="M1029" s="1">
        <v>1994.0</v>
      </c>
      <c r="N1029" s="1">
        <v>5.4</v>
      </c>
    </row>
    <row r="1030" ht="14.25" customHeight="1">
      <c r="A1030" s="1" t="s">
        <v>1297</v>
      </c>
      <c r="B1030" s="1">
        <v>48.0</v>
      </c>
      <c r="C1030" s="2">
        <v>87.0</v>
      </c>
      <c r="D1030" s="1">
        <v>5.3854588E7</v>
      </c>
      <c r="E1030" s="1" t="s">
        <v>1834</v>
      </c>
      <c r="F1030" s="1" t="s">
        <v>2323</v>
      </c>
      <c r="G1030" s="1" t="s">
        <v>2324</v>
      </c>
      <c r="H1030" s="1">
        <v>37911.0</v>
      </c>
      <c r="I1030" s="1">
        <v>73.0</v>
      </c>
      <c r="J1030" s="1" t="s">
        <v>18</v>
      </c>
      <c r="K1030" s="1" t="s">
        <v>19</v>
      </c>
      <c r="L1030" s="1">
        <v>4.5E7</v>
      </c>
      <c r="M1030" s="1">
        <v>1996.0</v>
      </c>
      <c r="N1030" s="1">
        <v>6.3</v>
      </c>
    </row>
    <row r="1031" ht="14.25" customHeight="1">
      <c r="A1031" s="1" t="s">
        <v>1873</v>
      </c>
      <c r="B1031" s="1">
        <v>94.0</v>
      </c>
      <c r="C1031" s="2">
        <v>104.0</v>
      </c>
      <c r="D1031" s="1">
        <v>5.2580895E7</v>
      </c>
      <c r="E1031" s="1" t="s">
        <v>2325</v>
      </c>
      <c r="F1031" s="1" t="s">
        <v>754</v>
      </c>
      <c r="G1031" s="1" t="s">
        <v>2326</v>
      </c>
      <c r="H1031" s="1">
        <v>30255.0</v>
      </c>
      <c r="I1031" s="1">
        <v>118.0</v>
      </c>
      <c r="J1031" s="1" t="s">
        <v>18</v>
      </c>
      <c r="K1031" s="1" t="s">
        <v>19</v>
      </c>
      <c r="L1031" s="1">
        <v>4.5E7</v>
      </c>
      <c r="M1031" s="1">
        <v>2005.0</v>
      </c>
      <c r="N1031" s="1">
        <v>5.6</v>
      </c>
    </row>
    <row r="1032" ht="14.25" customHeight="1">
      <c r="A1032" s="1" t="s">
        <v>2327</v>
      </c>
      <c r="B1032" s="1">
        <v>276.0</v>
      </c>
      <c r="C1032" s="2">
        <v>96.0</v>
      </c>
      <c r="D1032" s="1">
        <v>5.1019112E7</v>
      </c>
      <c r="E1032" s="1" t="s">
        <v>783</v>
      </c>
      <c r="F1032" s="1" t="s">
        <v>1670</v>
      </c>
      <c r="G1032" s="1" t="s">
        <v>2328</v>
      </c>
      <c r="H1032" s="1">
        <v>155745.0</v>
      </c>
      <c r="I1032" s="1">
        <v>1053.0</v>
      </c>
      <c r="J1032" s="1" t="s">
        <v>18</v>
      </c>
      <c r="K1032" s="1" t="s">
        <v>19</v>
      </c>
      <c r="L1032" s="1">
        <v>5.0E7</v>
      </c>
      <c r="M1032" s="1">
        <v>2005.0</v>
      </c>
      <c r="N1032" s="1">
        <v>6.8</v>
      </c>
    </row>
    <row r="1033" ht="14.25" customHeight="1">
      <c r="A1033" s="1" t="s">
        <v>2329</v>
      </c>
      <c r="B1033" s="1">
        <v>59.0</v>
      </c>
      <c r="C1033" s="2">
        <v>85.0</v>
      </c>
      <c r="D1033" s="1">
        <v>4.8114556E7</v>
      </c>
      <c r="E1033" s="1" t="s">
        <v>1092</v>
      </c>
      <c r="F1033" s="1" t="s">
        <v>2330</v>
      </c>
      <c r="G1033" s="1" t="s">
        <v>2331</v>
      </c>
      <c r="H1033" s="1">
        <v>9380.0</v>
      </c>
      <c r="I1033" s="1">
        <v>91.0</v>
      </c>
      <c r="J1033" s="1" t="s">
        <v>18</v>
      </c>
      <c r="K1033" s="1" t="s">
        <v>19</v>
      </c>
      <c r="L1033" s="1">
        <v>2.6E7</v>
      </c>
      <c r="M1033" s="1">
        <v>2004.0</v>
      </c>
      <c r="N1033" s="1">
        <v>4.3</v>
      </c>
    </row>
    <row r="1034" ht="14.25" customHeight="1">
      <c r="A1034" s="1" t="s">
        <v>2332</v>
      </c>
      <c r="B1034" s="1">
        <v>216.0</v>
      </c>
      <c r="C1034" s="2">
        <v>64.0</v>
      </c>
      <c r="D1034" s="1">
        <v>5.0648679E7</v>
      </c>
      <c r="E1034" s="1" t="s">
        <v>937</v>
      </c>
      <c r="F1034" s="1" t="s">
        <v>833</v>
      </c>
      <c r="G1034" s="1" t="s">
        <v>2333</v>
      </c>
      <c r="H1034" s="1">
        <v>149549.0</v>
      </c>
      <c r="I1034" s="1">
        <v>348.0</v>
      </c>
      <c r="J1034" s="1" t="s">
        <v>18</v>
      </c>
      <c r="K1034" s="1" t="s">
        <v>803</v>
      </c>
      <c r="L1034" s="1">
        <v>4.5E7</v>
      </c>
      <c r="M1034" s="1">
        <v>2007.0</v>
      </c>
      <c r="N1034" s="1">
        <v>6.3</v>
      </c>
    </row>
    <row r="1035" ht="14.25" customHeight="1">
      <c r="A1035" s="1" t="s">
        <v>677</v>
      </c>
      <c r="B1035" s="1">
        <v>173.0</v>
      </c>
      <c r="C1035" s="2">
        <v>104.0</v>
      </c>
      <c r="D1035" s="1">
        <v>4.6280507E7</v>
      </c>
      <c r="E1035" s="1" t="s">
        <v>699</v>
      </c>
      <c r="F1035" s="1" t="s">
        <v>921</v>
      </c>
      <c r="G1035" s="1" t="s">
        <v>2334</v>
      </c>
      <c r="H1035" s="1">
        <v>87165.0</v>
      </c>
      <c r="I1035" s="1">
        <v>184.0</v>
      </c>
      <c r="J1035" s="1" t="s">
        <v>18</v>
      </c>
      <c r="K1035" s="1" t="s">
        <v>19</v>
      </c>
      <c r="L1035" s="1">
        <v>4.0E7</v>
      </c>
      <c r="M1035" s="1">
        <v>2014.0</v>
      </c>
      <c r="N1035" s="1">
        <v>6.5</v>
      </c>
    </row>
    <row r="1036" ht="14.25" customHeight="1">
      <c r="A1036" s="1" t="s">
        <v>1882</v>
      </c>
      <c r="B1036" s="1">
        <v>99.0</v>
      </c>
      <c r="C1036" s="2">
        <v>135.0</v>
      </c>
      <c r="D1036" s="1">
        <v>3.8360195E7</v>
      </c>
      <c r="E1036" s="1" t="s">
        <v>2170</v>
      </c>
      <c r="F1036" s="1" t="s">
        <v>1427</v>
      </c>
      <c r="G1036" s="1" t="s">
        <v>2335</v>
      </c>
      <c r="H1036" s="1">
        <v>21215.0</v>
      </c>
      <c r="I1036" s="1">
        <v>116.0</v>
      </c>
      <c r="J1036" s="1" t="s">
        <v>18</v>
      </c>
      <c r="K1036" s="1" t="s">
        <v>19</v>
      </c>
      <c r="L1036" s="1">
        <v>4.5E7</v>
      </c>
      <c r="M1036" s="1">
        <v>2006.0</v>
      </c>
      <c r="N1036" s="1">
        <v>6.4</v>
      </c>
    </row>
    <row r="1037" ht="14.25" customHeight="1">
      <c r="A1037" s="1" t="s">
        <v>1993</v>
      </c>
      <c r="B1037" s="1">
        <v>42.0</v>
      </c>
      <c r="C1037" s="2">
        <v>190.0</v>
      </c>
      <c r="D1037" s="1">
        <v>4.6815748E7</v>
      </c>
      <c r="E1037" s="1" t="s">
        <v>1367</v>
      </c>
      <c r="F1037" s="1" t="s">
        <v>1004</v>
      </c>
      <c r="G1037" s="1" t="s">
        <v>2336</v>
      </c>
      <c r="H1037" s="1">
        <v>32544.0</v>
      </c>
      <c r="I1037" s="1">
        <v>69.0</v>
      </c>
      <c r="J1037" s="1" t="s">
        <v>18</v>
      </c>
      <c r="K1037" s="1" t="s">
        <v>19</v>
      </c>
      <c r="L1037" s="1">
        <v>4.5E7</v>
      </c>
      <c r="M1037" s="1">
        <v>1994.0</v>
      </c>
      <c r="N1037" s="1">
        <v>6.3</v>
      </c>
    </row>
    <row r="1038" ht="14.25" customHeight="1">
      <c r="A1038" s="1" t="s">
        <v>822</v>
      </c>
      <c r="B1038" s="1">
        <v>25.0</v>
      </c>
      <c r="C1038" s="2">
        <v>127.0</v>
      </c>
      <c r="D1038" s="1">
        <v>3.5617599E7</v>
      </c>
      <c r="E1038" s="1" t="s">
        <v>2337</v>
      </c>
      <c r="F1038" s="1" t="s">
        <v>1220</v>
      </c>
      <c r="G1038" s="1" t="s">
        <v>2338</v>
      </c>
      <c r="H1038" s="1">
        <v>20688.0</v>
      </c>
      <c r="I1038" s="1">
        <v>47.0</v>
      </c>
      <c r="J1038" s="1" t="s">
        <v>18</v>
      </c>
      <c r="K1038" s="1" t="s">
        <v>19</v>
      </c>
      <c r="L1038" s="1">
        <v>4.5E7</v>
      </c>
      <c r="M1038" s="1">
        <v>1995.0</v>
      </c>
      <c r="N1038" s="1">
        <v>5.9</v>
      </c>
    </row>
    <row r="1039" ht="14.25" customHeight="1">
      <c r="A1039" s="1" t="s">
        <v>329</v>
      </c>
      <c r="B1039" s="1">
        <v>339.0</v>
      </c>
      <c r="C1039" s="2">
        <v>129.0</v>
      </c>
      <c r="D1039" s="1">
        <v>4.730755E7</v>
      </c>
      <c r="E1039" s="1" t="s">
        <v>904</v>
      </c>
      <c r="F1039" s="1" t="s">
        <v>2339</v>
      </c>
      <c r="G1039" s="1" t="s">
        <v>2340</v>
      </c>
      <c r="H1039" s="1">
        <v>104301.0</v>
      </c>
      <c r="I1039" s="1">
        <v>269.0</v>
      </c>
      <c r="J1039" s="1" t="s">
        <v>18</v>
      </c>
      <c r="K1039" s="1" t="s">
        <v>19</v>
      </c>
      <c r="L1039" s="1">
        <v>4.5E7</v>
      </c>
      <c r="M1039" s="1">
        <v>2012.0</v>
      </c>
      <c r="N1039" s="1">
        <v>6.5</v>
      </c>
    </row>
    <row r="1040" ht="14.25" customHeight="1">
      <c r="A1040" s="1" t="s">
        <v>2341</v>
      </c>
      <c r="B1040" s="1">
        <v>127.0</v>
      </c>
      <c r="C1040" s="2">
        <v>120.0</v>
      </c>
      <c r="D1040" s="1">
        <v>3.200362E7</v>
      </c>
      <c r="E1040" s="1" t="s">
        <v>149</v>
      </c>
      <c r="F1040" s="1" t="s">
        <v>2342</v>
      </c>
      <c r="G1040" s="1" t="s">
        <v>2343</v>
      </c>
      <c r="H1040" s="1">
        <v>79141.0</v>
      </c>
      <c r="I1040" s="1">
        <v>355.0</v>
      </c>
      <c r="J1040" s="1" t="s">
        <v>18</v>
      </c>
      <c r="K1040" s="1" t="s">
        <v>19</v>
      </c>
      <c r="L1040" s="1">
        <v>2.5E7</v>
      </c>
      <c r="M1040" s="1">
        <v>2004.0</v>
      </c>
      <c r="N1040" s="1">
        <v>6.5</v>
      </c>
    </row>
    <row r="1041" ht="14.25" customHeight="1">
      <c r="A1041" s="1" t="s">
        <v>2344</v>
      </c>
      <c r="B1041" s="1">
        <v>122.0</v>
      </c>
      <c r="C1041" s="2">
        <v>118.0</v>
      </c>
      <c r="D1041" s="1">
        <v>2.797241E7</v>
      </c>
      <c r="E1041" s="1" t="s">
        <v>678</v>
      </c>
      <c r="F1041" s="1" t="s">
        <v>2345</v>
      </c>
      <c r="G1041" s="1" t="s">
        <v>2346</v>
      </c>
      <c r="H1041" s="1">
        <v>114692.0</v>
      </c>
      <c r="I1041" s="1">
        <v>285.0</v>
      </c>
      <c r="J1041" s="1" t="s">
        <v>18</v>
      </c>
      <c r="K1041" s="1" t="s">
        <v>28</v>
      </c>
      <c r="L1041" s="1">
        <v>3.5E7</v>
      </c>
      <c r="M1041" s="1">
        <v>2003.0</v>
      </c>
      <c r="N1041" s="1">
        <v>6.1</v>
      </c>
    </row>
    <row r="1042" ht="14.25" customHeight="1">
      <c r="A1042" s="1" t="s">
        <v>2347</v>
      </c>
      <c r="B1042" s="1">
        <v>105.0</v>
      </c>
      <c r="C1042" s="2">
        <v>112.0</v>
      </c>
      <c r="D1042" s="1">
        <v>2.8133159E7</v>
      </c>
      <c r="E1042" s="1" t="s">
        <v>121</v>
      </c>
      <c r="F1042" s="1" t="s">
        <v>306</v>
      </c>
      <c r="G1042" s="1" t="s">
        <v>2348</v>
      </c>
      <c r="H1042" s="1">
        <v>30055.0</v>
      </c>
      <c r="I1042" s="1">
        <v>70.0</v>
      </c>
      <c r="J1042" s="1" t="s">
        <v>18</v>
      </c>
      <c r="K1042" s="1" t="s">
        <v>19</v>
      </c>
      <c r="L1042" s="1">
        <v>5.0E7</v>
      </c>
      <c r="M1042" s="1">
        <v>2006.0</v>
      </c>
      <c r="N1042" s="1">
        <v>5.9</v>
      </c>
    </row>
    <row r="1043" ht="14.25" customHeight="1">
      <c r="A1043" s="1" t="s">
        <v>2349</v>
      </c>
      <c r="B1043" s="1">
        <v>144.0</v>
      </c>
      <c r="C1043" s="2">
        <v>89.0</v>
      </c>
      <c r="D1043" s="1">
        <v>2.74E7</v>
      </c>
      <c r="E1043" s="1" t="s">
        <v>42</v>
      </c>
      <c r="F1043" s="1" t="s">
        <v>2350</v>
      </c>
      <c r="G1043" s="1" t="s">
        <v>2351</v>
      </c>
      <c r="H1043" s="1">
        <v>97087.0</v>
      </c>
      <c r="I1043" s="1">
        <v>569.0</v>
      </c>
      <c r="J1043" s="1" t="s">
        <v>18</v>
      </c>
      <c r="K1043" s="1" t="s">
        <v>19</v>
      </c>
      <c r="L1043" s="1">
        <v>4.0E7</v>
      </c>
      <c r="M1043" s="1">
        <v>1984.0</v>
      </c>
      <c r="N1043" s="1">
        <v>6.6</v>
      </c>
    </row>
    <row r="1044" ht="14.25" customHeight="1">
      <c r="A1044" s="1" t="s">
        <v>2352</v>
      </c>
      <c r="B1044" s="1">
        <v>156.0</v>
      </c>
      <c r="C1044" s="2">
        <v>114.0</v>
      </c>
      <c r="D1044" s="1">
        <v>2.4343673E7</v>
      </c>
      <c r="E1044" s="1" t="s">
        <v>2353</v>
      </c>
      <c r="F1044" s="1" t="s">
        <v>2354</v>
      </c>
      <c r="G1044" s="1" t="s">
        <v>2355</v>
      </c>
      <c r="H1044" s="1">
        <v>91860.0</v>
      </c>
      <c r="I1044" s="1">
        <v>524.0</v>
      </c>
      <c r="J1044" s="1" t="s">
        <v>18</v>
      </c>
      <c r="K1044" s="1" t="s">
        <v>19</v>
      </c>
      <c r="L1044" s="1">
        <v>4.5E7</v>
      </c>
      <c r="M1044" s="1">
        <v>2007.0</v>
      </c>
      <c r="N1044" s="1">
        <v>7.4</v>
      </c>
    </row>
    <row r="1045" ht="14.25" customHeight="1">
      <c r="A1045" s="1" t="s">
        <v>24</v>
      </c>
      <c r="B1045" s="1">
        <v>323.0</v>
      </c>
      <c r="C1045" s="2">
        <v>137.0</v>
      </c>
      <c r="D1045" s="1">
        <v>2.2877808E7</v>
      </c>
      <c r="E1045" s="1" t="s">
        <v>94</v>
      </c>
      <c r="F1045" s="1" t="s">
        <v>95</v>
      </c>
      <c r="G1045" s="1" t="s">
        <v>2356</v>
      </c>
      <c r="H1045" s="1">
        <v>152591.0</v>
      </c>
      <c r="I1045" s="1">
        <v>414.0</v>
      </c>
      <c r="J1045" s="1" t="s">
        <v>18</v>
      </c>
      <c r="K1045" s="1" t="s">
        <v>19</v>
      </c>
      <c r="L1045" s="1">
        <v>3.5E7</v>
      </c>
      <c r="M1045" s="1">
        <v>2008.0</v>
      </c>
      <c r="N1045" s="1">
        <v>7.3</v>
      </c>
    </row>
    <row r="1046" ht="14.25" customHeight="1">
      <c r="A1046" s="1" t="s">
        <v>453</v>
      </c>
      <c r="B1046" s="1">
        <v>199.0</v>
      </c>
      <c r="C1046" s="2">
        <v>112.0</v>
      </c>
      <c r="D1046" s="1">
        <v>3.6883539E7</v>
      </c>
      <c r="E1046" s="1" t="s">
        <v>202</v>
      </c>
      <c r="F1046" s="1" t="s">
        <v>422</v>
      </c>
      <c r="G1046" s="1" t="s">
        <v>2357</v>
      </c>
      <c r="H1046" s="1">
        <v>112769.0</v>
      </c>
      <c r="I1046" s="1">
        <v>305.0</v>
      </c>
      <c r="J1046" s="1" t="s">
        <v>18</v>
      </c>
      <c r="K1046" s="1" t="s">
        <v>333</v>
      </c>
      <c r="L1046" s="1">
        <v>5.2E7</v>
      </c>
      <c r="M1046" s="1">
        <v>2006.0</v>
      </c>
      <c r="N1046" s="1">
        <v>6.6</v>
      </c>
    </row>
    <row r="1047" ht="14.25" customHeight="1">
      <c r="A1047" s="1" t="s">
        <v>2358</v>
      </c>
      <c r="B1047" s="1">
        <v>164.0</v>
      </c>
      <c r="C1047" s="2">
        <v>120.0</v>
      </c>
      <c r="D1047" s="1">
        <v>2.2531698E7</v>
      </c>
      <c r="E1047" s="1" t="s">
        <v>101</v>
      </c>
      <c r="F1047" s="1" t="s">
        <v>584</v>
      </c>
      <c r="G1047" s="1" t="s">
        <v>2359</v>
      </c>
      <c r="H1047" s="1">
        <v>81523.0</v>
      </c>
      <c r="I1047" s="1">
        <v>214.0</v>
      </c>
      <c r="J1047" s="1" t="s">
        <v>18</v>
      </c>
      <c r="K1047" s="1" t="s">
        <v>803</v>
      </c>
      <c r="L1047" s="1">
        <v>7.0E7</v>
      </c>
      <c r="M1047" s="1">
        <v>2008.0</v>
      </c>
      <c r="N1047" s="1">
        <v>5.6</v>
      </c>
    </row>
    <row r="1048" ht="14.25" customHeight="1">
      <c r="A1048" s="1" t="s">
        <v>2360</v>
      </c>
      <c r="B1048" s="1">
        <v>39.0</v>
      </c>
      <c r="C1048" s="2">
        <v>123.0</v>
      </c>
      <c r="D1048" s="1">
        <v>2.0400913E7</v>
      </c>
      <c r="E1048" s="1" t="s">
        <v>1458</v>
      </c>
      <c r="F1048" s="1" t="s">
        <v>2361</v>
      </c>
      <c r="G1048" s="1" t="s">
        <v>2362</v>
      </c>
      <c r="H1048" s="1">
        <v>15455.0</v>
      </c>
      <c r="I1048" s="1">
        <v>80.0</v>
      </c>
      <c r="J1048" s="1" t="s">
        <v>18</v>
      </c>
      <c r="K1048" s="1" t="s">
        <v>19</v>
      </c>
      <c r="L1048" s="1">
        <v>4.5E7</v>
      </c>
      <c r="M1048" s="1">
        <v>1996.0</v>
      </c>
      <c r="N1048" s="1">
        <v>5.3</v>
      </c>
    </row>
    <row r="1049" ht="14.25" customHeight="1">
      <c r="A1049" s="1" t="s">
        <v>1727</v>
      </c>
      <c r="B1049" s="1">
        <v>43.0</v>
      </c>
      <c r="C1049" s="2">
        <v>93.0</v>
      </c>
      <c r="D1049" s="1">
        <v>2.0101861E7</v>
      </c>
      <c r="E1049" s="1" t="s">
        <v>1041</v>
      </c>
      <c r="F1049" s="1" t="s">
        <v>2363</v>
      </c>
      <c r="G1049" s="1" t="s">
        <v>2364</v>
      </c>
      <c r="H1049" s="1">
        <v>24757.0</v>
      </c>
      <c r="I1049" s="1">
        <v>81.0</v>
      </c>
      <c r="J1049" s="1" t="s">
        <v>18</v>
      </c>
      <c r="K1049" s="1" t="s">
        <v>19</v>
      </c>
      <c r="L1049" s="1">
        <v>4.5E7</v>
      </c>
      <c r="M1049" s="1">
        <v>1996.0</v>
      </c>
      <c r="N1049" s="1">
        <v>6.0</v>
      </c>
    </row>
    <row r="1050" ht="14.25" customHeight="1">
      <c r="A1050" s="1" t="s">
        <v>2365</v>
      </c>
      <c r="B1050" s="1">
        <v>82.0</v>
      </c>
      <c r="C1050" s="2">
        <v>123.0</v>
      </c>
      <c r="D1050" s="1">
        <v>2.5200412E7</v>
      </c>
      <c r="E1050" s="1" t="s">
        <v>2366</v>
      </c>
      <c r="F1050" s="1" t="s">
        <v>2367</v>
      </c>
      <c r="G1050" s="1" t="s">
        <v>2368</v>
      </c>
      <c r="H1050" s="1">
        <v>16580.0</v>
      </c>
      <c r="I1050" s="1">
        <v>55.0</v>
      </c>
      <c r="J1050" s="1" t="s">
        <v>18</v>
      </c>
      <c r="K1050" s="1" t="s">
        <v>19</v>
      </c>
      <c r="L1050" s="1">
        <v>4.5E7</v>
      </c>
      <c r="M1050" s="1">
        <v>2009.0</v>
      </c>
      <c r="N1050" s="1">
        <v>5.4</v>
      </c>
    </row>
    <row r="1051" ht="14.25" customHeight="1">
      <c r="A1051" s="1" t="s">
        <v>2369</v>
      </c>
      <c r="B1051" s="1">
        <v>150.0</v>
      </c>
      <c r="C1051" s="2">
        <v>122.0</v>
      </c>
      <c r="D1051" s="1">
        <v>1.971993E7</v>
      </c>
      <c r="E1051" s="1" t="s">
        <v>912</v>
      </c>
      <c r="F1051" s="1" t="s">
        <v>2370</v>
      </c>
      <c r="G1051" s="1" t="s">
        <v>2371</v>
      </c>
      <c r="H1051" s="1">
        <v>42621.0</v>
      </c>
      <c r="I1051" s="1">
        <v>531.0</v>
      </c>
      <c r="J1051" s="1" t="s">
        <v>18</v>
      </c>
      <c r="K1051" s="1" t="s">
        <v>19</v>
      </c>
      <c r="L1051" s="1">
        <v>4.5E7</v>
      </c>
      <c r="M1051" s="1">
        <v>2001.0</v>
      </c>
      <c r="N1051" s="1">
        <v>6.8</v>
      </c>
    </row>
    <row r="1052" ht="14.25" customHeight="1">
      <c r="A1052" s="1" t="s">
        <v>2372</v>
      </c>
      <c r="B1052" s="1">
        <v>168.0</v>
      </c>
      <c r="C1052" s="2">
        <v>115.0</v>
      </c>
      <c r="D1052" s="1">
        <v>1.9377727E7</v>
      </c>
      <c r="E1052" s="1" t="s">
        <v>2373</v>
      </c>
      <c r="F1052" s="1" t="s">
        <v>824</v>
      </c>
      <c r="G1052" s="1" t="s">
        <v>2374</v>
      </c>
      <c r="H1052" s="1">
        <v>35140.0</v>
      </c>
      <c r="I1052" s="1">
        <v>409.0</v>
      </c>
      <c r="J1052" s="1" t="s">
        <v>18</v>
      </c>
      <c r="K1052" s="1" t="s">
        <v>19</v>
      </c>
      <c r="L1052" s="1">
        <v>4.5E7</v>
      </c>
      <c r="M1052" s="1">
        <v>2005.0</v>
      </c>
      <c r="N1052" s="1">
        <v>6.4</v>
      </c>
    </row>
    <row r="1053" ht="14.25" customHeight="1">
      <c r="A1053" s="1" t="s">
        <v>1047</v>
      </c>
      <c r="B1053" s="1">
        <v>432.0</v>
      </c>
      <c r="C1053" s="2">
        <v>123.0</v>
      </c>
      <c r="D1053" s="1">
        <v>1.3401683E7</v>
      </c>
      <c r="E1053" s="1" t="s">
        <v>283</v>
      </c>
      <c r="F1053" s="1" t="s">
        <v>1048</v>
      </c>
      <c r="G1053" s="1" t="s">
        <v>1049</v>
      </c>
      <c r="H1053" s="1">
        <v>203461.0</v>
      </c>
      <c r="I1053" s="1">
        <v>588.0</v>
      </c>
      <c r="J1053" s="1" t="s">
        <v>18</v>
      </c>
      <c r="K1053" s="1" t="s">
        <v>28</v>
      </c>
      <c r="L1053" s="1">
        <v>3.5E7</v>
      </c>
      <c r="M1053" s="1">
        <v>2012.0</v>
      </c>
      <c r="N1053" s="1">
        <v>7.1</v>
      </c>
    </row>
    <row r="1054" ht="14.25" customHeight="1">
      <c r="A1054" s="1" t="s">
        <v>2375</v>
      </c>
      <c r="B1054" s="1">
        <v>60.0</v>
      </c>
      <c r="C1054" s="2">
        <v>96.0</v>
      </c>
      <c r="D1054" s="1">
        <v>1.7300889E7</v>
      </c>
      <c r="E1054" s="1" t="s">
        <v>1016</v>
      </c>
      <c r="F1054" s="1" t="s">
        <v>711</v>
      </c>
      <c r="G1054" s="1" t="s">
        <v>2376</v>
      </c>
      <c r="H1054" s="1">
        <v>27648.0</v>
      </c>
      <c r="I1054" s="1">
        <v>148.0</v>
      </c>
      <c r="J1054" s="1" t="s">
        <v>18</v>
      </c>
      <c r="K1054" s="1" t="s">
        <v>164</v>
      </c>
      <c r="L1054" s="1">
        <v>4.5E7</v>
      </c>
      <c r="M1054" s="1">
        <v>1996.0</v>
      </c>
      <c r="N1054" s="1">
        <v>4.9</v>
      </c>
    </row>
    <row r="1055" ht="14.25" customHeight="1">
      <c r="A1055" s="1" t="s">
        <v>2377</v>
      </c>
      <c r="B1055" s="1">
        <v>85.0</v>
      </c>
      <c r="C1055" s="2">
        <v>110.0</v>
      </c>
      <c r="D1055" s="1">
        <v>1.5527125E7</v>
      </c>
      <c r="E1055" s="1" t="s">
        <v>1649</v>
      </c>
      <c r="F1055" s="1" t="s">
        <v>493</v>
      </c>
      <c r="G1055" s="1" t="s">
        <v>2378</v>
      </c>
      <c r="H1055" s="1">
        <v>11388.0</v>
      </c>
      <c r="I1055" s="1">
        <v>183.0</v>
      </c>
      <c r="J1055" s="1" t="s">
        <v>18</v>
      </c>
      <c r="K1055" s="1" t="s">
        <v>19</v>
      </c>
      <c r="L1055" s="1">
        <v>5.7E7</v>
      </c>
      <c r="M1055" s="1">
        <v>2000.0</v>
      </c>
      <c r="N1055" s="1">
        <v>5.8</v>
      </c>
    </row>
    <row r="1056" ht="14.25" customHeight="1">
      <c r="A1056" s="1" t="s">
        <v>329</v>
      </c>
      <c r="B1056" s="1">
        <v>83.0</v>
      </c>
      <c r="C1056" s="2">
        <v>105.0</v>
      </c>
      <c r="D1056" s="1">
        <v>1.356096E7</v>
      </c>
      <c r="E1056" s="1" t="s">
        <v>2379</v>
      </c>
      <c r="F1056" s="1" t="s">
        <v>331</v>
      </c>
      <c r="G1056" s="1" t="s">
        <v>2380</v>
      </c>
      <c r="H1056" s="1">
        <v>23996.0</v>
      </c>
      <c r="I1056" s="1">
        <v>161.0</v>
      </c>
      <c r="J1056" s="1" t="s">
        <v>18</v>
      </c>
      <c r="K1056" s="1" t="s">
        <v>19</v>
      </c>
      <c r="L1056" s="1">
        <v>5.0E7</v>
      </c>
      <c r="M1056" s="1">
        <v>1995.0</v>
      </c>
      <c r="N1056" s="1">
        <v>7.1</v>
      </c>
    </row>
    <row r="1057" ht="14.25" customHeight="1">
      <c r="A1057" s="1" t="s">
        <v>1557</v>
      </c>
      <c r="B1057" s="1">
        <v>343.0</v>
      </c>
      <c r="C1057" s="2">
        <v>113.0</v>
      </c>
      <c r="D1057" s="1">
        <v>1.5523168E7</v>
      </c>
      <c r="E1057" s="1" t="s">
        <v>368</v>
      </c>
      <c r="F1057" s="1" t="s">
        <v>1678</v>
      </c>
      <c r="G1057" s="1" t="s">
        <v>2381</v>
      </c>
      <c r="H1057" s="1">
        <v>132423.0</v>
      </c>
      <c r="I1057" s="1">
        <v>349.0</v>
      </c>
      <c r="J1057" s="1" t="s">
        <v>18</v>
      </c>
      <c r="K1057" s="1" t="s">
        <v>803</v>
      </c>
      <c r="L1057" s="1">
        <v>4.5E7</v>
      </c>
      <c r="M1057" s="1">
        <v>2010.0</v>
      </c>
      <c r="N1057" s="1">
        <v>7.2</v>
      </c>
    </row>
    <row r="1058" ht="14.25" customHeight="1">
      <c r="A1058" s="1" t="s">
        <v>236</v>
      </c>
      <c r="B1058" s="1">
        <v>106.0</v>
      </c>
      <c r="C1058" s="2">
        <v>132.0</v>
      </c>
      <c r="D1058" s="1">
        <v>1.1146409E7</v>
      </c>
      <c r="E1058" s="1" t="s">
        <v>1411</v>
      </c>
      <c r="F1058" s="1" t="s">
        <v>706</v>
      </c>
      <c r="G1058" s="1" t="s">
        <v>2382</v>
      </c>
      <c r="H1058" s="1">
        <v>26551.0</v>
      </c>
      <c r="I1058" s="1">
        <v>273.0</v>
      </c>
      <c r="J1058" s="1" t="s">
        <v>18</v>
      </c>
      <c r="K1058" s="1" t="s">
        <v>19</v>
      </c>
      <c r="L1058" s="1">
        <v>4.5E7</v>
      </c>
      <c r="M1058" s="1">
        <v>1998.0</v>
      </c>
      <c r="N1058" s="1">
        <v>6.0</v>
      </c>
    </row>
    <row r="1059" ht="14.25" customHeight="1">
      <c r="A1059" s="1" t="s">
        <v>2056</v>
      </c>
      <c r="B1059" s="1">
        <v>158.0</v>
      </c>
      <c r="C1059" s="2">
        <v>93.0</v>
      </c>
      <c r="D1059" s="1">
        <v>7916887.0</v>
      </c>
      <c r="E1059" s="1" t="s">
        <v>2383</v>
      </c>
      <c r="F1059" s="1" t="s">
        <v>237</v>
      </c>
      <c r="G1059" s="1" t="s">
        <v>2384</v>
      </c>
      <c r="H1059" s="1">
        <v>15697.0</v>
      </c>
      <c r="I1059" s="1">
        <v>182.0</v>
      </c>
      <c r="J1059" s="1" t="s">
        <v>18</v>
      </c>
      <c r="K1059" s="1" t="s">
        <v>19</v>
      </c>
      <c r="L1059" s="1">
        <v>4.5E7</v>
      </c>
      <c r="M1059" s="1">
        <v>2008.0</v>
      </c>
      <c r="N1059" s="1">
        <v>6.0</v>
      </c>
    </row>
    <row r="1060" ht="14.25" customHeight="1">
      <c r="A1060" s="1" t="s">
        <v>815</v>
      </c>
      <c r="B1060" s="1">
        <v>189.0</v>
      </c>
      <c r="C1060" s="2">
        <v>115.0</v>
      </c>
      <c r="D1060" s="1">
        <v>6565495.0</v>
      </c>
      <c r="E1060" s="1" t="s">
        <v>94</v>
      </c>
      <c r="F1060" s="1" t="s">
        <v>1019</v>
      </c>
      <c r="G1060" s="1" t="s">
        <v>2385</v>
      </c>
      <c r="H1060" s="1">
        <v>36455.0</v>
      </c>
      <c r="I1060" s="1">
        <v>229.0</v>
      </c>
      <c r="J1060" s="1" t="s">
        <v>818</v>
      </c>
      <c r="K1060" s="1" t="s">
        <v>385</v>
      </c>
      <c r="L1060" s="1">
        <v>4.5E7</v>
      </c>
      <c r="M1060" s="1">
        <v>2006.0</v>
      </c>
      <c r="N1060" s="1">
        <v>7.0</v>
      </c>
    </row>
    <row r="1061" ht="14.25" customHeight="1">
      <c r="A1061" s="1" t="s">
        <v>2386</v>
      </c>
      <c r="B1061" s="1">
        <v>125.0</v>
      </c>
      <c r="C1061" s="2">
        <v>75.0</v>
      </c>
      <c r="D1061" s="1">
        <v>1.527968E7</v>
      </c>
      <c r="E1061" s="1" t="s">
        <v>149</v>
      </c>
      <c r="F1061" s="1" t="s">
        <v>306</v>
      </c>
      <c r="G1061" s="1" t="s">
        <v>2387</v>
      </c>
      <c r="H1061" s="1">
        <v>48245.0</v>
      </c>
      <c r="I1061" s="1">
        <v>154.0</v>
      </c>
      <c r="J1061" s="1" t="s">
        <v>18</v>
      </c>
      <c r="K1061" s="1" t="s">
        <v>19</v>
      </c>
      <c r="L1061" s="1">
        <v>4.0E7</v>
      </c>
      <c r="M1061" s="1">
        <v>2008.0</v>
      </c>
      <c r="N1061" s="1">
        <v>5.4</v>
      </c>
    </row>
    <row r="1062" ht="14.25" customHeight="1">
      <c r="A1062" s="1" t="s">
        <v>70</v>
      </c>
      <c r="B1062" s="1">
        <v>87.0</v>
      </c>
      <c r="C1062" s="2">
        <v>108.0</v>
      </c>
      <c r="D1062" s="1">
        <v>7262288.0</v>
      </c>
      <c r="E1062" s="1" t="s">
        <v>2388</v>
      </c>
      <c r="F1062" s="1" t="s">
        <v>1670</v>
      </c>
      <c r="G1062" s="1" t="s">
        <v>2389</v>
      </c>
      <c r="H1062" s="1">
        <v>17307.0</v>
      </c>
      <c r="I1062" s="1">
        <v>186.0</v>
      </c>
      <c r="J1062" s="1" t="s">
        <v>18</v>
      </c>
      <c r="K1062" s="1" t="s">
        <v>19</v>
      </c>
      <c r="L1062" s="1">
        <v>4.0E7</v>
      </c>
      <c r="M1062" s="1">
        <v>2002.0</v>
      </c>
      <c r="N1062" s="1">
        <v>6.5</v>
      </c>
    </row>
    <row r="1063" ht="14.25" customHeight="1">
      <c r="A1063" s="1" t="s">
        <v>165</v>
      </c>
      <c r="B1063" s="1">
        <v>115.0</v>
      </c>
      <c r="C1063" s="2">
        <v>105.0</v>
      </c>
      <c r="D1063" s="1">
        <v>4584886.0</v>
      </c>
      <c r="E1063" s="1" t="s">
        <v>94</v>
      </c>
      <c r="F1063" s="1" t="s">
        <v>2390</v>
      </c>
      <c r="G1063" s="1" t="s">
        <v>2391</v>
      </c>
      <c r="H1063" s="1">
        <v>19114.0</v>
      </c>
      <c r="I1063" s="1">
        <v>115.0</v>
      </c>
      <c r="J1063" s="1" t="s">
        <v>18</v>
      </c>
      <c r="K1063" s="1" t="s">
        <v>19</v>
      </c>
      <c r="L1063" s="1">
        <v>4.5E7</v>
      </c>
      <c r="M1063" s="1">
        <v>2007.0</v>
      </c>
      <c r="N1063" s="1">
        <v>6.4</v>
      </c>
    </row>
    <row r="1064" ht="14.25" customHeight="1">
      <c r="A1064" s="1" t="s">
        <v>2392</v>
      </c>
      <c r="B1064" s="1">
        <v>24.0</v>
      </c>
      <c r="C1064" s="2">
        <v>102.0</v>
      </c>
      <c r="D1064" s="1">
        <v>2154540.0</v>
      </c>
      <c r="E1064" s="1" t="s">
        <v>30</v>
      </c>
      <c r="F1064" s="1" t="s">
        <v>2393</v>
      </c>
      <c r="G1064" s="1" t="s">
        <v>2394</v>
      </c>
      <c r="H1064" s="1">
        <v>3803.0</v>
      </c>
      <c r="I1064" s="1">
        <v>41.0</v>
      </c>
      <c r="J1064" s="1" t="s">
        <v>18</v>
      </c>
      <c r="K1064" s="1" t="s">
        <v>19</v>
      </c>
      <c r="L1064" s="1">
        <v>4.5E7</v>
      </c>
      <c r="M1064" s="1">
        <v>1997.0</v>
      </c>
      <c r="N1064" s="1">
        <v>4.9</v>
      </c>
    </row>
    <row r="1065" ht="14.25" customHeight="1">
      <c r="A1065" s="1" t="s">
        <v>2395</v>
      </c>
      <c r="B1065" s="1">
        <v>152.0</v>
      </c>
      <c r="C1065" s="2">
        <v>118.0</v>
      </c>
      <c r="D1065" s="1">
        <v>8129455.0</v>
      </c>
      <c r="E1065" s="1" t="s">
        <v>572</v>
      </c>
      <c r="F1065" s="1" t="s">
        <v>2396</v>
      </c>
      <c r="G1065" s="1" t="s">
        <v>2397</v>
      </c>
      <c r="H1065" s="1">
        <v>89568.0</v>
      </c>
      <c r="I1065" s="1">
        <v>142.0</v>
      </c>
      <c r="J1065" s="1" t="s">
        <v>18</v>
      </c>
      <c r="K1065" s="1" t="s">
        <v>19</v>
      </c>
      <c r="L1065" s="1">
        <v>4.5E7</v>
      </c>
      <c r="M1065" s="1">
        <v>2011.0</v>
      </c>
      <c r="N1065" s="1">
        <v>6.3</v>
      </c>
    </row>
    <row r="1066" ht="14.25" customHeight="1">
      <c r="A1066" s="1" t="s">
        <v>2398</v>
      </c>
      <c r="B1066" s="1">
        <v>656.0</v>
      </c>
      <c r="C1066" s="2">
        <v>111.0</v>
      </c>
      <c r="D1066" s="1">
        <v>1.36019448E8</v>
      </c>
      <c r="E1066" s="1" t="s">
        <v>2399</v>
      </c>
      <c r="F1066" s="1" t="s">
        <v>2400</v>
      </c>
      <c r="G1066" s="1" t="s">
        <v>2401</v>
      </c>
      <c r="H1066" s="1">
        <v>452465.0</v>
      </c>
      <c r="I1066" s="1">
        <v>695.0</v>
      </c>
      <c r="J1066" s="1" t="s">
        <v>18</v>
      </c>
      <c r="K1066" s="1" t="s">
        <v>19</v>
      </c>
      <c r="L1066" s="1">
        <v>4.45E7</v>
      </c>
      <c r="M1066" s="1">
        <v>2012.0</v>
      </c>
      <c r="N1066" s="1">
        <v>7.7</v>
      </c>
    </row>
    <row r="1067" ht="14.25" customHeight="1">
      <c r="A1067" s="1" t="s">
        <v>1027</v>
      </c>
      <c r="B1067" s="1">
        <v>119.0</v>
      </c>
      <c r="C1067" s="2">
        <v>81.0</v>
      </c>
      <c r="D1067" s="1">
        <v>1.8387576E8</v>
      </c>
      <c r="E1067" s="1" t="s">
        <v>2402</v>
      </c>
      <c r="F1067" s="1" t="s">
        <v>173</v>
      </c>
      <c r="G1067" s="1" t="s">
        <v>2403</v>
      </c>
      <c r="H1067" s="1">
        <v>213668.0</v>
      </c>
      <c r="I1067" s="1">
        <v>270.0</v>
      </c>
      <c r="J1067" s="1" t="s">
        <v>18</v>
      </c>
      <c r="K1067" s="1" t="s">
        <v>19</v>
      </c>
      <c r="L1067" s="1">
        <v>4.4E7</v>
      </c>
      <c r="M1067" s="1">
        <v>1993.0</v>
      </c>
      <c r="N1067" s="1">
        <v>7.8</v>
      </c>
    </row>
    <row r="1068" ht="14.25" customHeight="1">
      <c r="A1068" s="1" t="s">
        <v>1286</v>
      </c>
      <c r="B1068" s="1">
        <v>161.0</v>
      </c>
      <c r="C1068" s="2">
        <v>116.0</v>
      </c>
      <c r="D1068" s="1">
        <v>6.7061228E7</v>
      </c>
      <c r="E1068" s="1" t="s">
        <v>597</v>
      </c>
      <c r="F1068" s="1" t="s">
        <v>280</v>
      </c>
      <c r="G1068" s="1" t="s">
        <v>2404</v>
      </c>
      <c r="H1068" s="1">
        <v>96565.0</v>
      </c>
      <c r="I1068" s="1">
        <v>135.0</v>
      </c>
      <c r="J1068" s="1" t="s">
        <v>18</v>
      </c>
      <c r="K1068" s="1" t="s">
        <v>19</v>
      </c>
      <c r="L1068" s="1">
        <v>4.0E7</v>
      </c>
      <c r="M1068" s="1">
        <v>2010.0</v>
      </c>
      <c r="N1068" s="1">
        <v>5.5</v>
      </c>
    </row>
    <row r="1069" ht="14.25" customHeight="1">
      <c r="A1069" s="1" t="s">
        <v>1279</v>
      </c>
      <c r="B1069" s="1">
        <v>73.0</v>
      </c>
      <c r="C1069" s="2">
        <v>86.0</v>
      </c>
      <c r="D1069" s="1">
        <v>5.3300852E7</v>
      </c>
      <c r="E1069" s="1" t="s">
        <v>904</v>
      </c>
      <c r="F1069" s="1" t="s">
        <v>726</v>
      </c>
      <c r="G1069" s="1" t="s">
        <v>2405</v>
      </c>
      <c r="H1069" s="1">
        <v>154487.0</v>
      </c>
      <c r="I1069" s="1">
        <v>259.0</v>
      </c>
      <c r="J1069" s="1" t="s">
        <v>18</v>
      </c>
      <c r="K1069" s="1" t="s">
        <v>19</v>
      </c>
      <c r="L1069" s="1">
        <v>4.4E7</v>
      </c>
      <c r="M1069" s="1">
        <v>1996.0</v>
      </c>
      <c r="N1069" s="1">
        <v>7.5</v>
      </c>
    </row>
    <row r="1070" ht="14.25" customHeight="1">
      <c r="A1070" s="1" t="s">
        <v>2392</v>
      </c>
      <c r="B1070" s="1">
        <v>96.0</v>
      </c>
      <c r="C1070" s="2">
        <v>127.0</v>
      </c>
      <c r="D1070" s="1">
        <v>1.50415432E8</v>
      </c>
      <c r="E1070" s="1" t="s">
        <v>1832</v>
      </c>
      <c r="F1070" s="1" t="s">
        <v>1065</v>
      </c>
      <c r="G1070" s="1" t="s">
        <v>2406</v>
      </c>
      <c r="H1070" s="1">
        <v>117606.0</v>
      </c>
      <c r="I1070" s="1">
        <v>217.0</v>
      </c>
      <c r="J1070" s="1" t="s">
        <v>18</v>
      </c>
      <c r="K1070" s="1" t="s">
        <v>19</v>
      </c>
      <c r="L1070" s="1">
        <v>4.4E7</v>
      </c>
      <c r="M1070" s="1">
        <v>1985.0</v>
      </c>
      <c r="N1070" s="1">
        <v>6.4</v>
      </c>
    </row>
    <row r="1071" ht="14.25" customHeight="1">
      <c r="A1071" s="1" t="s">
        <v>2407</v>
      </c>
      <c r="B1071" s="1">
        <v>28.0</v>
      </c>
      <c r="C1071" s="2">
        <v>140.0</v>
      </c>
      <c r="D1071" s="1">
        <v>4.4834712E7</v>
      </c>
      <c r="E1071" s="1" t="s">
        <v>1662</v>
      </c>
      <c r="F1071" s="1" t="s">
        <v>237</v>
      </c>
      <c r="G1071" s="1" t="s">
        <v>2408</v>
      </c>
      <c r="H1071" s="1">
        <v>13995.0</v>
      </c>
      <c r="I1071" s="1">
        <v>62.0</v>
      </c>
      <c r="J1071" s="1" t="s">
        <v>18</v>
      </c>
      <c r="K1071" s="1" t="s">
        <v>19</v>
      </c>
      <c r="L1071" s="1">
        <v>4.4E7</v>
      </c>
      <c r="M1071" s="1">
        <v>1996.0</v>
      </c>
      <c r="N1071" s="1">
        <v>5.6</v>
      </c>
    </row>
    <row r="1072" ht="14.25" customHeight="1">
      <c r="A1072" s="1" t="s">
        <v>2409</v>
      </c>
      <c r="B1072" s="1">
        <v>105.0</v>
      </c>
      <c r="C1072" s="2">
        <v>91.0</v>
      </c>
      <c r="D1072" s="1">
        <v>8.43E7</v>
      </c>
      <c r="E1072" s="1" t="s">
        <v>2410</v>
      </c>
      <c r="F1072" s="1" t="s">
        <v>2411</v>
      </c>
      <c r="G1072" s="1" t="s">
        <v>2412</v>
      </c>
      <c r="H1072" s="1">
        <v>90360.0</v>
      </c>
      <c r="I1072" s="1">
        <v>147.0</v>
      </c>
      <c r="J1072" s="1" t="s">
        <v>18</v>
      </c>
      <c r="K1072" s="1" t="s">
        <v>19</v>
      </c>
      <c r="L1072" s="1">
        <v>2600000.0</v>
      </c>
      <c r="M1072" s="1">
        <v>1940.0</v>
      </c>
      <c r="N1072" s="1">
        <v>7.5</v>
      </c>
    </row>
    <row r="1073" ht="14.25" customHeight="1">
      <c r="A1073" s="1" t="s">
        <v>2413</v>
      </c>
      <c r="B1073" s="1">
        <v>102.0</v>
      </c>
      <c r="C1073" s="2">
        <v>98.0</v>
      </c>
      <c r="D1073" s="1">
        <v>1500000.0</v>
      </c>
      <c r="E1073" s="1" t="s">
        <v>2414</v>
      </c>
      <c r="F1073" s="1" t="s">
        <v>133</v>
      </c>
      <c r="G1073" s="1" t="s">
        <v>2415</v>
      </c>
      <c r="H1073" s="1">
        <v>9830.0</v>
      </c>
      <c r="I1073" s="1">
        <v>189.0</v>
      </c>
      <c r="J1073" s="1" t="s">
        <v>18</v>
      </c>
      <c r="K1073" s="1" t="s">
        <v>19</v>
      </c>
      <c r="L1073" s="1">
        <v>4.4E7</v>
      </c>
      <c r="M1073" s="1">
        <v>1980.0</v>
      </c>
      <c r="N1073" s="1">
        <v>6.8</v>
      </c>
    </row>
    <row r="1074" ht="14.25" customHeight="1">
      <c r="A1074" s="1" t="s">
        <v>674</v>
      </c>
      <c r="B1074" s="1">
        <v>206.0</v>
      </c>
      <c r="C1074" s="2">
        <v>84.0</v>
      </c>
      <c r="D1074" s="1">
        <v>6.2318875E7</v>
      </c>
      <c r="E1074" s="1" t="s">
        <v>116</v>
      </c>
      <c r="F1074" s="1" t="s">
        <v>1954</v>
      </c>
      <c r="G1074" s="1" t="s">
        <v>2416</v>
      </c>
      <c r="H1074" s="1">
        <v>156225.0</v>
      </c>
      <c r="I1074" s="1">
        <v>502.0</v>
      </c>
      <c r="J1074" s="1" t="s">
        <v>18</v>
      </c>
      <c r="K1074" s="1" t="s">
        <v>19</v>
      </c>
      <c r="L1074" s="1">
        <v>5.0E7</v>
      </c>
      <c r="M1074" s="1">
        <v>2006.0</v>
      </c>
      <c r="N1074" s="1">
        <v>6.8</v>
      </c>
    </row>
    <row r="1075" ht="14.25" customHeight="1">
      <c r="A1075" s="1" t="s">
        <v>2417</v>
      </c>
      <c r="B1075" s="1">
        <v>159.0</v>
      </c>
      <c r="C1075" s="2">
        <v>109.0</v>
      </c>
      <c r="D1075" s="1">
        <v>5773519.0</v>
      </c>
      <c r="E1075" s="1" t="s">
        <v>1493</v>
      </c>
      <c r="F1075" s="1" t="s">
        <v>518</v>
      </c>
      <c r="G1075" s="1" t="s">
        <v>2418</v>
      </c>
      <c r="H1075" s="1">
        <v>28618.0</v>
      </c>
      <c r="I1075" s="1">
        <v>91.0</v>
      </c>
      <c r="J1075" s="1" t="s">
        <v>18</v>
      </c>
      <c r="K1075" s="1" t="s">
        <v>19</v>
      </c>
      <c r="L1075" s="1">
        <v>4.0E7</v>
      </c>
      <c r="M1075" s="1">
        <v>2015.0</v>
      </c>
      <c r="N1075" s="1">
        <v>6.0</v>
      </c>
    </row>
    <row r="1076" ht="14.25" customHeight="1">
      <c r="A1076" s="1" t="s">
        <v>2419</v>
      </c>
      <c r="B1076" s="1">
        <v>137.0</v>
      </c>
      <c r="C1076" s="2">
        <v>93.0</v>
      </c>
      <c r="D1076" s="1">
        <v>5.1768623E7</v>
      </c>
      <c r="E1076" s="1" t="s">
        <v>1397</v>
      </c>
      <c r="F1076" s="1" t="s">
        <v>1017</v>
      </c>
      <c r="G1076" s="1" t="s">
        <v>2420</v>
      </c>
      <c r="H1076" s="1">
        <v>73006.0</v>
      </c>
      <c r="I1076" s="1">
        <v>297.0</v>
      </c>
      <c r="J1076" s="1" t="s">
        <v>18</v>
      </c>
      <c r="K1076" s="1" t="s">
        <v>19</v>
      </c>
      <c r="L1076" s="1">
        <v>4.3E7</v>
      </c>
      <c r="M1076" s="1">
        <v>2000.0</v>
      </c>
      <c r="N1076" s="1">
        <v>7.3</v>
      </c>
    </row>
    <row r="1077" ht="14.25" customHeight="1">
      <c r="A1077" s="1" t="s">
        <v>1346</v>
      </c>
      <c r="B1077" s="1">
        <v>116.0</v>
      </c>
      <c r="C1077" s="2">
        <v>113.0</v>
      </c>
      <c r="D1077" s="1">
        <v>3.7035515E7</v>
      </c>
      <c r="E1077" s="1" t="s">
        <v>1063</v>
      </c>
      <c r="F1077" s="1" t="s">
        <v>122</v>
      </c>
      <c r="G1077" s="1" t="s">
        <v>2421</v>
      </c>
      <c r="H1077" s="1">
        <v>34597.0</v>
      </c>
      <c r="I1077" s="1">
        <v>194.0</v>
      </c>
      <c r="J1077" s="1" t="s">
        <v>18</v>
      </c>
      <c r="K1077" s="1" t="s">
        <v>19</v>
      </c>
      <c r="L1077" s="1">
        <v>4.3E7</v>
      </c>
      <c r="M1077" s="1">
        <v>2000.0</v>
      </c>
      <c r="N1077" s="1">
        <v>6.0</v>
      </c>
    </row>
    <row r="1078" ht="14.25" customHeight="1">
      <c r="A1078" s="1" t="s">
        <v>479</v>
      </c>
      <c r="B1078" s="1">
        <v>177.0</v>
      </c>
      <c r="C1078" s="2">
        <v>141.0</v>
      </c>
      <c r="D1078" s="1">
        <v>2.4520892E7</v>
      </c>
      <c r="E1078" s="1" t="s">
        <v>202</v>
      </c>
      <c r="F1078" s="1" t="s">
        <v>600</v>
      </c>
      <c r="G1078" s="1" t="s">
        <v>2422</v>
      </c>
      <c r="H1078" s="1">
        <v>85198.0</v>
      </c>
      <c r="I1078" s="1">
        <v>303.0</v>
      </c>
      <c r="J1078" s="1" t="s">
        <v>18</v>
      </c>
      <c r="K1078" s="1" t="s">
        <v>803</v>
      </c>
      <c r="L1078" s="1">
        <v>4.5E7</v>
      </c>
      <c r="M1078" s="1">
        <v>2005.0</v>
      </c>
      <c r="N1078" s="1">
        <v>7.0</v>
      </c>
    </row>
    <row r="1079" ht="14.25" customHeight="1">
      <c r="A1079" s="1" t="s">
        <v>2423</v>
      </c>
      <c r="B1079" s="1">
        <v>99.0</v>
      </c>
      <c r="C1079" s="2">
        <v>119.0</v>
      </c>
      <c r="D1079" s="1">
        <v>2.4430272E7</v>
      </c>
      <c r="E1079" s="1" t="s">
        <v>699</v>
      </c>
      <c r="F1079" s="1" t="s">
        <v>2424</v>
      </c>
      <c r="G1079" s="1" t="s">
        <v>2425</v>
      </c>
      <c r="H1079" s="1">
        <v>46158.0</v>
      </c>
      <c r="I1079" s="1">
        <v>403.0</v>
      </c>
      <c r="J1079" s="1" t="s">
        <v>18</v>
      </c>
      <c r="K1079" s="1" t="s">
        <v>19</v>
      </c>
      <c r="L1079" s="1">
        <v>4.3E7</v>
      </c>
      <c r="M1079" s="1">
        <v>2002.0</v>
      </c>
      <c r="N1079" s="1">
        <v>5.1</v>
      </c>
    </row>
    <row r="1080" ht="14.25" customHeight="1">
      <c r="A1080" s="1" t="s">
        <v>940</v>
      </c>
      <c r="B1080" s="1">
        <v>56.0</v>
      </c>
      <c r="C1080" s="2">
        <v>97.0</v>
      </c>
      <c r="D1080" s="1">
        <v>1.583484E8</v>
      </c>
      <c r="E1080" s="1" t="s">
        <v>808</v>
      </c>
      <c r="F1080" s="1" t="s">
        <v>231</v>
      </c>
      <c r="G1080" s="1" t="s">
        <v>2426</v>
      </c>
      <c r="H1080" s="1">
        <v>88844.0</v>
      </c>
      <c r="I1080" s="1">
        <v>142.0</v>
      </c>
      <c r="J1080" s="1" t="s">
        <v>18</v>
      </c>
      <c r="K1080" s="1" t="s">
        <v>19</v>
      </c>
      <c r="L1080" s="1">
        <v>4.2E7</v>
      </c>
      <c r="M1080" s="1">
        <v>1993.0</v>
      </c>
      <c r="N1080" s="1">
        <v>6.8</v>
      </c>
    </row>
    <row r="1081" ht="14.25" customHeight="1">
      <c r="A1081" s="1" t="s">
        <v>2427</v>
      </c>
      <c r="B1081" s="1">
        <v>117.0</v>
      </c>
      <c r="C1081" s="2">
        <v>117.0</v>
      </c>
      <c r="D1081" s="1">
        <v>3.113695E7</v>
      </c>
      <c r="E1081" s="1" t="s">
        <v>297</v>
      </c>
      <c r="F1081" s="1" t="s">
        <v>2428</v>
      </c>
      <c r="G1081" s="1" t="s">
        <v>2429</v>
      </c>
      <c r="H1081" s="1">
        <v>47364.0</v>
      </c>
      <c r="I1081" s="1">
        <v>75.0</v>
      </c>
      <c r="J1081" s="1" t="s">
        <v>18</v>
      </c>
      <c r="K1081" s="1" t="s">
        <v>19</v>
      </c>
      <c r="L1081" s="1">
        <v>4.4E7</v>
      </c>
      <c r="M1081" s="1">
        <v>2010.0</v>
      </c>
      <c r="N1081" s="1">
        <v>6.5</v>
      </c>
    </row>
    <row r="1082" ht="14.25" customHeight="1">
      <c r="A1082" s="1" t="s">
        <v>744</v>
      </c>
      <c r="B1082" s="1">
        <v>252.0</v>
      </c>
      <c r="C1082" s="2">
        <v>101.0</v>
      </c>
      <c r="D1082" s="1">
        <v>2.9113588E7</v>
      </c>
      <c r="E1082" s="1" t="s">
        <v>149</v>
      </c>
      <c r="F1082" s="1" t="s">
        <v>150</v>
      </c>
      <c r="G1082" s="1" t="s">
        <v>2430</v>
      </c>
      <c r="H1082" s="1">
        <v>117999.0</v>
      </c>
      <c r="I1082" s="1">
        <v>181.0</v>
      </c>
      <c r="J1082" s="1" t="s">
        <v>18</v>
      </c>
      <c r="K1082" s="1" t="s">
        <v>19</v>
      </c>
      <c r="L1082" s="1">
        <v>4.0E7</v>
      </c>
      <c r="M1082" s="1">
        <v>2011.0</v>
      </c>
      <c r="N1082" s="1">
        <v>6.6</v>
      </c>
    </row>
    <row r="1083" ht="14.25" customHeight="1">
      <c r="A1083" s="1" t="s">
        <v>890</v>
      </c>
      <c r="B1083" s="1">
        <v>375.0</v>
      </c>
      <c r="C1083" s="2">
        <v>153.0</v>
      </c>
      <c r="D1083" s="1">
        <v>1.38447667E8</v>
      </c>
      <c r="E1083" s="1" t="s">
        <v>729</v>
      </c>
      <c r="F1083" s="1" t="s">
        <v>196</v>
      </c>
      <c r="G1083" s="1" t="s">
        <v>2431</v>
      </c>
      <c r="H1083" s="1">
        <v>408302.0</v>
      </c>
      <c r="I1083" s="1">
        <v>345.0</v>
      </c>
      <c r="J1083" s="1" t="s">
        <v>18</v>
      </c>
      <c r="K1083" s="1" t="s">
        <v>19</v>
      </c>
      <c r="L1083" s="1">
        <v>4.2E7</v>
      </c>
      <c r="M1083" s="1">
        <v>2012.0</v>
      </c>
      <c r="N1083" s="1">
        <v>7.2</v>
      </c>
    </row>
    <row r="1084" ht="14.25" customHeight="1">
      <c r="A1084" s="1" t="s">
        <v>2308</v>
      </c>
      <c r="B1084" s="1">
        <v>150.0</v>
      </c>
      <c r="C1084" s="2">
        <v>122.0</v>
      </c>
      <c r="D1084" s="1">
        <v>1.1600608E8</v>
      </c>
      <c r="E1084" s="1" t="s">
        <v>593</v>
      </c>
      <c r="F1084" s="1" t="s">
        <v>1032</v>
      </c>
      <c r="G1084" s="1" t="s">
        <v>2432</v>
      </c>
      <c r="H1084" s="1">
        <v>203269.0</v>
      </c>
      <c r="I1084" s="1">
        <v>602.0</v>
      </c>
      <c r="J1084" s="1" t="s">
        <v>18</v>
      </c>
      <c r="K1084" s="1" t="s">
        <v>28</v>
      </c>
      <c r="L1084" s="1">
        <v>4.2E7</v>
      </c>
      <c r="M1084" s="1">
        <v>1999.0</v>
      </c>
      <c r="N1084" s="1">
        <v>7.0</v>
      </c>
    </row>
    <row r="1085" ht="14.25" customHeight="1">
      <c r="A1085" s="1" t="s">
        <v>1929</v>
      </c>
      <c r="B1085" s="1">
        <v>187.0</v>
      </c>
      <c r="C1085" s="2">
        <v>102.0</v>
      </c>
      <c r="D1085" s="1">
        <v>1.06793915E8</v>
      </c>
      <c r="E1085" s="1" t="s">
        <v>373</v>
      </c>
      <c r="F1085" s="1" t="s">
        <v>2433</v>
      </c>
      <c r="G1085" s="1" t="s">
        <v>2434</v>
      </c>
      <c r="H1085" s="1">
        <v>140499.0</v>
      </c>
      <c r="I1085" s="1">
        <v>358.0</v>
      </c>
      <c r="J1085" s="1" t="s">
        <v>18</v>
      </c>
      <c r="K1085" s="1" t="s">
        <v>28</v>
      </c>
      <c r="L1085" s="1">
        <v>4.5E7</v>
      </c>
      <c r="M1085" s="1">
        <v>2000.0</v>
      </c>
      <c r="N1085" s="1">
        <v>7.0</v>
      </c>
    </row>
    <row r="1086" ht="14.25" customHeight="1">
      <c r="A1086" s="1" t="s">
        <v>2435</v>
      </c>
      <c r="B1086" s="1">
        <v>108.0</v>
      </c>
      <c r="C1086" s="2">
        <v>83.0</v>
      </c>
      <c r="D1086" s="1">
        <v>8.7856565E7</v>
      </c>
      <c r="E1086" s="1" t="s">
        <v>699</v>
      </c>
      <c r="F1086" s="1" t="s">
        <v>397</v>
      </c>
      <c r="G1086" s="1" t="s">
        <v>2436</v>
      </c>
      <c r="H1086" s="1">
        <v>106909.0</v>
      </c>
      <c r="I1086" s="1">
        <v>268.0</v>
      </c>
      <c r="J1086" s="1" t="s">
        <v>18</v>
      </c>
      <c r="K1086" s="1" t="s">
        <v>19</v>
      </c>
      <c r="L1086" s="1">
        <v>4.2E7</v>
      </c>
      <c r="M1086" s="1">
        <v>2004.0</v>
      </c>
      <c r="N1086" s="1">
        <v>5.9</v>
      </c>
    </row>
    <row r="1087" ht="14.25" customHeight="1">
      <c r="A1087" s="1" t="s">
        <v>2437</v>
      </c>
      <c r="B1087" s="1">
        <v>21.0</v>
      </c>
      <c r="C1087" s="2">
        <v>103.0</v>
      </c>
      <c r="D1087" s="1">
        <v>7.01E7</v>
      </c>
      <c r="E1087" s="1" t="s">
        <v>593</v>
      </c>
      <c r="F1087" s="1" t="s">
        <v>2438</v>
      </c>
      <c r="G1087" s="1" t="s">
        <v>2439</v>
      </c>
      <c r="H1087" s="1">
        <v>20183.0</v>
      </c>
      <c r="I1087" s="1">
        <v>41.0</v>
      </c>
      <c r="J1087" s="1" t="s">
        <v>18</v>
      </c>
      <c r="K1087" s="1" t="s">
        <v>19</v>
      </c>
      <c r="L1087" s="1">
        <v>4.0E7</v>
      </c>
      <c r="M1087" s="1">
        <v>1992.0</v>
      </c>
      <c r="N1087" s="1">
        <v>5.4</v>
      </c>
    </row>
    <row r="1088" ht="14.25" customHeight="1">
      <c r="A1088" s="1" t="s">
        <v>418</v>
      </c>
      <c r="B1088" s="1">
        <v>270.0</v>
      </c>
      <c r="C1088" s="2">
        <v>110.0</v>
      </c>
      <c r="D1088" s="1">
        <v>1.59578352E8</v>
      </c>
      <c r="E1088" s="1" t="s">
        <v>729</v>
      </c>
      <c r="F1088" s="1" t="s">
        <v>1551</v>
      </c>
      <c r="G1088" s="1" t="s">
        <v>2440</v>
      </c>
      <c r="H1088" s="1">
        <v>133177.0</v>
      </c>
      <c r="I1088" s="1">
        <v>380.0</v>
      </c>
      <c r="J1088" s="1" t="s">
        <v>18</v>
      </c>
      <c r="K1088" s="1" t="s">
        <v>19</v>
      </c>
      <c r="L1088" s="1">
        <v>4.3E7</v>
      </c>
      <c r="M1088" s="1">
        <v>2013.0</v>
      </c>
      <c r="N1088" s="1">
        <v>6.6</v>
      </c>
    </row>
    <row r="1089" ht="14.25" customHeight="1">
      <c r="A1089" s="1" t="s">
        <v>2441</v>
      </c>
      <c r="B1089" s="1">
        <v>72.0</v>
      </c>
      <c r="C1089" s="2">
        <v>136.0</v>
      </c>
      <c r="D1089" s="1">
        <v>5.775E7</v>
      </c>
      <c r="E1089" s="1" t="s">
        <v>2442</v>
      </c>
      <c r="F1089" s="1" t="s">
        <v>1337</v>
      </c>
      <c r="G1089" s="1" t="s">
        <v>2443</v>
      </c>
      <c r="H1089" s="1">
        <v>21554.0</v>
      </c>
      <c r="I1089" s="1">
        <v>192.0</v>
      </c>
      <c r="J1089" s="1" t="s">
        <v>18</v>
      </c>
      <c r="K1089" s="1" t="s">
        <v>28</v>
      </c>
      <c r="L1089" s="1">
        <v>3.1115E7</v>
      </c>
      <c r="M1089" s="1">
        <v>1963.0</v>
      </c>
      <c r="N1089" s="1">
        <v>7.0</v>
      </c>
    </row>
    <row r="1090" ht="14.25" customHeight="1">
      <c r="A1090" s="1" t="s">
        <v>677</v>
      </c>
      <c r="B1090" s="1">
        <v>154.0</v>
      </c>
      <c r="C1090" s="2">
        <v>91.0</v>
      </c>
      <c r="D1090" s="1">
        <v>4.5290318E7</v>
      </c>
      <c r="E1090" s="1" t="s">
        <v>1322</v>
      </c>
      <c r="F1090" s="1" t="s">
        <v>507</v>
      </c>
      <c r="G1090" s="1" t="s">
        <v>2444</v>
      </c>
      <c r="H1090" s="1">
        <v>74169.0</v>
      </c>
      <c r="I1090" s="1">
        <v>112.0</v>
      </c>
      <c r="J1090" s="1" t="s">
        <v>18</v>
      </c>
      <c r="K1090" s="1" t="s">
        <v>19</v>
      </c>
      <c r="L1090" s="1">
        <v>4.2E7</v>
      </c>
      <c r="M1090" s="1">
        <v>2012.0</v>
      </c>
      <c r="N1090" s="1">
        <v>6.5</v>
      </c>
    </row>
    <row r="1091" ht="14.25" customHeight="1">
      <c r="A1091" s="1" t="s">
        <v>2133</v>
      </c>
      <c r="B1091" s="1">
        <v>114.0</v>
      </c>
      <c r="C1091" s="2">
        <v>89.0</v>
      </c>
      <c r="D1091" s="1">
        <v>4.1543207E7</v>
      </c>
      <c r="E1091" s="1" t="s">
        <v>912</v>
      </c>
      <c r="F1091" s="1" t="s">
        <v>600</v>
      </c>
      <c r="G1091" s="1" t="s">
        <v>2445</v>
      </c>
      <c r="H1091" s="1">
        <v>30077.0</v>
      </c>
      <c r="I1091" s="1">
        <v>175.0</v>
      </c>
      <c r="J1091" s="1" t="s">
        <v>18</v>
      </c>
      <c r="K1091" s="1" t="s">
        <v>19</v>
      </c>
      <c r="L1091" s="1">
        <v>4.2E7</v>
      </c>
      <c r="M1091" s="1">
        <v>2002.0</v>
      </c>
      <c r="N1091" s="1">
        <v>6.3</v>
      </c>
    </row>
    <row r="1092" ht="14.25" customHeight="1">
      <c r="A1092" s="1" t="s">
        <v>2446</v>
      </c>
      <c r="B1092" s="1">
        <v>27.0</v>
      </c>
      <c r="C1092" s="2">
        <v>107.0</v>
      </c>
      <c r="D1092" s="1">
        <v>4.1252428E7</v>
      </c>
      <c r="E1092" s="1" t="s">
        <v>593</v>
      </c>
      <c r="F1092" s="1" t="s">
        <v>133</v>
      </c>
      <c r="G1092" s="1" t="s">
        <v>2447</v>
      </c>
      <c r="H1092" s="1">
        <v>11453.0</v>
      </c>
      <c r="I1092" s="1">
        <v>71.0</v>
      </c>
      <c r="J1092" s="1" t="s">
        <v>18</v>
      </c>
      <c r="K1092" s="1" t="s">
        <v>19</v>
      </c>
      <c r="L1092" s="1">
        <v>4.2E7</v>
      </c>
      <c r="M1092" s="1">
        <v>1996.0</v>
      </c>
      <c r="N1092" s="1">
        <v>6.5</v>
      </c>
    </row>
    <row r="1093" ht="14.25" customHeight="1">
      <c r="A1093" s="1" t="s">
        <v>2448</v>
      </c>
      <c r="B1093" s="1">
        <v>166.0</v>
      </c>
      <c r="C1093" s="2">
        <v>129.0</v>
      </c>
      <c r="D1093" s="1">
        <v>3.5228696E7</v>
      </c>
      <c r="E1093" s="1" t="s">
        <v>2449</v>
      </c>
      <c r="F1093" s="1" t="s">
        <v>2450</v>
      </c>
      <c r="G1093" s="1" t="s">
        <v>2451</v>
      </c>
      <c r="H1093" s="1">
        <v>63677.0</v>
      </c>
      <c r="I1093" s="1">
        <v>460.0</v>
      </c>
      <c r="J1093" s="1" t="s">
        <v>18</v>
      </c>
      <c r="K1093" s="1" t="s">
        <v>19</v>
      </c>
      <c r="L1093" s="1">
        <v>3.2E7</v>
      </c>
      <c r="M1093" s="1">
        <v>2002.0</v>
      </c>
      <c r="N1093" s="1">
        <v>6.5</v>
      </c>
    </row>
    <row r="1094" ht="14.25" customHeight="1">
      <c r="A1094" s="1" t="s">
        <v>1521</v>
      </c>
      <c r="B1094" s="1">
        <v>288.0</v>
      </c>
      <c r="C1094" s="2">
        <v>95.0</v>
      </c>
      <c r="D1094" s="1">
        <v>5.999276E7</v>
      </c>
      <c r="E1094" s="1" t="s">
        <v>830</v>
      </c>
      <c r="F1094" s="1" t="s">
        <v>2452</v>
      </c>
      <c r="G1094" s="1" t="s">
        <v>2453</v>
      </c>
      <c r="H1094" s="1">
        <v>119622.0</v>
      </c>
      <c r="I1094" s="1">
        <v>396.0</v>
      </c>
      <c r="J1094" s="1" t="s">
        <v>18</v>
      </c>
      <c r="K1094" s="1" t="s">
        <v>19</v>
      </c>
      <c r="L1094" s="1">
        <v>4.2E7</v>
      </c>
      <c r="M1094" s="1">
        <v>2009.0</v>
      </c>
      <c r="N1094" s="1">
        <v>5.8</v>
      </c>
    </row>
    <row r="1095" ht="14.25" customHeight="1">
      <c r="A1095" s="1" t="s">
        <v>2454</v>
      </c>
      <c r="B1095" s="1">
        <v>117.0</v>
      </c>
      <c r="C1095" s="2">
        <v>122.0</v>
      </c>
      <c r="D1095" s="1">
        <v>3.4667015E7</v>
      </c>
      <c r="E1095" s="1" t="s">
        <v>25</v>
      </c>
      <c r="F1095" s="1" t="s">
        <v>2455</v>
      </c>
      <c r="G1095" s="1" t="s">
        <v>2456</v>
      </c>
      <c r="H1095" s="1">
        <v>74009.0</v>
      </c>
      <c r="I1095" s="1">
        <v>317.0</v>
      </c>
      <c r="J1095" s="1" t="s">
        <v>18</v>
      </c>
      <c r="K1095" s="1" t="s">
        <v>28</v>
      </c>
      <c r="L1095" s="1">
        <v>3.2E7</v>
      </c>
      <c r="M1095" s="1">
        <v>1989.0</v>
      </c>
      <c r="N1095" s="1">
        <v>6.6</v>
      </c>
    </row>
    <row r="1096" ht="14.25" customHeight="1">
      <c r="A1096" s="1" t="s">
        <v>2457</v>
      </c>
      <c r="B1096" s="1">
        <v>291.0</v>
      </c>
      <c r="C1096" s="2">
        <v>110.0</v>
      </c>
      <c r="D1096" s="1">
        <v>3.7652565E7</v>
      </c>
      <c r="E1096" s="1" t="s">
        <v>1107</v>
      </c>
      <c r="F1096" s="1" t="s">
        <v>254</v>
      </c>
      <c r="G1096" s="1" t="s">
        <v>2458</v>
      </c>
      <c r="H1096" s="1">
        <v>91151.0</v>
      </c>
      <c r="I1096" s="1">
        <v>283.0</v>
      </c>
      <c r="J1096" s="1" t="s">
        <v>18</v>
      </c>
      <c r="K1096" s="1" t="s">
        <v>19</v>
      </c>
      <c r="L1096" s="1">
        <v>4.2E7</v>
      </c>
      <c r="M1096" s="1">
        <v>2011.0</v>
      </c>
      <c r="N1096" s="1">
        <v>5.4</v>
      </c>
    </row>
    <row r="1097" ht="14.25" customHeight="1">
      <c r="A1097" s="1" t="s">
        <v>2459</v>
      </c>
      <c r="B1097" s="1">
        <v>151.0</v>
      </c>
      <c r="C1097" s="2">
        <v>135.0</v>
      </c>
      <c r="D1097" s="1">
        <v>2.4375436E7</v>
      </c>
      <c r="E1097" s="1" t="s">
        <v>202</v>
      </c>
      <c r="F1097" s="1" t="s">
        <v>726</v>
      </c>
      <c r="G1097" s="1" t="s">
        <v>2460</v>
      </c>
      <c r="H1097" s="1">
        <v>42547.0</v>
      </c>
      <c r="I1097" s="1">
        <v>265.0</v>
      </c>
      <c r="J1097" s="1" t="s">
        <v>18</v>
      </c>
      <c r="K1097" s="1" t="s">
        <v>19</v>
      </c>
      <c r="L1097" s="1">
        <v>4.2E7</v>
      </c>
      <c r="M1097" s="1">
        <v>2001.0</v>
      </c>
      <c r="N1097" s="1">
        <v>6.1</v>
      </c>
    </row>
    <row r="1098" ht="14.25" customHeight="1">
      <c r="A1098" s="1" t="s">
        <v>2461</v>
      </c>
      <c r="B1098" s="1">
        <v>36.0</v>
      </c>
      <c r="C1098" s="2">
        <v>111.0</v>
      </c>
      <c r="D1098" s="1">
        <v>2.0915465E7</v>
      </c>
      <c r="E1098" s="1" t="s">
        <v>2366</v>
      </c>
      <c r="F1098" s="1" t="s">
        <v>1013</v>
      </c>
      <c r="G1098" s="1" t="s">
        <v>2462</v>
      </c>
      <c r="H1098" s="1">
        <v>38203.0</v>
      </c>
      <c r="I1098" s="1">
        <v>290.0</v>
      </c>
      <c r="J1098" s="1" t="s">
        <v>18</v>
      </c>
      <c r="K1098" s="1" t="s">
        <v>28</v>
      </c>
      <c r="L1098" s="1">
        <v>4.2E7</v>
      </c>
      <c r="M1098" s="1">
        <v>1993.0</v>
      </c>
      <c r="N1098" s="1">
        <v>4.0</v>
      </c>
    </row>
    <row r="1099" ht="14.25" customHeight="1">
      <c r="A1099" s="1" t="s">
        <v>2160</v>
      </c>
      <c r="B1099" s="1">
        <v>168.0</v>
      </c>
      <c r="C1099" s="2">
        <v>95.0</v>
      </c>
      <c r="D1099" s="1">
        <v>2.4127895E7</v>
      </c>
      <c r="E1099" s="1" t="s">
        <v>904</v>
      </c>
      <c r="F1099" s="1" t="s">
        <v>306</v>
      </c>
      <c r="G1099" s="1" t="s">
        <v>2463</v>
      </c>
      <c r="H1099" s="1">
        <v>248123.0</v>
      </c>
      <c r="I1099" s="1">
        <v>437.0</v>
      </c>
      <c r="J1099" s="1" t="s">
        <v>18</v>
      </c>
      <c r="K1099" s="1" t="s">
        <v>19</v>
      </c>
      <c r="L1099" s="1">
        <v>5.0E7</v>
      </c>
      <c r="M1099" s="1">
        <v>2005.0</v>
      </c>
      <c r="N1099" s="1">
        <v>7.6</v>
      </c>
    </row>
    <row r="1100" ht="14.25" customHeight="1">
      <c r="A1100" s="1" t="s">
        <v>815</v>
      </c>
      <c r="B1100" s="1">
        <v>283.0</v>
      </c>
      <c r="C1100" s="2">
        <v>109.0</v>
      </c>
      <c r="D1100" s="1">
        <v>84961.0</v>
      </c>
      <c r="E1100" s="1" t="s">
        <v>549</v>
      </c>
      <c r="F1100" s="1" t="s">
        <v>221</v>
      </c>
      <c r="G1100" s="1" t="s">
        <v>2464</v>
      </c>
      <c r="H1100" s="1">
        <v>149414.0</v>
      </c>
      <c r="I1100" s="1">
        <v>841.0</v>
      </c>
      <c r="J1100" s="1" t="s">
        <v>818</v>
      </c>
      <c r="K1100" s="1" t="s">
        <v>385</v>
      </c>
      <c r="L1100" s="1">
        <v>3.1E7</v>
      </c>
      <c r="M1100" s="1">
        <v>2002.0</v>
      </c>
      <c r="N1100" s="1">
        <v>7.9</v>
      </c>
    </row>
    <row r="1101" ht="14.25" customHeight="1">
      <c r="A1101" s="1" t="s">
        <v>2465</v>
      </c>
      <c r="B1101" s="1">
        <v>127.0</v>
      </c>
      <c r="C1101" s="2">
        <v>93.0</v>
      </c>
      <c r="D1101" s="1">
        <v>2.6404753E7</v>
      </c>
      <c r="E1101" s="1" t="s">
        <v>642</v>
      </c>
      <c r="F1101" s="1" t="s">
        <v>2466</v>
      </c>
      <c r="G1101" s="1" t="s">
        <v>2467</v>
      </c>
      <c r="H1101" s="1">
        <v>34203.0</v>
      </c>
      <c r="I1101" s="1">
        <v>169.0</v>
      </c>
      <c r="J1101" s="1" t="s">
        <v>18</v>
      </c>
      <c r="K1101" s="1" t="s">
        <v>19</v>
      </c>
      <c r="L1101" s="1">
        <v>4.0E7</v>
      </c>
      <c r="M1101" s="1">
        <v>2012.0</v>
      </c>
      <c r="N1101" s="1">
        <v>5.3</v>
      </c>
    </row>
    <row r="1102" ht="14.25" customHeight="1">
      <c r="A1102" s="1" t="s">
        <v>2468</v>
      </c>
      <c r="B1102" s="1">
        <v>293.0</v>
      </c>
      <c r="C1102" s="2">
        <v>94.0</v>
      </c>
      <c r="D1102" s="1">
        <v>6105175.0</v>
      </c>
      <c r="E1102" s="1" t="s">
        <v>830</v>
      </c>
      <c r="F1102" s="1" t="s">
        <v>863</v>
      </c>
      <c r="G1102" s="1" t="s">
        <v>2469</v>
      </c>
      <c r="H1102" s="1">
        <v>247020.0</v>
      </c>
      <c r="I1102" s="1">
        <v>835.0</v>
      </c>
      <c r="J1102" s="1" t="s">
        <v>18</v>
      </c>
      <c r="K1102" s="1" t="s">
        <v>19</v>
      </c>
      <c r="L1102" s="1">
        <v>4.4E7</v>
      </c>
      <c r="M1102" s="1">
        <v>2014.0</v>
      </c>
      <c r="N1102" s="1">
        <v>6.6</v>
      </c>
    </row>
    <row r="1103" ht="14.25" customHeight="1">
      <c r="A1103" s="1" t="s">
        <v>2470</v>
      </c>
      <c r="B1103" s="1">
        <v>95.0</v>
      </c>
      <c r="C1103" s="2">
        <v>117.0</v>
      </c>
      <c r="D1103" s="1">
        <v>5664251.0</v>
      </c>
      <c r="E1103" s="1" t="s">
        <v>2471</v>
      </c>
      <c r="F1103" s="1" t="s">
        <v>2472</v>
      </c>
      <c r="G1103" s="1" t="s">
        <v>2473</v>
      </c>
      <c r="H1103" s="1">
        <v>22309.0</v>
      </c>
      <c r="I1103" s="1">
        <v>102.0</v>
      </c>
      <c r="J1103" s="1" t="s">
        <v>18</v>
      </c>
      <c r="K1103" s="1" t="s">
        <v>78</v>
      </c>
      <c r="L1103" s="1">
        <v>4.5E7</v>
      </c>
      <c r="M1103" s="1">
        <v>2010.0</v>
      </c>
      <c r="N1103" s="1">
        <v>6.3</v>
      </c>
    </row>
    <row r="1104" ht="14.25" customHeight="1">
      <c r="A1104" s="1" t="s">
        <v>1708</v>
      </c>
      <c r="B1104" s="1">
        <v>213.0</v>
      </c>
      <c r="C1104" s="2">
        <v>112.0</v>
      </c>
      <c r="D1104" s="1">
        <v>1260917.0</v>
      </c>
      <c r="E1104" s="1" t="s">
        <v>729</v>
      </c>
      <c r="F1104" s="1" t="s">
        <v>2474</v>
      </c>
      <c r="G1104" s="1" t="s">
        <v>2475</v>
      </c>
      <c r="H1104" s="1">
        <v>24657.0</v>
      </c>
      <c r="I1104" s="1">
        <v>71.0</v>
      </c>
      <c r="J1104" s="1" t="s">
        <v>1193</v>
      </c>
      <c r="K1104" s="1" t="s">
        <v>803</v>
      </c>
      <c r="L1104" s="1">
        <v>2.7E7</v>
      </c>
      <c r="M1104" s="1">
        <v>2009.0</v>
      </c>
      <c r="N1104" s="1">
        <v>7.2</v>
      </c>
    </row>
    <row r="1105" ht="14.25" customHeight="1">
      <c r="A1105" s="1" t="s">
        <v>1993</v>
      </c>
      <c r="B1105" s="1">
        <v>119.0</v>
      </c>
      <c r="C1105" s="2">
        <v>111.0</v>
      </c>
      <c r="D1105" s="1">
        <v>1.16724075E8</v>
      </c>
      <c r="E1105" s="1" t="s">
        <v>2476</v>
      </c>
      <c r="F1105" s="1" t="s">
        <v>2477</v>
      </c>
      <c r="G1105" s="1" t="s">
        <v>2478</v>
      </c>
      <c r="H1105" s="1">
        <v>187181.0</v>
      </c>
      <c r="I1105" s="1">
        <v>564.0</v>
      </c>
      <c r="J1105" s="1" t="s">
        <v>18</v>
      </c>
      <c r="K1105" s="1" t="s">
        <v>19</v>
      </c>
      <c r="L1105" s="1">
        <v>4.1E7</v>
      </c>
      <c r="M1105" s="1">
        <v>2002.0</v>
      </c>
      <c r="N1105" s="1">
        <v>7.0</v>
      </c>
    </row>
    <row r="1106" ht="14.25" customHeight="1">
      <c r="A1106" s="1" t="s">
        <v>2058</v>
      </c>
      <c r="B1106" s="1">
        <v>167.0</v>
      </c>
      <c r="C1106" s="2">
        <v>96.0</v>
      </c>
      <c r="D1106" s="1">
        <v>5.6083966E7</v>
      </c>
      <c r="E1106" s="1" t="s">
        <v>34</v>
      </c>
      <c r="F1106" s="1" t="s">
        <v>637</v>
      </c>
      <c r="G1106" s="1" t="s">
        <v>2479</v>
      </c>
      <c r="H1106" s="1">
        <v>137003.0</v>
      </c>
      <c r="I1106" s="1">
        <v>658.0</v>
      </c>
      <c r="J1106" s="1" t="s">
        <v>18</v>
      </c>
      <c r="K1106" s="1" t="s">
        <v>19</v>
      </c>
      <c r="L1106" s="1">
        <v>6.5E7</v>
      </c>
      <c r="M1106" s="1">
        <v>2001.0</v>
      </c>
      <c r="N1106" s="1">
        <v>6.9</v>
      </c>
    </row>
    <row r="1107" ht="14.25" customHeight="1">
      <c r="A1107" s="1" t="s">
        <v>2480</v>
      </c>
      <c r="B1107" s="1">
        <v>98.0</v>
      </c>
      <c r="C1107" s="2">
        <v>141.0</v>
      </c>
      <c r="D1107" s="1">
        <v>2.2108977E7</v>
      </c>
      <c r="E1107" s="1" t="s">
        <v>534</v>
      </c>
      <c r="F1107" s="1" t="s">
        <v>2481</v>
      </c>
      <c r="G1107" s="1" t="s">
        <v>2482</v>
      </c>
      <c r="H1107" s="1">
        <v>29861.0</v>
      </c>
      <c r="I1107" s="1">
        <v>132.0</v>
      </c>
      <c r="J1107" s="1" t="s">
        <v>18</v>
      </c>
      <c r="K1107" s="1" t="s">
        <v>1575</v>
      </c>
      <c r="L1107" s="1">
        <v>4.1E7</v>
      </c>
      <c r="M1107" s="1">
        <v>2003.0</v>
      </c>
      <c r="N1107" s="1">
        <v>5.2</v>
      </c>
    </row>
    <row r="1108" ht="14.25" customHeight="1">
      <c r="A1108" s="1" t="s">
        <v>394</v>
      </c>
      <c r="B1108" s="1">
        <v>234.0</v>
      </c>
      <c r="C1108" s="2">
        <v>94.0</v>
      </c>
      <c r="D1108" s="1">
        <v>2.93501675E8</v>
      </c>
      <c r="E1108" s="1" t="s">
        <v>808</v>
      </c>
      <c r="F1108" s="1" t="s">
        <v>422</v>
      </c>
      <c r="G1108" s="1" t="s">
        <v>2483</v>
      </c>
      <c r="H1108" s="1">
        <v>704766.0</v>
      </c>
      <c r="I1108" s="1">
        <v>2073.0</v>
      </c>
      <c r="J1108" s="1" t="s">
        <v>18</v>
      </c>
      <c r="K1108" s="1" t="s">
        <v>19</v>
      </c>
      <c r="L1108" s="1">
        <v>4.0E7</v>
      </c>
      <c r="M1108" s="1">
        <v>1999.0</v>
      </c>
      <c r="N1108" s="1">
        <v>8.1</v>
      </c>
    </row>
    <row r="1109" ht="14.25" customHeight="1">
      <c r="A1109" s="1" t="s">
        <v>2484</v>
      </c>
      <c r="B1109" s="1">
        <v>258.0</v>
      </c>
      <c r="C1109" s="2">
        <v>87.0</v>
      </c>
      <c r="D1109" s="1">
        <v>1.8600911E7</v>
      </c>
      <c r="E1109" s="1" t="s">
        <v>149</v>
      </c>
      <c r="F1109" s="1" t="s">
        <v>2485</v>
      </c>
      <c r="G1109" s="1" t="s">
        <v>2486</v>
      </c>
      <c r="H1109" s="1">
        <v>125198.0</v>
      </c>
      <c r="I1109" s="1">
        <v>153.0</v>
      </c>
      <c r="J1109" s="1" t="s">
        <v>18</v>
      </c>
      <c r="K1109" s="1" t="s">
        <v>19</v>
      </c>
      <c r="L1109" s="1">
        <v>4.2E7</v>
      </c>
      <c r="M1109" s="1">
        <v>2012.0</v>
      </c>
      <c r="N1109" s="1">
        <v>6.6</v>
      </c>
    </row>
    <row r="1110" ht="14.25" customHeight="1">
      <c r="A1110" s="1" t="s">
        <v>1606</v>
      </c>
      <c r="B1110" s="1">
        <v>108.0</v>
      </c>
      <c r="C1110" s="2">
        <v>88.0</v>
      </c>
      <c r="D1110" s="1">
        <v>7204138.0</v>
      </c>
      <c r="E1110" s="1" t="s">
        <v>830</v>
      </c>
      <c r="F1110" s="1" t="s">
        <v>2487</v>
      </c>
      <c r="G1110" s="1" t="s">
        <v>2488</v>
      </c>
      <c r="H1110" s="1">
        <v>34809.0</v>
      </c>
      <c r="I1110" s="1">
        <v>125.0</v>
      </c>
      <c r="J1110" s="1" t="s">
        <v>18</v>
      </c>
      <c r="K1110" s="1" t="s">
        <v>19</v>
      </c>
      <c r="L1110" s="1">
        <v>4.1E7</v>
      </c>
      <c r="M1110" s="1">
        <v>2011.0</v>
      </c>
      <c r="N1110" s="1">
        <v>6.2</v>
      </c>
    </row>
    <row r="1111" ht="14.25" customHeight="1">
      <c r="A1111" s="1" t="s">
        <v>2489</v>
      </c>
      <c r="B1111" s="1">
        <v>81.0</v>
      </c>
      <c r="C1111" s="2">
        <v>177.0</v>
      </c>
      <c r="D1111" s="1">
        <v>9.08E7</v>
      </c>
      <c r="E1111" s="1" t="s">
        <v>2490</v>
      </c>
      <c r="F1111" s="1" t="s">
        <v>2491</v>
      </c>
      <c r="G1111" s="1" t="s">
        <v>2492</v>
      </c>
      <c r="H1111" s="1">
        <v>126907.0</v>
      </c>
      <c r="I1111" s="1">
        <v>235.0</v>
      </c>
      <c r="J1111" s="1" t="s">
        <v>18</v>
      </c>
      <c r="K1111" s="1" t="s">
        <v>19</v>
      </c>
      <c r="L1111" s="1">
        <v>8000000.0</v>
      </c>
      <c r="M1111" s="1">
        <v>1984.0</v>
      </c>
      <c r="N1111" s="1">
        <v>7.2</v>
      </c>
    </row>
    <row r="1112" ht="14.25" customHeight="1">
      <c r="A1112" s="1" t="s">
        <v>1703</v>
      </c>
      <c r="B1112" s="1">
        <v>538.0</v>
      </c>
      <c r="C1112" s="2">
        <v>133.0</v>
      </c>
      <c r="D1112" s="1">
        <v>1.50117807E8</v>
      </c>
      <c r="E1112" s="1" t="s">
        <v>813</v>
      </c>
      <c r="F1112" s="1" t="s">
        <v>155</v>
      </c>
      <c r="G1112" s="1" t="s">
        <v>2493</v>
      </c>
      <c r="H1112" s="1">
        <v>358416.0</v>
      </c>
      <c r="I1112" s="1">
        <v>751.0</v>
      </c>
      <c r="J1112" s="1" t="s">
        <v>18</v>
      </c>
      <c r="K1112" s="1" t="s">
        <v>19</v>
      </c>
      <c r="L1112" s="1">
        <v>4.0E7</v>
      </c>
      <c r="M1112" s="1">
        <v>2013.0</v>
      </c>
      <c r="N1112" s="1">
        <v>7.3</v>
      </c>
    </row>
    <row r="1113" ht="14.25" customHeight="1">
      <c r="A1113" s="1" t="s">
        <v>2494</v>
      </c>
      <c r="B1113" s="1">
        <v>224.0</v>
      </c>
      <c r="C1113" s="2">
        <v>119.0</v>
      </c>
      <c r="D1113" s="1">
        <v>1.63947053E8</v>
      </c>
      <c r="E1113" s="1" t="s">
        <v>593</v>
      </c>
      <c r="F1113" s="1" t="s">
        <v>140</v>
      </c>
      <c r="G1113" s="1" t="s">
        <v>2495</v>
      </c>
      <c r="H1113" s="1">
        <v>227824.0</v>
      </c>
      <c r="I1113" s="1">
        <v>273.0</v>
      </c>
      <c r="J1113" s="1" t="s">
        <v>18</v>
      </c>
      <c r="K1113" s="1" t="s">
        <v>19</v>
      </c>
      <c r="L1113" s="1">
        <v>4.0E7</v>
      </c>
      <c r="M1113" s="1">
        <v>2009.0</v>
      </c>
      <c r="N1113" s="1">
        <v>6.7</v>
      </c>
    </row>
    <row r="1114" ht="14.25" customHeight="1">
      <c r="A1114" s="1" t="s">
        <v>2496</v>
      </c>
      <c r="B1114" s="1">
        <v>129.0</v>
      </c>
      <c r="C1114" s="2">
        <v>102.0</v>
      </c>
      <c r="D1114" s="1">
        <v>1.16735231E8</v>
      </c>
      <c r="E1114" s="1" t="s">
        <v>941</v>
      </c>
      <c r="F1114" s="1" t="s">
        <v>1161</v>
      </c>
      <c r="G1114" s="1" t="s">
        <v>2497</v>
      </c>
      <c r="H1114" s="1">
        <v>56646.0</v>
      </c>
      <c r="I1114" s="1">
        <v>336.0</v>
      </c>
      <c r="J1114" s="1" t="s">
        <v>18</v>
      </c>
      <c r="K1114" s="1" t="s">
        <v>19</v>
      </c>
      <c r="L1114" s="1">
        <v>7.0E7</v>
      </c>
      <c r="M1114" s="1">
        <v>1999.0</v>
      </c>
      <c r="N1114" s="1">
        <v>6.4</v>
      </c>
    </row>
    <row r="1115" ht="14.25" customHeight="1">
      <c r="A1115" s="1" t="s">
        <v>191</v>
      </c>
      <c r="B1115" s="1">
        <v>125.0</v>
      </c>
      <c r="C1115" s="2">
        <v>101.0</v>
      </c>
      <c r="D1115" s="1">
        <v>1.185E8</v>
      </c>
      <c r="E1115" s="1" t="s">
        <v>783</v>
      </c>
      <c r="F1115" s="1" t="s">
        <v>2498</v>
      </c>
      <c r="G1115" s="1" t="s">
        <v>2499</v>
      </c>
      <c r="H1115" s="1">
        <v>340085.0</v>
      </c>
      <c r="I1115" s="1">
        <v>327.0</v>
      </c>
      <c r="J1115" s="1" t="s">
        <v>18</v>
      </c>
      <c r="K1115" s="1" t="s">
        <v>19</v>
      </c>
      <c r="L1115" s="1">
        <v>4.0E7</v>
      </c>
      <c r="M1115" s="1">
        <v>1989.0</v>
      </c>
      <c r="N1115" s="1">
        <v>7.8</v>
      </c>
    </row>
    <row r="1116" ht="14.25" customHeight="1">
      <c r="A1116" s="1" t="s">
        <v>832</v>
      </c>
      <c r="B1116" s="1">
        <v>433.0</v>
      </c>
      <c r="C1116" s="2">
        <v>91.0</v>
      </c>
      <c r="D1116" s="1">
        <v>1.26546825E8</v>
      </c>
      <c r="E1116" s="1" t="s">
        <v>1158</v>
      </c>
      <c r="F1116" s="1" t="s">
        <v>242</v>
      </c>
      <c r="G1116" s="1" t="s">
        <v>2500</v>
      </c>
      <c r="H1116" s="1">
        <v>327367.0</v>
      </c>
      <c r="I1116" s="1">
        <v>918.0</v>
      </c>
      <c r="J1116" s="1" t="s">
        <v>18</v>
      </c>
      <c r="K1116" s="1" t="s">
        <v>803</v>
      </c>
      <c r="L1116" s="1">
        <v>4.0E7</v>
      </c>
      <c r="M1116" s="1">
        <v>2014.0</v>
      </c>
      <c r="N1116" s="1">
        <v>6.4</v>
      </c>
    </row>
    <row r="1117" ht="14.25" customHeight="1">
      <c r="A1117" s="1" t="s">
        <v>2501</v>
      </c>
      <c r="B1117" s="1">
        <v>362.0</v>
      </c>
      <c r="C1117" s="2">
        <v>117.0</v>
      </c>
      <c r="D1117" s="1">
        <v>1.66147885E8</v>
      </c>
      <c r="E1117" s="1" t="s">
        <v>94</v>
      </c>
      <c r="F1117" s="1" t="s">
        <v>1997</v>
      </c>
      <c r="G1117" s="1" t="s">
        <v>2502</v>
      </c>
      <c r="H1117" s="1">
        <v>220020.0</v>
      </c>
      <c r="I1117" s="1">
        <v>1360.0</v>
      </c>
      <c r="J1117" s="1" t="s">
        <v>18</v>
      </c>
      <c r="K1117" s="1" t="s">
        <v>19</v>
      </c>
      <c r="L1117" s="1">
        <v>4.0E7</v>
      </c>
      <c r="M1117" s="1">
        <v>2015.0</v>
      </c>
      <c r="N1117" s="1">
        <v>4.1</v>
      </c>
    </row>
    <row r="1118" ht="14.25" customHeight="1">
      <c r="A1118" s="1" t="s">
        <v>1988</v>
      </c>
      <c r="B1118" s="1">
        <v>93.0</v>
      </c>
      <c r="C1118" s="2">
        <v>86.0</v>
      </c>
      <c r="D1118" s="1">
        <v>1.11760631E8</v>
      </c>
      <c r="E1118" s="1" t="s">
        <v>1247</v>
      </c>
      <c r="F1118" s="1" t="s">
        <v>1065</v>
      </c>
      <c r="G1118" s="1" t="s">
        <v>2503</v>
      </c>
      <c r="H1118" s="1">
        <v>40227.0</v>
      </c>
      <c r="I1118" s="1">
        <v>188.0</v>
      </c>
      <c r="J1118" s="1" t="s">
        <v>18</v>
      </c>
      <c r="K1118" s="1" t="s">
        <v>19</v>
      </c>
      <c r="L1118" s="1">
        <v>3.8E7</v>
      </c>
      <c r="M1118" s="1">
        <v>2003.0</v>
      </c>
      <c r="N1118" s="1">
        <v>4.1</v>
      </c>
    </row>
    <row r="1119" ht="14.25" customHeight="1">
      <c r="A1119" s="1" t="s">
        <v>552</v>
      </c>
      <c r="B1119" s="1">
        <v>71.0</v>
      </c>
      <c r="C1119" s="2">
        <v>124.0</v>
      </c>
      <c r="D1119" s="1">
        <v>1.08706165E8</v>
      </c>
      <c r="E1119" s="1" t="s">
        <v>904</v>
      </c>
      <c r="F1119" s="1" t="s">
        <v>53</v>
      </c>
      <c r="G1119" s="1" t="s">
        <v>2504</v>
      </c>
      <c r="H1119" s="1">
        <v>99558.0</v>
      </c>
      <c r="I1119" s="1">
        <v>236.0</v>
      </c>
      <c r="J1119" s="1" t="s">
        <v>18</v>
      </c>
      <c r="K1119" s="1" t="s">
        <v>19</v>
      </c>
      <c r="L1119" s="1">
        <v>4.0E7</v>
      </c>
      <c r="M1119" s="1">
        <v>1996.0</v>
      </c>
      <c r="N1119" s="1">
        <v>7.4</v>
      </c>
    </row>
    <row r="1120" ht="14.25" customHeight="1">
      <c r="A1120" s="1" t="s">
        <v>351</v>
      </c>
      <c r="B1120" s="1">
        <v>104.0</v>
      </c>
      <c r="C1120" s="2">
        <v>134.0</v>
      </c>
      <c r="D1120" s="1">
        <v>1.38614544E8</v>
      </c>
      <c r="E1120" s="1" t="s">
        <v>1252</v>
      </c>
      <c r="F1120" s="1" t="s">
        <v>2505</v>
      </c>
      <c r="G1120" s="1" t="s">
        <v>2506</v>
      </c>
      <c r="H1120" s="1">
        <v>75152.0</v>
      </c>
      <c r="I1120" s="1">
        <v>288.0</v>
      </c>
      <c r="J1120" s="1" t="s">
        <v>18</v>
      </c>
      <c r="K1120" s="1" t="s">
        <v>19</v>
      </c>
      <c r="L1120" s="1">
        <v>4.0E7</v>
      </c>
      <c r="M1120" s="1">
        <v>2003.0</v>
      </c>
      <c r="N1120" s="1">
        <v>5.8</v>
      </c>
    </row>
    <row r="1121" ht="14.25" customHeight="1">
      <c r="A1121" s="1" t="s">
        <v>100</v>
      </c>
      <c r="B1121" s="1">
        <v>319.0</v>
      </c>
      <c r="C1121" s="2">
        <v>95.0</v>
      </c>
      <c r="D1121" s="1">
        <v>1.25069696E8</v>
      </c>
      <c r="E1121" s="1" t="s">
        <v>2507</v>
      </c>
      <c r="F1121" s="1" t="s">
        <v>2508</v>
      </c>
      <c r="G1121" s="1" t="s">
        <v>2509</v>
      </c>
      <c r="H1121" s="1">
        <v>203963.0</v>
      </c>
      <c r="I1121" s="1">
        <v>420.0</v>
      </c>
      <c r="J1121" s="1" t="s">
        <v>18</v>
      </c>
      <c r="K1121" s="1" t="s">
        <v>19</v>
      </c>
      <c r="L1121" s="1">
        <v>4.0E7</v>
      </c>
      <c r="M1121" s="1">
        <v>2013.0</v>
      </c>
      <c r="N1121" s="1">
        <v>7.6</v>
      </c>
    </row>
    <row r="1122" ht="14.25" customHeight="1">
      <c r="A1122" s="1" t="s">
        <v>2255</v>
      </c>
      <c r="B1122" s="1">
        <v>41.0</v>
      </c>
      <c r="C1122" s="2">
        <v>100.0</v>
      </c>
      <c r="D1122" s="1">
        <v>1.07458785E8</v>
      </c>
      <c r="E1122" s="1" t="s">
        <v>2510</v>
      </c>
      <c r="F1122" s="1" t="s">
        <v>143</v>
      </c>
      <c r="G1122" s="1" t="s">
        <v>2511</v>
      </c>
      <c r="H1122" s="1">
        <v>71754.0</v>
      </c>
      <c r="I1122" s="1">
        <v>166.0</v>
      </c>
      <c r="J1122" s="1" t="s">
        <v>18</v>
      </c>
      <c r="K1122" s="1" t="s">
        <v>19</v>
      </c>
      <c r="L1122" s="1">
        <v>4.0E7</v>
      </c>
      <c r="M1122" s="1">
        <v>1992.0</v>
      </c>
      <c r="N1122" s="1">
        <v>7.2</v>
      </c>
    </row>
    <row r="1123" ht="14.25" customHeight="1">
      <c r="A1123" s="1" t="s">
        <v>148</v>
      </c>
      <c r="B1123" s="1">
        <v>300.0</v>
      </c>
      <c r="C1123" s="2">
        <v>220.0</v>
      </c>
      <c r="D1123" s="1">
        <v>1.02310175E8</v>
      </c>
      <c r="E1123" s="1" t="s">
        <v>1244</v>
      </c>
      <c r="F1123" s="1" t="s">
        <v>2512</v>
      </c>
      <c r="G1123" s="1" t="s">
        <v>2513</v>
      </c>
      <c r="H1123" s="1">
        <v>64989.0</v>
      </c>
      <c r="I1123" s="1">
        <v>279.0</v>
      </c>
      <c r="J1123" s="1" t="s">
        <v>18</v>
      </c>
      <c r="K1123" s="1" t="s">
        <v>19</v>
      </c>
      <c r="L1123" s="1">
        <v>4.0E7</v>
      </c>
      <c r="M1123" s="1">
        <v>2016.0</v>
      </c>
      <c r="N1123" s="1">
        <v>7.8</v>
      </c>
    </row>
    <row r="1124" ht="14.25" customHeight="1">
      <c r="A1124" s="1" t="s">
        <v>296</v>
      </c>
      <c r="B1124" s="1">
        <v>556.0</v>
      </c>
      <c r="C1124" s="2">
        <v>212.0</v>
      </c>
      <c r="D1124" s="1">
        <v>9.6917897E7</v>
      </c>
      <c r="E1124" s="1" t="s">
        <v>646</v>
      </c>
      <c r="F1124" s="1" t="s">
        <v>2514</v>
      </c>
      <c r="G1124" s="1" t="s">
        <v>2515</v>
      </c>
      <c r="H1124" s="1">
        <v>479453.0</v>
      </c>
      <c r="I1124" s="1">
        <v>696.0</v>
      </c>
      <c r="J1124" s="1" t="s">
        <v>18</v>
      </c>
      <c r="K1124" s="1" t="s">
        <v>19</v>
      </c>
      <c r="L1124" s="1">
        <v>4.0E7</v>
      </c>
      <c r="M1124" s="1">
        <v>2010.0</v>
      </c>
      <c r="N1124" s="1">
        <v>7.7</v>
      </c>
    </row>
    <row r="1125" ht="14.25" customHeight="1">
      <c r="A1125" s="1" t="s">
        <v>2516</v>
      </c>
      <c r="B1125" s="1">
        <v>161.0</v>
      </c>
      <c r="C1125" s="2">
        <v>128.0</v>
      </c>
      <c r="D1125" s="1">
        <v>9.3952276E7</v>
      </c>
      <c r="E1125" s="1" t="s">
        <v>593</v>
      </c>
      <c r="F1125" s="1" t="s">
        <v>2517</v>
      </c>
      <c r="G1125" s="1" t="s">
        <v>2518</v>
      </c>
      <c r="H1125" s="1">
        <v>132048.0</v>
      </c>
      <c r="I1125" s="1">
        <v>203.0</v>
      </c>
      <c r="J1125" s="1" t="s">
        <v>18</v>
      </c>
      <c r="K1125" s="1" t="s">
        <v>19</v>
      </c>
      <c r="L1125" s="1">
        <v>4.0E7</v>
      </c>
      <c r="M1125" s="1">
        <v>2009.0</v>
      </c>
      <c r="N1125" s="1">
        <v>6.4</v>
      </c>
    </row>
    <row r="1126" ht="14.25" customHeight="1">
      <c r="A1126" s="1" t="s">
        <v>2280</v>
      </c>
      <c r="B1126" s="1">
        <v>151.0</v>
      </c>
      <c r="C1126" s="2">
        <v>106.0</v>
      </c>
      <c r="D1126" s="1">
        <v>9.0703745E7</v>
      </c>
      <c r="E1126" s="1" t="s">
        <v>830</v>
      </c>
      <c r="F1126" s="1" t="s">
        <v>2519</v>
      </c>
      <c r="G1126" s="1" t="s">
        <v>2520</v>
      </c>
      <c r="H1126" s="1">
        <v>93748.0</v>
      </c>
      <c r="I1126" s="1">
        <v>410.0</v>
      </c>
      <c r="J1126" s="1" t="s">
        <v>18</v>
      </c>
      <c r="K1126" s="1" t="s">
        <v>19</v>
      </c>
      <c r="L1126" s="1">
        <v>4.5E7</v>
      </c>
      <c r="M1126" s="1">
        <v>2006.0</v>
      </c>
      <c r="N1126" s="1">
        <v>5.1</v>
      </c>
    </row>
    <row r="1127" ht="14.25" customHeight="1">
      <c r="A1127" s="1" t="s">
        <v>2521</v>
      </c>
      <c r="B1127" s="1">
        <v>212.0</v>
      </c>
      <c r="C1127" s="2">
        <v>160.0</v>
      </c>
      <c r="D1127" s="1">
        <v>8.9138076E7</v>
      </c>
      <c r="E1127" s="1" t="s">
        <v>2522</v>
      </c>
      <c r="F1127" s="1" t="s">
        <v>2523</v>
      </c>
      <c r="G1127" s="1" t="s">
        <v>2524</v>
      </c>
      <c r="H1127" s="1">
        <v>98535.0</v>
      </c>
      <c r="I1127" s="1">
        <v>734.0</v>
      </c>
      <c r="J1127" s="1" t="s">
        <v>18</v>
      </c>
      <c r="K1127" s="1" t="s">
        <v>19</v>
      </c>
      <c r="L1127" s="1">
        <v>4.0E7</v>
      </c>
      <c r="M1127" s="1">
        <v>2000.0</v>
      </c>
      <c r="N1127" s="1">
        <v>5.5</v>
      </c>
    </row>
    <row r="1128" ht="14.25" customHeight="1">
      <c r="A1128" s="1" t="s">
        <v>191</v>
      </c>
      <c r="B1128" s="1">
        <v>111.0</v>
      </c>
      <c r="C1128" s="2">
        <v>114.0</v>
      </c>
      <c r="D1128" s="1">
        <v>8.7666629E7</v>
      </c>
      <c r="E1128" s="1" t="s">
        <v>2525</v>
      </c>
      <c r="F1128" s="1" t="s">
        <v>2498</v>
      </c>
      <c r="G1128" s="1" t="s">
        <v>2526</v>
      </c>
      <c r="H1128" s="1">
        <v>283480.0</v>
      </c>
      <c r="I1128" s="1">
        <v>263.0</v>
      </c>
      <c r="J1128" s="1" t="s">
        <v>18</v>
      </c>
      <c r="K1128" s="1" t="s">
        <v>19</v>
      </c>
      <c r="L1128" s="1">
        <v>4.0E7</v>
      </c>
      <c r="M1128" s="1">
        <v>1990.0</v>
      </c>
      <c r="N1128" s="1">
        <v>7.4</v>
      </c>
    </row>
    <row r="1129" ht="14.25" customHeight="1">
      <c r="A1129" s="1" t="s">
        <v>2527</v>
      </c>
      <c r="B1129" s="1">
        <v>173.0</v>
      </c>
      <c r="C1129" s="2">
        <v>99.0</v>
      </c>
      <c r="D1129" s="1">
        <v>9.0353764E7</v>
      </c>
      <c r="E1129" s="1" t="s">
        <v>434</v>
      </c>
      <c r="F1129" s="1" t="s">
        <v>784</v>
      </c>
      <c r="G1129" s="1" t="s">
        <v>2528</v>
      </c>
      <c r="H1129" s="1">
        <v>85629.0</v>
      </c>
      <c r="I1129" s="1">
        <v>144.0</v>
      </c>
      <c r="J1129" s="1" t="s">
        <v>18</v>
      </c>
      <c r="K1129" s="1" t="s">
        <v>19</v>
      </c>
      <c r="L1129" s="1">
        <v>4.0E7</v>
      </c>
      <c r="M1129" s="1">
        <v>2015.0</v>
      </c>
      <c r="N1129" s="1">
        <v>6.0</v>
      </c>
    </row>
    <row r="1130" ht="14.25" customHeight="1">
      <c r="A1130" s="1" t="s">
        <v>1966</v>
      </c>
      <c r="B1130" s="1">
        <v>181.0</v>
      </c>
      <c r="C1130" s="2">
        <v>74.0</v>
      </c>
      <c r="D1130" s="1">
        <v>8.252279E7</v>
      </c>
      <c r="E1130" s="1" t="s">
        <v>2529</v>
      </c>
      <c r="F1130" s="1" t="s">
        <v>257</v>
      </c>
      <c r="G1130" s="1" t="s">
        <v>2530</v>
      </c>
      <c r="H1130" s="1">
        <v>143835.0</v>
      </c>
      <c r="I1130" s="1">
        <v>654.0</v>
      </c>
      <c r="J1130" s="1" t="s">
        <v>18</v>
      </c>
      <c r="K1130" s="1" t="s">
        <v>19</v>
      </c>
      <c r="L1130" s="1">
        <v>4.0E7</v>
      </c>
      <c r="M1130" s="1">
        <v>1992.0</v>
      </c>
      <c r="N1130" s="1">
        <v>7.5</v>
      </c>
    </row>
    <row r="1131" ht="14.25" customHeight="1">
      <c r="A1131" s="1" t="s">
        <v>1504</v>
      </c>
      <c r="B1131" s="1">
        <v>252.0</v>
      </c>
      <c r="C1131" s="2">
        <v>139.0</v>
      </c>
      <c r="D1131" s="1">
        <v>9.4125426E7</v>
      </c>
      <c r="E1131" s="1" t="s">
        <v>2531</v>
      </c>
      <c r="F1131" s="1" t="s">
        <v>1004</v>
      </c>
      <c r="G1131" s="1" t="s">
        <v>2532</v>
      </c>
      <c r="H1131" s="1">
        <v>79264.0</v>
      </c>
      <c r="I1131" s="1">
        <v>277.0</v>
      </c>
      <c r="J1131" s="1" t="s">
        <v>18</v>
      </c>
      <c r="K1131" s="1" t="s">
        <v>19</v>
      </c>
      <c r="L1131" s="1">
        <v>4.0E7</v>
      </c>
      <c r="M1131" s="1">
        <v>2009.0</v>
      </c>
      <c r="N1131" s="1">
        <v>7.0</v>
      </c>
    </row>
    <row r="1132" ht="14.25" customHeight="1">
      <c r="A1132" s="1" t="s">
        <v>2058</v>
      </c>
      <c r="B1132" s="1">
        <v>216.0</v>
      </c>
      <c r="C1132" s="2">
        <v>52.0</v>
      </c>
      <c r="D1132" s="1">
        <v>9.5001343E7</v>
      </c>
      <c r="E1132" s="1" t="s">
        <v>681</v>
      </c>
      <c r="F1132" s="1" t="s">
        <v>173</v>
      </c>
      <c r="G1132" s="1" t="s">
        <v>2533</v>
      </c>
      <c r="H1132" s="1">
        <v>66511.0</v>
      </c>
      <c r="I1132" s="1">
        <v>200.0</v>
      </c>
      <c r="J1132" s="1" t="s">
        <v>18</v>
      </c>
      <c r="K1132" s="1" t="s">
        <v>19</v>
      </c>
      <c r="L1132" s="1">
        <v>4.0E7</v>
      </c>
      <c r="M1132" s="1">
        <v>2013.0</v>
      </c>
      <c r="N1132" s="1">
        <v>7.5</v>
      </c>
    </row>
    <row r="1133" ht="14.25" customHeight="1">
      <c r="A1133" s="1" t="s">
        <v>1099</v>
      </c>
      <c r="B1133" s="1">
        <v>203.0</v>
      </c>
      <c r="C1133" s="2">
        <v>103.0</v>
      </c>
      <c r="D1133" s="1">
        <v>8.1292135E7</v>
      </c>
      <c r="E1133" s="1" t="s">
        <v>904</v>
      </c>
      <c r="F1133" s="1" t="s">
        <v>397</v>
      </c>
      <c r="G1133" s="1" t="s">
        <v>2534</v>
      </c>
      <c r="H1133" s="1">
        <v>137891.0</v>
      </c>
      <c r="I1133" s="1">
        <v>696.0</v>
      </c>
      <c r="J1133" s="1" t="s">
        <v>18</v>
      </c>
      <c r="K1133" s="1" t="s">
        <v>19</v>
      </c>
      <c r="L1133" s="1">
        <v>4.0E7</v>
      </c>
      <c r="M1133" s="1">
        <v>1999.0</v>
      </c>
      <c r="N1133" s="1">
        <v>7.3</v>
      </c>
    </row>
    <row r="1134" ht="14.25" customHeight="1">
      <c r="A1134" s="1" t="s">
        <v>1434</v>
      </c>
      <c r="B1134" s="1">
        <v>218.0</v>
      </c>
      <c r="C1134" s="2">
        <v>101.0</v>
      </c>
      <c r="D1134" s="1">
        <v>8.620801E7</v>
      </c>
      <c r="E1134" s="1" t="s">
        <v>830</v>
      </c>
      <c r="F1134" s="1" t="s">
        <v>902</v>
      </c>
      <c r="G1134" s="1" t="s">
        <v>2535</v>
      </c>
      <c r="H1134" s="1">
        <v>97045.0</v>
      </c>
      <c r="I1134" s="1">
        <v>285.0</v>
      </c>
      <c r="J1134" s="1" t="s">
        <v>18</v>
      </c>
      <c r="K1134" s="1" t="s">
        <v>19</v>
      </c>
      <c r="L1134" s="1">
        <v>3.5E7</v>
      </c>
      <c r="M1134" s="1">
        <v>2014.0</v>
      </c>
      <c r="N1134" s="1">
        <v>5.7</v>
      </c>
    </row>
    <row r="1135" ht="14.25" customHeight="1">
      <c r="A1135" s="1" t="s">
        <v>2061</v>
      </c>
      <c r="B1135" s="1">
        <v>118.0</v>
      </c>
      <c r="C1135" s="2">
        <v>91.0</v>
      </c>
      <c r="D1135" s="1">
        <v>8.1593527E7</v>
      </c>
      <c r="E1135" s="1" t="s">
        <v>1341</v>
      </c>
      <c r="F1135" s="1" t="s">
        <v>294</v>
      </c>
      <c r="G1135" s="1" t="s">
        <v>2536</v>
      </c>
      <c r="H1135" s="1">
        <v>48806.0</v>
      </c>
      <c r="I1135" s="1">
        <v>263.0</v>
      </c>
      <c r="J1135" s="1" t="s">
        <v>18</v>
      </c>
      <c r="K1135" s="1" t="s">
        <v>19</v>
      </c>
      <c r="L1135" s="1">
        <v>4.0E7</v>
      </c>
      <c r="M1135" s="1">
        <v>2006.0</v>
      </c>
      <c r="N1135" s="1">
        <v>7.3</v>
      </c>
    </row>
    <row r="1136" ht="14.25" customHeight="1">
      <c r="A1136" s="1" t="s">
        <v>1000</v>
      </c>
      <c r="B1136" s="1">
        <v>241.0</v>
      </c>
      <c r="C1136" s="2">
        <v>130.0</v>
      </c>
      <c r="D1136" s="1">
        <v>7.5274748E7</v>
      </c>
      <c r="E1136" s="1" t="s">
        <v>1063</v>
      </c>
      <c r="F1136" s="1" t="s">
        <v>726</v>
      </c>
      <c r="G1136" s="1" t="s">
        <v>2537</v>
      </c>
      <c r="H1136" s="1">
        <v>130661.0</v>
      </c>
      <c r="I1136" s="1">
        <v>304.0</v>
      </c>
      <c r="J1136" s="1" t="s">
        <v>18</v>
      </c>
      <c r="K1136" s="1" t="s">
        <v>19</v>
      </c>
      <c r="L1136" s="1">
        <v>3.5E7</v>
      </c>
      <c r="M1136" s="1">
        <v>2015.0</v>
      </c>
      <c r="N1136" s="1">
        <v>7.2</v>
      </c>
    </row>
    <row r="1137" ht="14.25" customHeight="1">
      <c r="A1137" s="1" t="s">
        <v>563</v>
      </c>
      <c r="B1137" s="1">
        <v>119.0</v>
      </c>
      <c r="C1137" s="2">
        <v>130.0</v>
      </c>
      <c r="D1137" s="1">
        <v>9.083503E7</v>
      </c>
      <c r="E1137" s="1" t="s">
        <v>910</v>
      </c>
      <c r="F1137" s="1" t="s">
        <v>2538</v>
      </c>
      <c r="G1137" s="1" t="s">
        <v>2539</v>
      </c>
      <c r="H1137" s="1">
        <v>28621.0</v>
      </c>
      <c r="I1137" s="1">
        <v>58.0</v>
      </c>
      <c r="J1137" s="1" t="s">
        <v>18</v>
      </c>
      <c r="K1137" s="1" t="s">
        <v>19</v>
      </c>
      <c r="L1137" s="1">
        <v>4.0E7</v>
      </c>
      <c r="M1137" s="1">
        <v>2016.0</v>
      </c>
      <c r="N1137" s="1">
        <v>5.9</v>
      </c>
    </row>
    <row r="1138" ht="14.25" customHeight="1">
      <c r="A1138" s="1" t="s">
        <v>680</v>
      </c>
      <c r="B1138" s="1">
        <v>89.0</v>
      </c>
      <c r="C1138" s="2">
        <v>110.0</v>
      </c>
      <c r="D1138" s="1">
        <v>7.2455275E7</v>
      </c>
      <c r="E1138" s="1" t="s">
        <v>2540</v>
      </c>
      <c r="F1138" s="1" t="s">
        <v>2541</v>
      </c>
      <c r="G1138" s="1" t="s">
        <v>2542</v>
      </c>
      <c r="H1138" s="1">
        <v>113068.0</v>
      </c>
      <c r="I1138" s="1">
        <v>382.0</v>
      </c>
      <c r="J1138" s="1" t="s">
        <v>18</v>
      </c>
      <c r="K1138" s="1" t="s">
        <v>19</v>
      </c>
      <c r="L1138" s="1">
        <v>4.0E7</v>
      </c>
      <c r="M1138" s="1">
        <v>1992.0</v>
      </c>
      <c r="N1138" s="1">
        <v>7.8</v>
      </c>
    </row>
    <row r="1139" ht="14.25" customHeight="1">
      <c r="A1139" s="1" t="s">
        <v>1542</v>
      </c>
      <c r="B1139" s="1">
        <v>209.0</v>
      </c>
      <c r="C1139" s="2">
        <v>147.0</v>
      </c>
      <c r="D1139" s="1">
        <v>7.5305995E7</v>
      </c>
      <c r="E1139" s="1" t="s">
        <v>1758</v>
      </c>
      <c r="F1139" s="1" t="s">
        <v>2543</v>
      </c>
      <c r="G1139" s="1" t="s">
        <v>2544</v>
      </c>
      <c r="H1139" s="1">
        <v>110394.0</v>
      </c>
      <c r="I1139" s="1">
        <v>433.0</v>
      </c>
      <c r="J1139" s="1" t="s">
        <v>18</v>
      </c>
      <c r="K1139" s="1" t="s">
        <v>19</v>
      </c>
      <c r="L1139" s="1">
        <v>4.0E7</v>
      </c>
      <c r="M1139" s="1">
        <v>2004.0</v>
      </c>
      <c r="N1139" s="1">
        <v>7.7</v>
      </c>
    </row>
    <row r="1140" ht="14.25" customHeight="1">
      <c r="A1140" s="1" t="s">
        <v>1561</v>
      </c>
      <c r="B1140" s="1">
        <v>374.0</v>
      </c>
      <c r="C1140" s="2">
        <v>96.0</v>
      </c>
      <c r="D1140" s="1">
        <v>7.4098862E7</v>
      </c>
      <c r="E1140" s="1" t="s">
        <v>640</v>
      </c>
      <c r="F1140" s="1" t="s">
        <v>799</v>
      </c>
      <c r="G1140" s="1" t="s">
        <v>2545</v>
      </c>
      <c r="H1140" s="1">
        <v>656640.0</v>
      </c>
      <c r="I1140" s="1">
        <v>1732.0</v>
      </c>
      <c r="J1140" s="1" t="s">
        <v>18</v>
      </c>
      <c r="K1140" s="1" t="s">
        <v>19</v>
      </c>
      <c r="L1140" s="1">
        <v>4.0E7</v>
      </c>
      <c r="M1140" s="1">
        <v>2005.0</v>
      </c>
      <c r="N1140" s="1">
        <v>8.1</v>
      </c>
    </row>
    <row r="1141" ht="14.25" customHeight="1">
      <c r="A1141" s="1" t="s">
        <v>1047</v>
      </c>
      <c r="B1141" s="1">
        <v>235.0</v>
      </c>
      <c r="C1141" s="2">
        <v>118.0</v>
      </c>
      <c r="D1141" s="1">
        <v>7.2266306E7</v>
      </c>
      <c r="E1141" s="1" t="s">
        <v>912</v>
      </c>
      <c r="F1141" s="1" t="s">
        <v>872</v>
      </c>
      <c r="G1141" s="1" t="s">
        <v>2546</v>
      </c>
      <c r="H1141" s="1">
        <v>127528.0</v>
      </c>
      <c r="I1141" s="1">
        <v>422.0</v>
      </c>
      <c r="J1141" s="1" t="s">
        <v>18</v>
      </c>
      <c r="K1141" s="1" t="s">
        <v>19</v>
      </c>
      <c r="L1141" s="1">
        <v>4.0E7</v>
      </c>
      <c r="M1141" s="1">
        <v>2008.0</v>
      </c>
      <c r="N1141" s="1">
        <v>6.6</v>
      </c>
    </row>
    <row r="1142" ht="14.25" customHeight="1">
      <c r="A1142" s="1" t="s">
        <v>2435</v>
      </c>
      <c r="B1142" s="1">
        <v>215.0</v>
      </c>
      <c r="C1142" s="2">
        <v>88.0</v>
      </c>
      <c r="D1142" s="1">
        <v>7.134701E7</v>
      </c>
      <c r="E1142" s="1" t="s">
        <v>699</v>
      </c>
      <c r="F1142" s="1" t="s">
        <v>35</v>
      </c>
      <c r="G1142" s="1" t="s">
        <v>2547</v>
      </c>
      <c r="H1142" s="1">
        <v>166194.0</v>
      </c>
      <c r="I1142" s="1">
        <v>215.0</v>
      </c>
      <c r="J1142" s="1" t="s">
        <v>18</v>
      </c>
      <c r="K1142" s="1" t="s">
        <v>19</v>
      </c>
      <c r="L1142" s="1">
        <v>4.0E7</v>
      </c>
      <c r="M1142" s="1">
        <v>2009.0</v>
      </c>
      <c r="N1142" s="1">
        <v>7.1</v>
      </c>
    </row>
    <row r="1143" ht="14.25" customHeight="1">
      <c r="A1143" s="1" t="s">
        <v>1434</v>
      </c>
      <c r="B1143" s="1">
        <v>109.0</v>
      </c>
      <c r="C1143" s="2">
        <v>325.0</v>
      </c>
      <c r="D1143" s="1">
        <v>7.0836296E7</v>
      </c>
      <c r="E1143" s="1" t="s">
        <v>1050</v>
      </c>
      <c r="F1143" s="1" t="s">
        <v>2548</v>
      </c>
      <c r="G1143" s="1" t="s">
        <v>2549</v>
      </c>
      <c r="H1143" s="1">
        <v>109445.0</v>
      </c>
      <c r="I1143" s="1">
        <v>426.0</v>
      </c>
      <c r="J1143" s="1" t="s">
        <v>18</v>
      </c>
      <c r="K1143" s="1" t="s">
        <v>19</v>
      </c>
      <c r="L1143" s="1">
        <v>4.0E7</v>
      </c>
      <c r="M1143" s="1">
        <v>2001.0</v>
      </c>
      <c r="N1143" s="1">
        <v>5.9</v>
      </c>
    </row>
    <row r="1144" ht="14.25" customHeight="1">
      <c r="A1144" s="1" t="s">
        <v>329</v>
      </c>
      <c r="B1144" s="1">
        <v>125.0</v>
      </c>
      <c r="C1144" s="2">
        <v>102.0</v>
      </c>
      <c r="D1144" s="1">
        <v>7.0405498E7</v>
      </c>
      <c r="E1144" s="1" t="s">
        <v>1160</v>
      </c>
      <c r="F1144" s="1" t="s">
        <v>2550</v>
      </c>
      <c r="G1144" s="1" t="s">
        <v>2551</v>
      </c>
      <c r="H1144" s="1">
        <v>113472.0</v>
      </c>
      <c r="I1144" s="1">
        <v>442.0</v>
      </c>
      <c r="J1144" s="1" t="s">
        <v>18</v>
      </c>
      <c r="K1144" s="1" t="s">
        <v>803</v>
      </c>
      <c r="L1144" s="1">
        <v>4.0E7</v>
      </c>
      <c r="M1144" s="1">
        <v>1991.0</v>
      </c>
      <c r="N1144" s="1">
        <v>8.0</v>
      </c>
    </row>
    <row r="1145" ht="14.25" customHeight="1">
      <c r="A1145" s="1" t="s">
        <v>2552</v>
      </c>
      <c r="B1145" s="1">
        <v>65.0</v>
      </c>
      <c r="C1145" s="2">
        <v>110.0</v>
      </c>
      <c r="D1145" s="1">
        <v>7.0163652E7</v>
      </c>
      <c r="E1145" s="1" t="s">
        <v>434</v>
      </c>
      <c r="F1145" s="1" t="s">
        <v>215</v>
      </c>
      <c r="G1145" s="1" t="s">
        <v>2553</v>
      </c>
      <c r="H1145" s="1">
        <v>31968.0</v>
      </c>
      <c r="I1145" s="1">
        <v>82.0</v>
      </c>
      <c r="J1145" s="1" t="s">
        <v>18</v>
      </c>
      <c r="K1145" s="1" t="s">
        <v>19</v>
      </c>
      <c r="L1145" s="1">
        <v>4.0E7</v>
      </c>
      <c r="M1145" s="1">
        <v>2006.0</v>
      </c>
      <c r="N1145" s="1">
        <v>4.6</v>
      </c>
    </row>
    <row r="1146" ht="14.25" customHeight="1">
      <c r="A1146" s="1" t="s">
        <v>20</v>
      </c>
      <c r="B1146" s="1">
        <v>125.0</v>
      </c>
      <c r="C1146" s="2">
        <v>136.0</v>
      </c>
      <c r="D1146" s="1">
        <v>6.6808615E7</v>
      </c>
      <c r="E1146" s="1" t="s">
        <v>2554</v>
      </c>
      <c r="F1146" s="1" t="s">
        <v>35</v>
      </c>
      <c r="G1146" s="1" t="s">
        <v>2555</v>
      </c>
      <c r="H1146" s="1">
        <v>87351.0</v>
      </c>
      <c r="I1146" s="1">
        <v>344.0</v>
      </c>
      <c r="J1146" s="1" t="s">
        <v>18</v>
      </c>
      <c r="K1146" s="1" t="s">
        <v>19</v>
      </c>
      <c r="L1146" s="1">
        <v>3.4E7</v>
      </c>
      <c r="M1146" s="1">
        <v>2001.0</v>
      </c>
      <c r="N1146" s="1">
        <v>6.1</v>
      </c>
    </row>
    <row r="1147" ht="14.25" customHeight="1">
      <c r="A1147" s="1" t="s">
        <v>2427</v>
      </c>
      <c r="B1147" s="1">
        <v>191.0</v>
      </c>
      <c r="C1147" s="2">
        <v>103.0</v>
      </c>
      <c r="D1147" s="1">
        <v>6.4149837E7</v>
      </c>
      <c r="E1147" s="1" t="s">
        <v>2556</v>
      </c>
      <c r="F1147" s="1" t="s">
        <v>2557</v>
      </c>
      <c r="G1147" s="1" t="s">
        <v>2558</v>
      </c>
      <c r="H1147" s="1">
        <v>146899.0</v>
      </c>
      <c r="I1147" s="1">
        <v>185.0</v>
      </c>
      <c r="J1147" s="1" t="s">
        <v>18</v>
      </c>
      <c r="K1147" s="1" t="s">
        <v>19</v>
      </c>
      <c r="L1147" s="1">
        <v>2.0E7</v>
      </c>
      <c r="M1147" s="1">
        <v>2009.0</v>
      </c>
      <c r="N1147" s="1">
        <v>6.4</v>
      </c>
    </row>
    <row r="1148" ht="14.25" customHeight="1">
      <c r="A1148" s="1" t="s">
        <v>2559</v>
      </c>
      <c r="B1148" s="1">
        <v>191.0</v>
      </c>
      <c r="C1148" s="2">
        <v>103.0</v>
      </c>
      <c r="D1148" s="1">
        <v>8.3906114E7</v>
      </c>
      <c r="E1148" s="1" t="s">
        <v>699</v>
      </c>
      <c r="F1148" s="1" t="s">
        <v>2323</v>
      </c>
      <c r="G1148" s="1" t="s">
        <v>2560</v>
      </c>
      <c r="H1148" s="1">
        <v>104481.0</v>
      </c>
      <c r="I1148" s="1">
        <v>189.0</v>
      </c>
      <c r="J1148" s="1" t="s">
        <v>18</v>
      </c>
      <c r="K1148" s="1" t="s">
        <v>19</v>
      </c>
      <c r="L1148" s="1">
        <v>4.0E7</v>
      </c>
      <c r="M1148" s="1">
        <v>2014.0</v>
      </c>
      <c r="N1148" s="1">
        <v>6.0</v>
      </c>
    </row>
    <row r="1149" ht="14.25" customHeight="1">
      <c r="A1149" s="1" t="s">
        <v>2341</v>
      </c>
      <c r="B1149" s="1">
        <v>221.0</v>
      </c>
      <c r="C1149" s="2">
        <v>90.0</v>
      </c>
      <c r="D1149" s="1">
        <v>6.6466372E7</v>
      </c>
      <c r="E1149" s="1" t="s">
        <v>2561</v>
      </c>
      <c r="F1149" s="1" t="s">
        <v>2562</v>
      </c>
      <c r="G1149" s="1" t="s">
        <v>2563</v>
      </c>
      <c r="H1149" s="1">
        <v>75345.0</v>
      </c>
      <c r="I1149" s="1">
        <v>290.0</v>
      </c>
      <c r="J1149" s="1" t="s">
        <v>18</v>
      </c>
      <c r="K1149" s="1" t="s">
        <v>19</v>
      </c>
      <c r="L1149" s="1">
        <v>4.0E7</v>
      </c>
      <c r="M1149" s="1">
        <v>2009.0</v>
      </c>
      <c r="N1149" s="1">
        <v>5.2</v>
      </c>
    </row>
    <row r="1150" ht="14.25" customHeight="1">
      <c r="A1150" s="1" t="s">
        <v>172</v>
      </c>
      <c r="B1150" s="1">
        <v>459.0</v>
      </c>
      <c r="C1150" s="2">
        <v>154.0</v>
      </c>
      <c r="D1150" s="1">
        <v>7.2306065E7</v>
      </c>
      <c r="E1150" s="1" t="s">
        <v>1160</v>
      </c>
      <c r="F1150" s="1" t="s">
        <v>143</v>
      </c>
      <c r="G1150" s="1" t="s">
        <v>2564</v>
      </c>
      <c r="H1150" s="1">
        <v>178118.0</v>
      </c>
      <c r="I1150" s="1">
        <v>355.0</v>
      </c>
      <c r="J1150" s="1" t="s">
        <v>18</v>
      </c>
      <c r="K1150" s="1" t="s">
        <v>19</v>
      </c>
      <c r="L1150" s="1">
        <v>4.0E7</v>
      </c>
      <c r="M1150" s="1">
        <v>2015.0</v>
      </c>
      <c r="N1150" s="1">
        <v>7.6</v>
      </c>
    </row>
    <row r="1151" ht="14.25" customHeight="1">
      <c r="A1151" s="1" t="s">
        <v>868</v>
      </c>
      <c r="B1151" s="1">
        <v>131.0</v>
      </c>
      <c r="C1151" s="2">
        <v>99.0</v>
      </c>
      <c r="D1151" s="1">
        <v>5.9068786E7</v>
      </c>
      <c r="E1151" s="1" t="s">
        <v>801</v>
      </c>
      <c r="F1151" s="1" t="s">
        <v>2565</v>
      </c>
      <c r="G1151" s="1" t="s">
        <v>2566</v>
      </c>
      <c r="H1151" s="1">
        <v>86902.0</v>
      </c>
      <c r="I1151" s="1">
        <v>411.0</v>
      </c>
      <c r="J1151" s="1" t="s">
        <v>18</v>
      </c>
      <c r="K1151" s="1" t="s">
        <v>19</v>
      </c>
      <c r="L1151" s="1">
        <v>4.0E7</v>
      </c>
      <c r="M1151" s="1">
        <v>2001.0</v>
      </c>
      <c r="N1151" s="1">
        <v>6.4</v>
      </c>
    </row>
    <row r="1152" ht="14.25" customHeight="1">
      <c r="A1152" s="1" t="s">
        <v>698</v>
      </c>
      <c r="B1152" s="1">
        <v>118.0</v>
      </c>
      <c r="C1152" s="2">
        <v>93.0</v>
      </c>
      <c r="D1152" s="1">
        <v>5.7887882E7</v>
      </c>
      <c r="E1152" s="1" t="s">
        <v>593</v>
      </c>
      <c r="F1152" s="1" t="s">
        <v>2567</v>
      </c>
      <c r="G1152" s="1" t="s">
        <v>2568</v>
      </c>
      <c r="H1152" s="1">
        <v>35508.0</v>
      </c>
      <c r="I1152" s="1">
        <v>211.0</v>
      </c>
      <c r="J1152" s="1" t="s">
        <v>18</v>
      </c>
      <c r="K1152" s="1" t="s">
        <v>19</v>
      </c>
      <c r="L1152" s="1">
        <v>5.0E7</v>
      </c>
      <c r="M1152" s="1">
        <v>2004.0</v>
      </c>
      <c r="N1152" s="1">
        <v>6.1</v>
      </c>
    </row>
    <row r="1153" ht="14.25" customHeight="1">
      <c r="A1153" s="1" t="s">
        <v>1171</v>
      </c>
      <c r="B1153" s="1">
        <v>100.0</v>
      </c>
      <c r="C1153" s="2">
        <v>109.0</v>
      </c>
      <c r="D1153" s="1">
        <v>5.3955614E7</v>
      </c>
      <c r="E1153" s="1" t="s">
        <v>1247</v>
      </c>
      <c r="F1153" s="1" t="s">
        <v>1980</v>
      </c>
      <c r="G1153" s="1" t="s">
        <v>2569</v>
      </c>
      <c r="H1153" s="1">
        <v>77415.0</v>
      </c>
      <c r="I1153" s="1">
        <v>139.0</v>
      </c>
      <c r="J1153" s="1" t="s">
        <v>18</v>
      </c>
      <c r="K1153" s="1" t="s">
        <v>19</v>
      </c>
      <c r="L1153" s="1">
        <v>4.0E7</v>
      </c>
      <c r="M1153" s="1">
        <v>1998.0</v>
      </c>
      <c r="N1153" s="1">
        <v>6.1</v>
      </c>
    </row>
    <row r="1154" ht="14.25" customHeight="1">
      <c r="A1154" s="1" t="s">
        <v>2570</v>
      </c>
      <c r="B1154" s="1">
        <v>70.0</v>
      </c>
      <c r="C1154" s="2">
        <v>124.0</v>
      </c>
      <c r="D1154" s="1">
        <v>5.4967359E7</v>
      </c>
      <c r="E1154" s="1" t="s">
        <v>2304</v>
      </c>
      <c r="F1154" s="1" t="s">
        <v>2571</v>
      </c>
      <c r="G1154" s="1" t="s">
        <v>2572</v>
      </c>
      <c r="H1154" s="1">
        <v>52805.0</v>
      </c>
      <c r="I1154" s="1">
        <v>209.0</v>
      </c>
      <c r="J1154" s="1" t="s">
        <v>18</v>
      </c>
      <c r="K1154" s="1" t="s">
        <v>19</v>
      </c>
      <c r="L1154" s="1">
        <v>4.0E7</v>
      </c>
      <c r="M1154" s="1">
        <v>1997.0</v>
      </c>
      <c r="N1154" s="1">
        <v>5.2</v>
      </c>
    </row>
    <row r="1155" ht="14.25" customHeight="1">
      <c r="A1155" s="1" t="s">
        <v>233</v>
      </c>
      <c r="B1155" s="1">
        <v>138.0</v>
      </c>
      <c r="C1155" s="2">
        <v>84.0</v>
      </c>
      <c r="D1155" s="1">
        <v>5.4228104E7</v>
      </c>
      <c r="E1155" s="1" t="s">
        <v>2573</v>
      </c>
      <c r="F1155" s="1" t="s">
        <v>50</v>
      </c>
      <c r="G1155" s="1" t="s">
        <v>2574</v>
      </c>
      <c r="H1155" s="1">
        <v>104991.0</v>
      </c>
      <c r="I1155" s="1">
        <v>544.0</v>
      </c>
      <c r="J1155" s="1" t="s">
        <v>18</v>
      </c>
      <c r="K1155" s="1" t="s">
        <v>28</v>
      </c>
      <c r="L1155" s="1">
        <v>3.5E7</v>
      </c>
      <c r="M1155" s="1">
        <v>2002.0</v>
      </c>
      <c r="N1155" s="1">
        <v>7.7</v>
      </c>
    </row>
    <row r="1156" ht="14.25" customHeight="1">
      <c r="A1156" s="1" t="s">
        <v>2273</v>
      </c>
      <c r="B1156" s="1">
        <v>274.0</v>
      </c>
      <c r="C1156" s="2">
        <v>90.0</v>
      </c>
      <c r="D1156" s="1">
        <v>5.7981889E7</v>
      </c>
      <c r="E1156" s="1" t="s">
        <v>904</v>
      </c>
      <c r="F1156" s="1" t="s">
        <v>290</v>
      </c>
      <c r="G1156" s="1" t="s">
        <v>2575</v>
      </c>
      <c r="H1156" s="1">
        <v>173848.0</v>
      </c>
      <c r="I1156" s="1">
        <v>203.0</v>
      </c>
      <c r="J1156" s="1" t="s">
        <v>18</v>
      </c>
      <c r="K1156" s="1" t="s">
        <v>19</v>
      </c>
      <c r="L1156" s="1">
        <v>4.0E7</v>
      </c>
      <c r="M1156" s="1">
        <v>2011.0</v>
      </c>
      <c r="N1156" s="1">
        <v>7.3</v>
      </c>
    </row>
    <row r="1157" ht="14.25" customHeight="1">
      <c r="A1157" s="1" t="s">
        <v>2074</v>
      </c>
      <c r="B1157" s="1">
        <v>349.0</v>
      </c>
      <c r="C1157" s="2">
        <v>117.0</v>
      </c>
      <c r="D1157" s="1">
        <v>6.1094903E7</v>
      </c>
      <c r="E1157" s="1" t="s">
        <v>492</v>
      </c>
      <c r="F1157" s="1" t="s">
        <v>102</v>
      </c>
      <c r="G1157" s="1" t="s">
        <v>2576</v>
      </c>
      <c r="H1157" s="1">
        <v>210542.0</v>
      </c>
      <c r="I1157" s="1">
        <v>332.0</v>
      </c>
      <c r="J1157" s="1" t="s">
        <v>18</v>
      </c>
      <c r="K1157" s="1" t="s">
        <v>28</v>
      </c>
      <c r="L1157" s="1">
        <v>3.0E7</v>
      </c>
      <c r="M1157" s="1">
        <v>2011.0</v>
      </c>
      <c r="N1157" s="1">
        <v>6.9</v>
      </c>
    </row>
    <row r="1158" ht="14.25" customHeight="1">
      <c r="A1158" s="1" t="s">
        <v>29</v>
      </c>
      <c r="B1158" s="1">
        <v>341.0</v>
      </c>
      <c r="C1158" s="2">
        <v>123.0</v>
      </c>
      <c r="D1158" s="1">
        <v>5.3082743E7</v>
      </c>
      <c r="E1158" s="1" t="s">
        <v>935</v>
      </c>
      <c r="F1158" s="1" t="s">
        <v>146</v>
      </c>
      <c r="G1158" s="1" t="s">
        <v>2577</v>
      </c>
      <c r="H1158" s="1">
        <v>844052.0</v>
      </c>
      <c r="I1158" s="1">
        <v>1100.0</v>
      </c>
      <c r="J1158" s="1" t="s">
        <v>18</v>
      </c>
      <c r="K1158" s="1" t="s">
        <v>19</v>
      </c>
      <c r="L1158" s="1">
        <v>4.0E7</v>
      </c>
      <c r="M1158" s="1">
        <v>2006.0</v>
      </c>
      <c r="N1158" s="1">
        <v>8.5</v>
      </c>
    </row>
    <row r="1159" ht="14.25" customHeight="1">
      <c r="A1159" s="1" t="s">
        <v>1843</v>
      </c>
      <c r="B1159" s="1">
        <v>196.0</v>
      </c>
      <c r="C1159" s="2">
        <v>251.0</v>
      </c>
      <c r="D1159" s="1">
        <v>5.4414716E7</v>
      </c>
      <c r="E1159" s="1" t="s">
        <v>434</v>
      </c>
      <c r="F1159" s="1" t="s">
        <v>53</v>
      </c>
      <c r="G1159" s="1" t="s">
        <v>2578</v>
      </c>
      <c r="H1159" s="1">
        <v>114294.0</v>
      </c>
      <c r="I1159" s="1">
        <v>187.0</v>
      </c>
      <c r="J1159" s="1" t="s">
        <v>18</v>
      </c>
      <c r="K1159" s="1" t="s">
        <v>19</v>
      </c>
      <c r="L1159" s="1">
        <v>4.2E7</v>
      </c>
      <c r="M1159" s="1">
        <v>2014.0</v>
      </c>
      <c r="N1159" s="1">
        <v>6.3</v>
      </c>
    </row>
    <row r="1160" ht="14.25" customHeight="1">
      <c r="A1160" s="1" t="s">
        <v>2579</v>
      </c>
      <c r="B1160" s="1">
        <v>83.0</v>
      </c>
      <c r="C1160" s="2">
        <v>105.0</v>
      </c>
      <c r="D1160" s="1">
        <v>5.7011847E7</v>
      </c>
      <c r="E1160" s="1" t="s">
        <v>272</v>
      </c>
      <c r="F1160" s="1" t="s">
        <v>1172</v>
      </c>
      <c r="G1160" s="1" t="s">
        <v>2580</v>
      </c>
      <c r="H1160" s="1">
        <v>20615.0</v>
      </c>
      <c r="I1160" s="1">
        <v>44.0</v>
      </c>
      <c r="J1160" s="1" t="s">
        <v>18</v>
      </c>
      <c r="K1160" s="1" t="s">
        <v>19</v>
      </c>
      <c r="L1160" s="1">
        <v>4.0E7</v>
      </c>
      <c r="M1160" s="1">
        <v>2013.0</v>
      </c>
      <c r="N1160" s="1">
        <v>5.9</v>
      </c>
    </row>
    <row r="1161" ht="14.25" customHeight="1">
      <c r="A1161" s="1" t="s">
        <v>1327</v>
      </c>
      <c r="B1161" s="1">
        <v>283.0</v>
      </c>
      <c r="C1161" s="2">
        <v>115.0</v>
      </c>
      <c r="D1161" s="1">
        <v>5.0859889E7</v>
      </c>
      <c r="E1161" s="1" t="s">
        <v>309</v>
      </c>
      <c r="F1161" s="1" t="s">
        <v>2581</v>
      </c>
      <c r="G1161" s="1" t="s">
        <v>2582</v>
      </c>
      <c r="H1161" s="1">
        <v>236000.0</v>
      </c>
      <c r="I1161" s="1">
        <v>1043.0</v>
      </c>
      <c r="J1161" s="1" t="s">
        <v>2583</v>
      </c>
      <c r="K1161" s="1" t="s">
        <v>19</v>
      </c>
      <c r="L1161" s="1">
        <v>4.0E7</v>
      </c>
      <c r="M1161" s="1">
        <v>2006.0</v>
      </c>
      <c r="N1161" s="1">
        <v>7.8</v>
      </c>
    </row>
    <row r="1162" ht="14.25" customHeight="1">
      <c r="A1162" s="1" t="s">
        <v>2454</v>
      </c>
      <c r="B1162" s="1">
        <v>105.0</v>
      </c>
      <c r="C1162" s="2">
        <v>122.0</v>
      </c>
      <c r="D1162" s="1">
        <v>5.1185897E7</v>
      </c>
      <c r="E1162" s="1" t="s">
        <v>25</v>
      </c>
      <c r="F1162" s="1" t="s">
        <v>2584</v>
      </c>
      <c r="G1162" s="1" t="s">
        <v>2585</v>
      </c>
      <c r="H1162" s="1">
        <v>69457.0</v>
      </c>
      <c r="I1162" s="1">
        <v>271.0</v>
      </c>
      <c r="J1162" s="1" t="s">
        <v>18</v>
      </c>
      <c r="K1162" s="1" t="s">
        <v>28</v>
      </c>
      <c r="L1162" s="1">
        <v>3.0E7</v>
      </c>
      <c r="M1162" s="1">
        <v>1987.0</v>
      </c>
      <c r="N1162" s="1">
        <v>6.7</v>
      </c>
    </row>
    <row r="1163" ht="14.25" customHeight="1">
      <c r="A1163" s="1" t="s">
        <v>2586</v>
      </c>
      <c r="B1163" s="1">
        <v>351.0</v>
      </c>
      <c r="C1163" s="2">
        <v>119.0</v>
      </c>
      <c r="D1163" s="1">
        <v>5.2000688E7</v>
      </c>
      <c r="E1163" s="1" t="s">
        <v>101</v>
      </c>
      <c r="F1163" s="1" t="s">
        <v>2587</v>
      </c>
      <c r="G1163" s="1" t="s">
        <v>2588</v>
      </c>
      <c r="H1163" s="1">
        <v>171418.0</v>
      </c>
      <c r="I1163" s="1">
        <v>619.0</v>
      </c>
      <c r="J1163" s="1" t="s">
        <v>18</v>
      </c>
      <c r="K1163" s="1" t="s">
        <v>19</v>
      </c>
      <c r="L1163" s="1">
        <v>4.0E7</v>
      </c>
      <c r="M1163" s="1">
        <v>2010.0</v>
      </c>
      <c r="N1163" s="1">
        <v>6.4</v>
      </c>
    </row>
    <row r="1164" ht="14.25" customHeight="1">
      <c r="A1164" s="1" t="s">
        <v>1121</v>
      </c>
      <c r="B1164" s="1">
        <v>16.0</v>
      </c>
      <c r="C1164" s="2">
        <v>81.0</v>
      </c>
      <c r="D1164" s="1">
        <v>4.9851591E7</v>
      </c>
      <c r="E1164" s="1" t="s">
        <v>1746</v>
      </c>
      <c r="F1164" s="1" t="s">
        <v>2589</v>
      </c>
      <c r="G1164" s="1" t="s">
        <v>2590</v>
      </c>
      <c r="H1164" s="1">
        <v>7900.0</v>
      </c>
      <c r="I1164" s="1">
        <v>34.0</v>
      </c>
      <c r="J1164" s="1" t="s">
        <v>18</v>
      </c>
      <c r="K1164" s="1" t="s">
        <v>19</v>
      </c>
      <c r="L1164" s="1">
        <v>4.0E7</v>
      </c>
      <c r="M1164" s="1">
        <v>1986.0</v>
      </c>
      <c r="N1164" s="1">
        <v>5.9</v>
      </c>
    </row>
    <row r="1165" ht="14.25" customHeight="1">
      <c r="A1165" s="1" t="s">
        <v>1806</v>
      </c>
      <c r="B1165" s="1">
        <v>195.0</v>
      </c>
      <c r="C1165" s="2">
        <v>133.0</v>
      </c>
      <c r="D1165" s="1">
        <v>4.7781388E7</v>
      </c>
      <c r="E1165" s="1" t="s">
        <v>368</v>
      </c>
      <c r="F1165" s="1" t="s">
        <v>22</v>
      </c>
      <c r="G1165" s="1" t="s">
        <v>2591</v>
      </c>
      <c r="H1165" s="1">
        <v>147504.0</v>
      </c>
      <c r="I1165" s="1">
        <v>531.0</v>
      </c>
      <c r="J1165" s="1" t="s">
        <v>18</v>
      </c>
      <c r="K1165" s="1" t="s">
        <v>19</v>
      </c>
      <c r="L1165" s="1">
        <v>4.0E7</v>
      </c>
      <c r="M1165" s="1">
        <v>2004.0</v>
      </c>
      <c r="N1165" s="1">
        <v>6.6</v>
      </c>
    </row>
    <row r="1166" ht="14.25" customHeight="1">
      <c r="A1166" s="1" t="s">
        <v>2592</v>
      </c>
      <c r="B1166" s="1">
        <v>175.0</v>
      </c>
      <c r="C1166" s="2">
        <v>100.0</v>
      </c>
      <c r="D1166" s="1">
        <v>5.2320979E7</v>
      </c>
      <c r="E1166" s="1" t="s">
        <v>297</v>
      </c>
      <c r="F1166" s="1" t="s">
        <v>257</v>
      </c>
      <c r="G1166" s="1" t="s">
        <v>2593</v>
      </c>
      <c r="H1166" s="1">
        <v>114321.0</v>
      </c>
      <c r="I1166" s="1">
        <v>548.0</v>
      </c>
      <c r="J1166" s="1" t="s">
        <v>18</v>
      </c>
      <c r="K1166" s="1" t="s">
        <v>19</v>
      </c>
      <c r="L1166" s="1">
        <v>4.0E7</v>
      </c>
      <c r="M1166" s="1">
        <v>2006.0</v>
      </c>
      <c r="N1166" s="1">
        <v>6.8</v>
      </c>
    </row>
    <row r="1167" ht="14.25" customHeight="1">
      <c r="A1167" s="1" t="s">
        <v>1803</v>
      </c>
      <c r="B1167" s="1">
        <v>193.0</v>
      </c>
      <c r="C1167" s="2">
        <v>120.0</v>
      </c>
      <c r="D1167" s="1">
        <v>4.7806295E7</v>
      </c>
      <c r="E1167" s="1" t="s">
        <v>1244</v>
      </c>
      <c r="F1167" s="1" t="s">
        <v>2594</v>
      </c>
      <c r="G1167" s="1" t="s">
        <v>2595</v>
      </c>
      <c r="H1167" s="1">
        <v>87447.0</v>
      </c>
      <c r="I1167" s="1">
        <v>371.0</v>
      </c>
      <c r="J1167" s="1" t="s">
        <v>18</v>
      </c>
      <c r="K1167" s="1" t="s">
        <v>19</v>
      </c>
      <c r="L1167" s="1">
        <v>4.3E7</v>
      </c>
      <c r="M1167" s="1">
        <v>2005.0</v>
      </c>
      <c r="N1167" s="1">
        <v>6.5</v>
      </c>
    </row>
    <row r="1168" ht="14.25" customHeight="1">
      <c r="A1168" s="1" t="s">
        <v>2596</v>
      </c>
      <c r="B1168" s="1">
        <v>169.0</v>
      </c>
      <c r="C1168" s="2">
        <v>104.0</v>
      </c>
      <c r="D1168" s="1">
        <v>5.185345E7</v>
      </c>
      <c r="E1168" s="1" t="s">
        <v>1949</v>
      </c>
      <c r="F1168" s="1" t="s">
        <v>325</v>
      </c>
      <c r="G1168" s="1" t="s">
        <v>2597</v>
      </c>
      <c r="H1168" s="1">
        <v>37398.0</v>
      </c>
      <c r="I1168" s="1">
        <v>110.0</v>
      </c>
      <c r="J1168" s="1" t="s">
        <v>18</v>
      </c>
      <c r="K1168" s="1" t="s">
        <v>19</v>
      </c>
      <c r="L1168" s="1">
        <v>2.5E7</v>
      </c>
      <c r="M1168" s="1">
        <v>2012.0</v>
      </c>
      <c r="N1168" s="1">
        <v>6.6</v>
      </c>
    </row>
    <row r="1169" ht="14.25" customHeight="1">
      <c r="A1169" s="1" t="s">
        <v>2598</v>
      </c>
      <c r="B1169" s="1">
        <v>128.0</v>
      </c>
      <c r="C1169" s="2">
        <v>122.0</v>
      </c>
      <c r="D1169" s="1">
        <v>4.6012734E7</v>
      </c>
      <c r="E1169" s="1" t="s">
        <v>699</v>
      </c>
      <c r="F1169" s="1" t="s">
        <v>2599</v>
      </c>
      <c r="G1169" s="1" t="s">
        <v>2600</v>
      </c>
      <c r="H1169" s="1">
        <v>54421.0</v>
      </c>
      <c r="I1169" s="1">
        <v>101.0</v>
      </c>
      <c r="J1169" s="1" t="s">
        <v>18</v>
      </c>
      <c r="K1169" s="1" t="s">
        <v>19</v>
      </c>
      <c r="L1169" s="1">
        <v>4.0E7</v>
      </c>
      <c r="M1169" s="1">
        <v>2008.0</v>
      </c>
      <c r="N1169" s="1">
        <v>5.8</v>
      </c>
    </row>
    <row r="1170" ht="14.25" customHeight="1">
      <c r="A1170" s="1" t="s">
        <v>1513</v>
      </c>
      <c r="B1170" s="1">
        <v>249.0</v>
      </c>
      <c r="C1170" s="2">
        <v>80.0</v>
      </c>
      <c r="D1170" s="1">
        <v>4.7034272E7</v>
      </c>
      <c r="E1170" s="1" t="s">
        <v>2601</v>
      </c>
      <c r="F1170" s="1" t="s">
        <v>2602</v>
      </c>
      <c r="G1170" s="1" t="s">
        <v>2603</v>
      </c>
      <c r="H1170" s="1">
        <v>25465.0</v>
      </c>
      <c r="I1170" s="1">
        <v>190.0</v>
      </c>
      <c r="J1170" s="1" t="s">
        <v>18</v>
      </c>
      <c r="K1170" s="1" t="s">
        <v>19</v>
      </c>
      <c r="L1170" s="1">
        <v>4.0E7</v>
      </c>
      <c r="M1170" s="1">
        <v>2014.0</v>
      </c>
      <c r="N1170" s="1">
        <v>6.9</v>
      </c>
    </row>
    <row r="1171" ht="14.25" customHeight="1">
      <c r="A1171" s="1" t="s">
        <v>1966</v>
      </c>
      <c r="B1171" s="1">
        <v>91.0</v>
      </c>
      <c r="C1171" s="2">
        <v>91.0</v>
      </c>
      <c r="D1171" s="1">
        <v>4.5856732E7</v>
      </c>
      <c r="E1171" s="1" t="s">
        <v>904</v>
      </c>
      <c r="F1171" s="1" t="s">
        <v>493</v>
      </c>
      <c r="G1171" s="1" t="s">
        <v>2604</v>
      </c>
      <c r="H1171" s="1">
        <v>46221.0</v>
      </c>
      <c r="I1171" s="1">
        <v>141.0</v>
      </c>
      <c r="J1171" s="1" t="s">
        <v>18</v>
      </c>
      <c r="K1171" s="1" t="s">
        <v>19</v>
      </c>
      <c r="L1171" s="1">
        <v>4.0E7</v>
      </c>
      <c r="M1171" s="1">
        <v>1997.0</v>
      </c>
      <c r="N1171" s="1">
        <v>7.1</v>
      </c>
    </row>
    <row r="1172" ht="14.25" customHeight="1">
      <c r="A1172" s="1" t="s">
        <v>2358</v>
      </c>
      <c r="B1172" s="1">
        <v>207.0</v>
      </c>
      <c r="C1172" s="2">
        <v>112.0</v>
      </c>
      <c r="D1172" s="1">
        <v>5.9588068E7</v>
      </c>
      <c r="E1172" s="1" t="s">
        <v>1244</v>
      </c>
      <c r="F1172" s="1" t="s">
        <v>98</v>
      </c>
      <c r="G1172" s="1" t="s">
        <v>2605</v>
      </c>
      <c r="H1172" s="1">
        <v>89557.0</v>
      </c>
      <c r="I1172" s="1">
        <v>376.0</v>
      </c>
      <c r="J1172" s="1" t="s">
        <v>18</v>
      </c>
      <c r="K1172" s="1" t="s">
        <v>19</v>
      </c>
      <c r="L1172" s="1">
        <v>4.0E7</v>
      </c>
      <c r="M1172" s="1">
        <v>2003.0</v>
      </c>
      <c r="N1172" s="1">
        <v>5.8</v>
      </c>
    </row>
    <row r="1173" ht="14.25" customHeight="1">
      <c r="A1173" s="1" t="s">
        <v>172</v>
      </c>
      <c r="B1173" s="1">
        <v>77.0</v>
      </c>
      <c r="C1173" s="2">
        <v>100.0</v>
      </c>
      <c r="D1173" s="1">
        <v>4.4175394E7</v>
      </c>
      <c r="E1173" s="1" t="s">
        <v>2606</v>
      </c>
      <c r="F1173" s="1" t="s">
        <v>331</v>
      </c>
      <c r="G1173" s="1" t="s">
        <v>2607</v>
      </c>
      <c r="H1173" s="1">
        <v>56509.0</v>
      </c>
      <c r="I1173" s="1">
        <v>227.0</v>
      </c>
      <c r="J1173" s="1" t="s">
        <v>18</v>
      </c>
      <c r="K1173" s="1" t="s">
        <v>19</v>
      </c>
      <c r="L1173" s="1">
        <v>3.6E7</v>
      </c>
      <c r="M1173" s="1">
        <v>1997.0</v>
      </c>
      <c r="N1173" s="1">
        <v>7.2</v>
      </c>
    </row>
    <row r="1174" ht="14.25" customHeight="1">
      <c r="A1174" s="1" t="s">
        <v>548</v>
      </c>
      <c r="B1174" s="1">
        <v>25.0</v>
      </c>
      <c r="C1174" s="2">
        <v>30.0</v>
      </c>
      <c r="D1174" s="1">
        <v>4.5500797E7</v>
      </c>
      <c r="E1174" s="1" t="s">
        <v>980</v>
      </c>
      <c r="F1174" s="1" t="s">
        <v>2608</v>
      </c>
      <c r="G1174" s="1" t="s">
        <v>2609</v>
      </c>
      <c r="H1174" s="1">
        <v>17443.0</v>
      </c>
      <c r="I1174" s="1">
        <v>56.0</v>
      </c>
      <c r="J1174" s="1" t="s">
        <v>18</v>
      </c>
      <c r="K1174" s="1" t="s">
        <v>19</v>
      </c>
      <c r="L1174" s="1">
        <v>4.0E7</v>
      </c>
      <c r="M1174" s="1">
        <v>1992.0</v>
      </c>
      <c r="N1174" s="1">
        <v>6.0</v>
      </c>
    </row>
    <row r="1175" ht="14.25" customHeight="1">
      <c r="A1175" s="1" t="s">
        <v>2610</v>
      </c>
      <c r="B1175" s="1">
        <v>211.0</v>
      </c>
      <c r="C1175" s="2">
        <v>105.0</v>
      </c>
      <c r="D1175" s="1">
        <v>4.1797066E7</v>
      </c>
      <c r="E1175" s="1" t="s">
        <v>937</v>
      </c>
      <c r="F1175" s="1" t="s">
        <v>2611</v>
      </c>
      <c r="G1175" s="1" t="s">
        <v>2612</v>
      </c>
      <c r="H1175" s="1">
        <v>92789.0</v>
      </c>
      <c r="I1175" s="1">
        <v>998.0</v>
      </c>
      <c r="J1175" s="1" t="s">
        <v>18</v>
      </c>
      <c r="K1175" s="1" t="s">
        <v>19</v>
      </c>
      <c r="L1175" s="1">
        <v>4.0E7</v>
      </c>
      <c r="M1175" s="1">
        <v>2007.0</v>
      </c>
      <c r="N1175" s="1">
        <v>4.7</v>
      </c>
    </row>
    <row r="1176" ht="14.25" customHeight="1">
      <c r="A1176" s="1" t="s">
        <v>1736</v>
      </c>
      <c r="B1176" s="1">
        <v>19.0</v>
      </c>
      <c r="C1176" s="2">
        <v>110.0</v>
      </c>
      <c r="D1176" s="1">
        <v>3.8087756E7</v>
      </c>
      <c r="E1176" s="1" t="s">
        <v>1252</v>
      </c>
      <c r="F1176" s="1" t="s">
        <v>2613</v>
      </c>
      <c r="G1176" s="1" t="s">
        <v>2614</v>
      </c>
      <c r="H1176" s="1">
        <v>49612.0</v>
      </c>
      <c r="I1176" s="1">
        <v>39.0</v>
      </c>
      <c r="J1176" s="1" t="s">
        <v>18</v>
      </c>
      <c r="K1176" s="1" t="s">
        <v>19</v>
      </c>
      <c r="L1176" s="1">
        <v>4.0E7</v>
      </c>
      <c r="M1176" s="1">
        <v>1994.0</v>
      </c>
      <c r="N1176" s="1">
        <v>5.2</v>
      </c>
    </row>
    <row r="1177" ht="14.25" customHeight="1">
      <c r="A1177" s="1" t="s">
        <v>2615</v>
      </c>
      <c r="B1177" s="1">
        <v>101.0</v>
      </c>
      <c r="C1177" s="2">
        <v>101.0</v>
      </c>
      <c r="D1177" s="1">
        <v>3.7752931E7</v>
      </c>
      <c r="E1177" s="1" t="s">
        <v>94</v>
      </c>
      <c r="F1177" s="1" t="s">
        <v>35</v>
      </c>
      <c r="G1177" s="1" t="s">
        <v>2616</v>
      </c>
      <c r="H1177" s="1">
        <v>20201.0</v>
      </c>
      <c r="I1177" s="1">
        <v>180.0</v>
      </c>
      <c r="J1177" s="1" t="s">
        <v>18</v>
      </c>
      <c r="K1177" s="1" t="s">
        <v>19</v>
      </c>
      <c r="L1177" s="1">
        <v>4.0E7</v>
      </c>
      <c r="M1177" s="1">
        <v>2000.0</v>
      </c>
      <c r="N1177" s="1">
        <v>5.5</v>
      </c>
    </row>
    <row r="1178" ht="14.25" customHeight="1">
      <c r="A1178" s="1" t="s">
        <v>2617</v>
      </c>
      <c r="B1178" s="1">
        <v>342.0</v>
      </c>
      <c r="C1178" s="2">
        <v>144.0</v>
      </c>
      <c r="D1178" s="1">
        <v>3.7371385E7</v>
      </c>
      <c r="E1178" s="1" t="s">
        <v>783</v>
      </c>
      <c r="F1178" s="1" t="s">
        <v>2618</v>
      </c>
      <c r="G1178" s="1" t="s">
        <v>2619</v>
      </c>
      <c r="H1178" s="1">
        <v>192462.0</v>
      </c>
      <c r="I1178" s="1">
        <v>334.0</v>
      </c>
      <c r="J1178" s="1" t="s">
        <v>18</v>
      </c>
      <c r="K1178" s="1" t="s">
        <v>19</v>
      </c>
      <c r="L1178" s="1">
        <v>4.0E7</v>
      </c>
      <c r="M1178" s="1">
        <v>2011.0</v>
      </c>
      <c r="N1178" s="1">
        <v>7.0</v>
      </c>
    </row>
    <row r="1179" ht="14.25" customHeight="1">
      <c r="A1179" s="1" t="s">
        <v>2494</v>
      </c>
      <c r="B1179" s="1">
        <v>147.0</v>
      </c>
      <c r="C1179" s="2">
        <v>108.0</v>
      </c>
      <c r="D1179" s="1">
        <v>3.7101011E7</v>
      </c>
      <c r="E1179" s="1" t="s">
        <v>1063</v>
      </c>
      <c r="F1179" s="1" t="s">
        <v>2620</v>
      </c>
      <c r="G1179" s="1" t="s">
        <v>2621</v>
      </c>
      <c r="H1179" s="1">
        <v>30394.0</v>
      </c>
      <c r="I1179" s="1">
        <v>103.0</v>
      </c>
      <c r="J1179" s="1" t="s">
        <v>18</v>
      </c>
      <c r="K1179" s="1" t="s">
        <v>19</v>
      </c>
      <c r="L1179" s="1">
        <v>4.0E7</v>
      </c>
      <c r="M1179" s="1">
        <v>2012.0</v>
      </c>
      <c r="N1179" s="1">
        <v>5.8</v>
      </c>
    </row>
    <row r="1180" ht="14.25" customHeight="1">
      <c r="A1180" s="1" t="s">
        <v>2521</v>
      </c>
      <c r="B1180" s="1">
        <v>420.0</v>
      </c>
      <c r="C1180" s="2">
        <v>107.0</v>
      </c>
      <c r="D1180" s="1">
        <v>3.8176892E7</v>
      </c>
      <c r="E1180" s="1" t="s">
        <v>2522</v>
      </c>
      <c r="F1180" s="1" t="s">
        <v>2622</v>
      </c>
      <c r="G1180" s="1" t="s">
        <v>2623</v>
      </c>
      <c r="H1180" s="1">
        <v>104119.0</v>
      </c>
      <c r="I1180" s="1">
        <v>518.0</v>
      </c>
      <c r="J1180" s="1" t="s">
        <v>18</v>
      </c>
      <c r="K1180" s="1" t="s">
        <v>19</v>
      </c>
      <c r="L1180" s="1">
        <v>4.0E7</v>
      </c>
      <c r="M1180" s="1">
        <v>2011.0</v>
      </c>
      <c r="N1180" s="1">
        <v>6.2</v>
      </c>
    </row>
    <row r="1181" ht="14.25" customHeight="1">
      <c r="A1181" s="1" t="s">
        <v>552</v>
      </c>
      <c r="B1181" s="1">
        <v>138.0</v>
      </c>
      <c r="C1181" s="2">
        <v>102.0</v>
      </c>
      <c r="D1181" s="1">
        <v>3.6283504E7</v>
      </c>
      <c r="E1181" s="1" t="s">
        <v>368</v>
      </c>
      <c r="F1181" s="1" t="s">
        <v>306</v>
      </c>
      <c r="G1181" s="1" t="s">
        <v>2624</v>
      </c>
      <c r="H1181" s="1">
        <v>104564.0</v>
      </c>
      <c r="I1181" s="1">
        <v>587.0</v>
      </c>
      <c r="J1181" s="1" t="s">
        <v>18</v>
      </c>
      <c r="K1181" s="1" t="s">
        <v>333</v>
      </c>
      <c r="L1181" s="1">
        <v>4.0E7</v>
      </c>
      <c r="M1181" s="1">
        <v>1999.0</v>
      </c>
      <c r="N1181" s="1">
        <v>6.5</v>
      </c>
    </row>
    <row r="1182" ht="14.25" customHeight="1">
      <c r="A1182" s="1" t="s">
        <v>329</v>
      </c>
      <c r="B1182" s="1">
        <v>82.0</v>
      </c>
      <c r="C1182" s="2">
        <v>100.0</v>
      </c>
      <c r="D1182" s="1">
        <v>3.5183792E7</v>
      </c>
      <c r="E1182" s="1" t="s">
        <v>2601</v>
      </c>
      <c r="F1182" s="1" t="s">
        <v>2625</v>
      </c>
      <c r="G1182" s="1" t="s">
        <v>2626</v>
      </c>
      <c r="H1182" s="1">
        <v>68159.0</v>
      </c>
      <c r="I1182" s="1">
        <v>209.0</v>
      </c>
      <c r="J1182" s="1" t="s">
        <v>18</v>
      </c>
      <c r="K1182" s="1" t="s">
        <v>19</v>
      </c>
      <c r="L1182" s="1">
        <v>3.8E7</v>
      </c>
      <c r="M1182" s="1">
        <v>1991.0</v>
      </c>
      <c r="N1182" s="1">
        <v>7.2</v>
      </c>
    </row>
    <row r="1183" ht="14.25" customHeight="1">
      <c r="A1183" s="1" t="s">
        <v>2627</v>
      </c>
      <c r="B1183" s="1">
        <v>201.0</v>
      </c>
      <c r="C1183" s="2">
        <v>126.0</v>
      </c>
      <c r="D1183" s="1">
        <v>3.8543473E7</v>
      </c>
      <c r="E1183" s="1" t="s">
        <v>830</v>
      </c>
      <c r="F1183" s="1" t="s">
        <v>2628</v>
      </c>
      <c r="G1183" s="1" t="s">
        <v>2629</v>
      </c>
      <c r="H1183" s="1">
        <v>84382.0</v>
      </c>
      <c r="I1183" s="1">
        <v>158.0</v>
      </c>
      <c r="J1183" s="1" t="s">
        <v>18</v>
      </c>
      <c r="K1183" s="1" t="s">
        <v>19</v>
      </c>
      <c r="L1183" s="1">
        <v>4.0E7</v>
      </c>
      <c r="M1183" s="1">
        <v>2014.0</v>
      </c>
      <c r="N1183" s="1">
        <v>5.1</v>
      </c>
    </row>
    <row r="1184" ht="14.25" customHeight="1">
      <c r="A1184" s="1" t="s">
        <v>2630</v>
      </c>
      <c r="B1184" s="1">
        <v>82.0</v>
      </c>
      <c r="C1184" s="2">
        <v>138.0</v>
      </c>
      <c r="D1184" s="1">
        <v>3.6037909E7</v>
      </c>
      <c r="E1184" s="1" t="s">
        <v>1063</v>
      </c>
      <c r="F1184" s="1" t="s">
        <v>2631</v>
      </c>
      <c r="G1184" s="1" t="s">
        <v>2632</v>
      </c>
      <c r="H1184" s="1">
        <v>10132.0</v>
      </c>
      <c r="I1184" s="1">
        <v>130.0</v>
      </c>
      <c r="J1184" s="1" t="s">
        <v>18</v>
      </c>
      <c r="K1184" s="1" t="s">
        <v>333</v>
      </c>
      <c r="L1184" s="1">
        <v>6.0E7</v>
      </c>
      <c r="M1184" s="1">
        <v>2000.0</v>
      </c>
      <c r="N1184" s="1">
        <v>4.7</v>
      </c>
    </row>
    <row r="1185" ht="14.25" customHeight="1">
      <c r="A1185" s="1" t="s">
        <v>2119</v>
      </c>
      <c r="B1185" s="1">
        <v>277.0</v>
      </c>
      <c r="C1185" s="2">
        <v>108.0</v>
      </c>
      <c r="D1185" s="1">
        <v>4.2575718E7</v>
      </c>
      <c r="E1185" s="1" t="s">
        <v>2561</v>
      </c>
      <c r="F1185" s="1" t="s">
        <v>2633</v>
      </c>
      <c r="G1185" s="1" t="s">
        <v>2634</v>
      </c>
      <c r="H1185" s="1">
        <v>83788.0</v>
      </c>
      <c r="I1185" s="1">
        <v>227.0</v>
      </c>
      <c r="J1185" s="1" t="s">
        <v>18</v>
      </c>
      <c r="K1185" s="1" t="s">
        <v>19</v>
      </c>
      <c r="L1185" s="1">
        <v>4.0E7</v>
      </c>
      <c r="M1185" s="1">
        <v>2011.0</v>
      </c>
      <c r="N1185" s="1">
        <v>5.9</v>
      </c>
    </row>
    <row r="1186" ht="14.25" customHeight="1">
      <c r="A1186" s="1" t="s">
        <v>2635</v>
      </c>
      <c r="B1186" s="1">
        <v>90.0</v>
      </c>
      <c r="C1186" s="2">
        <v>105.0</v>
      </c>
      <c r="D1186" s="1">
        <v>3.3864342E7</v>
      </c>
      <c r="E1186" s="1" t="s">
        <v>1746</v>
      </c>
      <c r="F1186" s="1" t="s">
        <v>234</v>
      </c>
      <c r="G1186" s="1" t="s">
        <v>2636</v>
      </c>
      <c r="H1186" s="1">
        <v>29968.0</v>
      </c>
      <c r="I1186" s="1">
        <v>117.0</v>
      </c>
      <c r="J1186" s="1" t="s">
        <v>18</v>
      </c>
      <c r="K1186" s="1" t="s">
        <v>28</v>
      </c>
      <c r="L1186" s="1">
        <v>4.0E7</v>
      </c>
      <c r="M1186" s="1">
        <v>1999.0</v>
      </c>
      <c r="N1186" s="1">
        <v>5.8</v>
      </c>
    </row>
    <row r="1187" ht="14.25" customHeight="1">
      <c r="A1187" s="1" t="s">
        <v>1076</v>
      </c>
      <c r="B1187" s="1">
        <v>157.0</v>
      </c>
      <c r="C1187" s="2">
        <v>108.0</v>
      </c>
      <c r="D1187" s="1">
        <v>3.3508922E7</v>
      </c>
      <c r="E1187" s="1" t="s">
        <v>1397</v>
      </c>
      <c r="F1187" s="1" t="s">
        <v>53</v>
      </c>
      <c r="G1187" s="1" t="s">
        <v>2637</v>
      </c>
      <c r="H1187" s="1">
        <v>95860.0</v>
      </c>
      <c r="I1187" s="1">
        <v>660.0</v>
      </c>
      <c r="J1187" s="1" t="s">
        <v>18</v>
      </c>
      <c r="K1187" s="1" t="s">
        <v>19</v>
      </c>
      <c r="L1187" s="1">
        <v>4.0E7</v>
      </c>
      <c r="M1187" s="1">
        <v>2000.0</v>
      </c>
      <c r="N1187" s="1">
        <v>7.2</v>
      </c>
    </row>
    <row r="1188" ht="14.25" customHeight="1">
      <c r="A1188" s="1" t="s">
        <v>1434</v>
      </c>
      <c r="B1188" s="1">
        <v>124.0</v>
      </c>
      <c r="C1188" s="2">
        <v>89.0</v>
      </c>
      <c r="D1188" s="1">
        <v>4.2071069E7</v>
      </c>
      <c r="E1188" s="1" t="s">
        <v>1834</v>
      </c>
      <c r="F1188" s="1" t="s">
        <v>2638</v>
      </c>
      <c r="G1188" s="1" t="s">
        <v>2639</v>
      </c>
      <c r="H1188" s="1">
        <v>36223.0</v>
      </c>
      <c r="I1188" s="1">
        <v>208.0</v>
      </c>
      <c r="J1188" s="1" t="s">
        <v>18</v>
      </c>
      <c r="K1188" s="1" t="s">
        <v>19</v>
      </c>
      <c r="L1188" s="1">
        <v>3.0E7</v>
      </c>
      <c r="M1188" s="1">
        <v>2005.0</v>
      </c>
      <c r="N1188" s="1">
        <v>6.2</v>
      </c>
    </row>
    <row r="1189" ht="14.25" customHeight="1">
      <c r="A1189" s="1" t="s">
        <v>1151</v>
      </c>
      <c r="B1189" s="1">
        <v>146.0</v>
      </c>
      <c r="C1189" s="2">
        <v>129.0</v>
      </c>
      <c r="D1189" s="1">
        <v>3.285364E7</v>
      </c>
      <c r="E1189" s="1" t="s">
        <v>1063</v>
      </c>
      <c r="F1189" s="1" t="s">
        <v>2567</v>
      </c>
      <c r="G1189" s="1" t="s">
        <v>2640</v>
      </c>
      <c r="H1189" s="1">
        <v>50199.0</v>
      </c>
      <c r="I1189" s="1">
        <v>101.0</v>
      </c>
      <c r="J1189" s="1" t="s">
        <v>18</v>
      </c>
      <c r="K1189" s="1" t="s">
        <v>19</v>
      </c>
      <c r="L1189" s="1">
        <v>4.0E7</v>
      </c>
      <c r="M1189" s="1">
        <v>2008.0</v>
      </c>
      <c r="N1189" s="1">
        <v>5.7</v>
      </c>
    </row>
    <row r="1190" ht="14.25" customHeight="1">
      <c r="A1190" s="1" t="s">
        <v>1057</v>
      </c>
      <c r="B1190" s="1">
        <v>303.0</v>
      </c>
      <c r="C1190" s="2">
        <v>84.0</v>
      </c>
      <c r="D1190" s="1">
        <v>4.2615685E7</v>
      </c>
      <c r="E1190" s="1" t="s">
        <v>2641</v>
      </c>
      <c r="F1190" s="1" t="s">
        <v>102</v>
      </c>
      <c r="G1190" s="1" t="s">
        <v>2642</v>
      </c>
      <c r="H1190" s="1">
        <v>136093.0</v>
      </c>
      <c r="I1190" s="1">
        <v>416.0</v>
      </c>
      <c r="J1190" s="1" t="s">
        <v>18</v>
      </c>
      <c r="K1190" s="1" t="s">
        <v>19</v>
      </c>
      <c r="L1190" s="1">
        <v>4.0E7</v>
      </c>
      <c r="M1190" s="1">
        <v>2014.0</v>
      </c>
      <c r="N1190" s="1">
        <v>6.1</v>
      </c>
    </row>
    <row r="1191" ht="14.25" customHeight="1">
      <c r="A1191" s="1" t="s">
        <v>2332</v>
      </c>
      <c r="B1191" s="1">
        <v>70.0</v>
      </c>
      <c r="C1191" s="2">
        <v>149.0</v>
      </c>
      <c r="D1191" s="1">
        <v>3.2055248E7</v>
      </c>
      <c r="E1191" s="1" t="s">
        <v>2643</v>
      </c>
      <c r="F1191" s="1" t="s">
        <v>2277</v>
      </c>
      <c r="G1191" s="1" t="s">
        <v>2644</v>
      </c>
      <c r="H1191" s="1">
        <v>18723.0</v>
      </c>
      <c r="I1191" s="1">
        <v>146.0</v>
      </c>
      <c r="J1191" s="1" t="s">
        <v>18</v>
      </c>
      <c r="K1191" s="1" t="s">
        <v>19</v>
      </c>
      <c r="L1191" s="1">
        <v>2.5E7</v>
      </c>
      <c r="M1191" s="1">
        <v>1994.0</v>
      </c>
      <c r="N1191" s="1">
        <v>6.0</v>
      </c>
    </row>
    <row r="1192" ht="14.25" customHeight="1">
      <c r="A1192" s="1" t="s">
        <v>2645</v>
      </c>
      <c r="B1192" s="1">
        <v>283.0</v>
      </c>
      <c r="C1192" s="2">
        <v>94.0</v>
      </c>
      <c r="D1192" s="1">
        <v>3.1836745E7</v>
      </c>
      <c r="E1192" s="1" t="s">
        <v>2646</v>
      </c>
      <c r="F1192" s="1" t="s">
        <v>143</v>
      </c>
      <c r="G1192" s="1" t="s">
        <v>2647</v>
      </c>
      <c r="H1192" s="1">
        <v>81298.0</v>
      </c>
      <c r="I1192" s="1">
        <v>341.0</v>
      </c>
      <c r="J1192" s="1" t="s">
        <v>18</v>
      </c>
      <c r="K1192" s="1" t="s">
        <v>19</v>
      </c>
      <c r="L1192" s="1">
        <v>4.0E7</v>
      </c>
      <c r="M1192" s="1">
        <v>2011.0</v>
      </c>
      <c r="N1192" s="1">
        <v>6.9</v>
      </c>
    </row>
    <row r="1193" ht="14.25" customHeight="1">
      <c r="A1193" s="1" t="s">
        <v>2308</v>
      </c>
      <c r="B1193" s="1">
        <v>212.0</v>
      </c>
      <c r="C1193" s="2">
        <v>121.0</v>
      </c>
      <c r="D1193" s="1">
        <v>3.0993544E7</v>
      </c>
      <c r="E1193" s="1" t="s">
        <v>593</v>
      </c>
      <c r="F1193" s="1" t="s">
        <v>2648</v>
      </c>
      <c r="G1193" s="1" t="s">
        <v>2649</v>
      </c>
      <c r="H1193" s="1">
        <v>58871.0</v>
      </c>
      <c r="I1193" s="1">
        <v>156.0</v>
      </c>
      <c r="J1193" s="1" t="s">
        <v>18</v>
      </c>
      <c r="K1193" s="1" t="s">
        <v>19</v>
      </c>
      <c r="L1193" s="1">
        <v>4.0E7</v>
      </c>
      <c r="M1193" s="1">
        <v>2010.0</v>
      </c>
      <c r="N1193" s="1">
        <v>6.5</v>
      </c>
    </row>
    <row r="1194" ht="14.25" customHeight="1">
      <c r="A1194" s="1" t="s">
        <v>2187</v>
      </c>
      <c r="B1194" s="1">
        <v>98.0</v>
      </c>
      <c r="C1194" s="2">
        <v>128.0</v>
      </c>
      <c r="D1194" s="1">
        <v>3.098185E7</v>
      </c>
      <c r="E1194" s="1" t="s">
        <v>2650</v>
      </c>
      <c r="F1194" s="1" t="s">
        <v>2651</v>
      </c>
      <c r="G1194" s="1" t="s">
        <v>2652</v>
      </c>
      <c r="H1194" s="1">
        <v>35834.0</v>
      </c>
      <c r="I1194" s="1">
        <v>284.0</v>
      </c>
      <c r="J1194" s="1" t="s">
        <v>18</v>
      </c>
      <c r="K1194" s="1" t="s">
        <v>19</v>
      </c>
      <c r="L1194" s="1">
        <v>4.0E7</v>
      </c>
      <c r="M1194" s="1">
        <v>2005.0</v>
      </c>
      <c r="N1194" s="1">
        <v>5.0</v>
      </c>
    </row>
    <row r="1195" ht="14.25" customHeight="1">
      <c r="A1195" s="1" t="s">
        <v>2653</v>
      </c>
      <c r="B1195" s="1">
        <v>110.0</v>
      </c>
      <c r="C1195" s="2">
        <v>134.0</v>
      </c>
      <c r="D1195" s="1">
        <v>3.0199105E7</v>
      </c>
      <c r="E1195" s="1" t="s">
        <v>1367</v>
      </c>
      <c r="F1195" s="1" t="s">
        <v>1395</v>
      </c>
      <c r="G1195" s="1" t="s">
        <v>2654</v>
      </c>
      <c r="H1195" s="1">
        <v>25346.0</v>
      </c>
      <c r="I1195" s="1">
        <v>167.0</v>
      </c>
      <c r="J1195" s="1" t="s">
        <v>18</v>
      </c>
      <c r="K1195" s="1" t="s">
        <v>19</v>
      </c>
      <c r="L1195" s="1">
        <v>4.0E7</v>
      </c>
      <c r="M1195" s="1">
        <v>2000.0</v>
      </c>
      <c r="N1195" s="1">
        <v>5.7</v>
      </c>
    </row>
    <row r="1196" ht="14.25" customHeight="1">
      <c r="A1196" s="1" t="s">
        <v>531</v>
      </c>
      <c r="B1196" s="1">
        <v>146.0</v>
      </c>
      <c r="C1196" s="2">
        <v>120.0</v>
      </c>
      <c r="D1196" s="1">
        <v>2.9077547E7</v>
      </c>
      <c r="E1196" s="1" t="s">
        <v>1174</v>
      </c>
      <c r="F1196" s="1" t="s">
        <v>799</v>
      </c>
      <c r="G1196" s="1" t="s">
        <v>2655</v>
      </c>
      <c r="H1196" s="1">
        <v>41685.0</v>
      </c>
      <c r="I1196" s="1">
        <v>754.0</v>
      </c>
      <c r="J1196" s="1" t="s">
        <v>18</v>
      </c>
      <c r="K1196" s="1" t="s">
        <v>19</v>
      </c>
      <c r="L1196" s="1">
        <v>4.0E7</v>
      </c>
      <c r="M1196" s="1">
        <v>2005.0</v>
      </c>
      <c r="N1196" s="1">
        <v>7.0</v>
      </c>
    </row>
    <row r="1197" ht="14.25" customHeight="1">
      <c r="A1197" s="1" t="s">
        <v>731</v>
      </c>
      <c r="B1197" s="1">
        <v>100.0</v>
      </c>
      <c r="C1197" s="2">
        <v>129.0</v>
      </c>
      <c r="D1197" s="1">
        <v>2.9374178E7</v>
      </c>
      <c r="E1197" s="1" t="s">
        <v>2656</v>
      </c>
      <c r="F1197" s="1" t="s">
        <v>1474</v>
      </c>
      <c r="G1197" s="1" t="s">
        <v>2657</v>
      </c>
      <c r="H1197" s="1">
        <v>12093.0</v>
      </c>
      <c r="I1197" s="1">
        <v>188.0</v>
      </c>
      <c r="J1197" s="1" t="s">
        <v>18</v>
      </c>
      <c r="K1197" s="1" t="s">
        <v>19</v>
      </c>
      <c r="L1197" s="1">
        <v>4.0E7</v>
      </c>
      <c r="M1197" s="1">
        <v>2000.0</v>
      </c>
      <c r="N1197" s="1">
        <v>5.1</v>
      </c>
    </row>
    <row r="1198" ht="14.25" customHeight="1">
      <c r="A1198" s="1" t="s">
        <v>1870</v>
      </c>
      <c r="B1198" s="1">
        <v>62.0</v>
      </c>
      <c r="C1198" s="2">
        <v>89.0</v>
      </c>
      <c r="D1198" s="1">
        <v>2.8535768E7</v>
      </c>
      <c r="E1198" s="1" t="s">
        <v>830</v>
      </c>
      <c r="F1198" s="1" t="s">
        <v>2658</v>
      </c>
      <c r="G1198" s="1" t="s">
        <v>2659</v>
      </c>
      <c r="H1198" s="1">
        <v>10446.0</v>
      </c>
      <c r="I1198" s="1">
        <v>105.0</v>
      </c>
      <c r="J1198" s="1" t="s">
        <v>18</v>
      </c>
      <c r="K1198" s="1" t="s">
        <v>19</v>
      </c>
      <c r="L1198" s="1">
        <v>4.0E7</v>
      </c>
      <c r="M1198" s="1">
        <v>1999.0</v>
      </c>
      <c r="N1198" s="1">
        <v>5.3</v>
      </c>
    </row>
    <row r="1199" ht="14.25" customHeight="1">
      <c r="A1199" s="1" t="s">
        <v>1913</v>
      </c>
      <c r="B1199" s="1">
        <v>70.0</v>
      </c>
      <c r="C1199" s="2">
        <v>116.0</v>
      </c>
      <c r="D1199" s="1">
        <v>2.7663982E7</v>
      </c>
      <c r="E1199" s="1" t="s">
        <v>1773</v>
      </c>
      <c r="F1199" s="1" t="s">
        <v>1866</v>
      </c>
      <c r="G1199" s="1" t="s">
        <v>2660</v>
      </c>
      <c r="H1199" s="1">
        <v>26051.0</v>
      </c>
      <c r="I1199" s="1">
        <v>164.0</v>
      </c>
      <c r="J1199" s="1" t="s">
        <v>18</v>
      </c>
      <c r="K1199" s="1" t="s">
        <v>19</v>
      </c>
      <c r="L1199" s="1">
        <v>4.0E7</v>
      </c>
      <c r="M1199" s="1">
        <v>1996.0</v>
      </c>
      <c r="N1199" s="1">
        <v>4.4</v>
      </c>
    </row>
    <row r="1200" ht="14.25" customHeight="1">
      <c r="A1200" s="1" t="s">
        <v>759</v>
      </c>
      <c r="B1200" s="1">
        <v>107.0</v>
      </c>
      <c r="C1200" s="2">
        <v>118.0</v>
      </c>
      <c r="D1200" s="1">
        <v>2.7053815E7</v>
      </c>
      <c r="E1200" s="1" t="s">
        <v>34</v>
      </c>
      <c r="F1200" s="1" t="s">
        <v>2661</v>
      </c>
      <c r="G1200" s="1" t="s">
        <v>2662</v>
      </c>
      <c r="H1200" s="1">
        <v>12856.0</v>
      </c>
      <c r="I1200" s="1">
        <v>291.0</v>
      </c>
      <c r="J1200" s="1" t="s">
        <v>18</v>
      </c>
      <c r="K1200" s="1" t="s">
        <v>333</v>
      </c>
      <c r="L1200" s="1">
        <v>4.0E7</v>
      </c>
      <c r="M1200" s="1">
        <v>2001.0</v>
      </c>
      <c r="N1200" s="1">
        <v>4.7</v>
      </c>
    </row>
    <row r="1201" ht="14.25" customHeight="1">
      <c r="A1201" s="1" t="s">
        <v>2663</v>
      </c>
      <c r="B1201" s="1">
        <v>169.0</v>
      </c>
      <c r="C1201" s="2">
        <v>107.0</v>
      </c>
      <c r="D1201" s="1">
        <v>2.6814957E7</v>
      </c>
      <c r="E1201" s="1" t="s">
        <v>2442</v>
      </c>
      <c r="F1201" s="1" t="s">
        <v>603</v>
      </c>
      <c r="G1201" s="1" t="s">
        <v>2664</v>
      </c>
      <c r="H1201" s="1">
        <v>84357.0</v>
      </c>
      <c r="I1201" s="1">
        <v>252.0</v>
      </c>
      <c r="J1201" s="1" t="s">
        <v>18</v>
      </c>
      <c r="K1201" s="1" t="s">
        <v>28</v>
      </c>
      <c r="L1201" s="1">
        <v>3.5E7</v>
      </c>
      <c r="M1201" s="1">
        <v>2008.0</v>
      </c>
      <c r="N1201" s="1">
        <v>6.7</v>
      </c>
    </row>
    <row r="1202" ht="14.25" customHeight="1">
      <c r="A1202" s="1" t="s">
        <v>2665</v>
      </c>
      <c r="B1202" s="1">
        <v>94.0</v>
      </c>
      <c r="C1202" s="2">
        <v>155.0</v>
      </c>
      <c r="D1202" s="1">
        <v>2.5178165E7</v>
      </c>
      <c r="E1202" s="1" t="s">
        <v>94</v>
      </c>
      <c r="F1202" s="1" t="s">
        <v>257</v>
      </c>
      <c r="G1202" s="1" t="s">
        <v>2666</v>
      </c>
      <c r="H1202" s="1">
        <v>70292.0</v>
      </c>
      <c r="I1202" s="1">
        <v>274.0</v>
      </c>
      <c r="J1202" s="1" t="s">
        <v>18</v>
      </c>
      <c r="K1202" s="1" t="s">
        <v>19</v>
      </c>
      <c r="L1202" s="1">
        <v>4.0E7</v>
      </c>
      <c r="M1202" s="1">
        <v>2001.0</v>
      </c>
      <c r="N1202" s="1">
        <v>6.7</v>
      </c>
    </row>
    <row r="1203" ht="14.25" customHeight="1">
      <c r="A1203" s="1" t="s">
        <v>1131</v>
      </c>
      <c r="B1203" s="1">
        <v>190.0</v>
      </c>
      <c r="C1203" s="2">
        <v>123.0</v>
      </c>
      <c r="D1203" s="1">
        <v>2.5117498E7</v>
      </c>
      <c r="E1203" s="1" t="s">
        <v>2667</v>
      </c>
      <c r="F1203" s="1" t="s">
        <v>2668</v>
      </c>
      <c r="G1203" s="1" t="s">
        <v>2669</v>
      </c>
      <c r="H1203" s="1">
        <v>37412.0</v>
      </c>
      <c r="I1203" s="1">
        <v>178.0</v>
      </c>
      <c r="J1203" s="1" t="s">
        <v>18</v>
      </c>
      <c r="K1203" s="1" t="s">
        <v>19</v>
      </c>
      <c r="L1203" s="1">
        <v>4.0E7</v>
      </c>
      <c r="M1203" s="1">
        <v>2007.0</v>
      </c>
      <c r="N1203" s="1">
        <v>5.7</v>
      </c>
    </row>
    <row r="1204" ht="14.25" customHeight="1">
      <c r="A1204" s="1" t="s">
        <v>213</v>
      </c>
      <c r="B1204" s="1">
        <v>112.0</v>
      </c>
      <c r="C1204" s="2">
        <v>128.0</v>
      </c>
      <c r="D1204" s="1">
        <v>32645.0</v>
      </c>
      <c r="E1204" s="1" t="s">
        <v>2134</v>
      </c>
      <c r="F1204" s="1" t="s">
        <v>726</v>
      </c>
      <c r="G1204" s="1" t="s">
        <v>2670</v>
      </c>
      <c r="H1204" s="1">
        <v>67797.0</v>
      </c>
      <c r="I1204" s="1">
        <v>223.0</v>
      </c>
      <c r="J1204" s="1" t="s">
        <v>18</v>
      </c>
      <c r="K1204" s="1" t="s">
        <v>19</v>
      </c>
      <c r="L1204" s="1">
        <v>500000.0</v>
      </c>
      <c r="M1204" s="1">
        <v>1973.0</v>
      </c>
      <c r="N1204" s="1">
        <v>7.4</v>
      </c>
    </row>
    <row r="1205" ht="14.25" customHeight="1">
      <c r="A1205" s="1" t="s">
        <v>2255</v>
      </c>
      <c r="B1205" s="1">
        <v>12.0</v>
      </c>
      <c r="C1205" s="2">
        <v>139.0</v>
      </c>
      <c r="D1205" s="1">
        <v>2.4332324E7</v>
      </c>
      <c r="E1205" s="1" t="s">
        <v>1063</v>
      </c>
      <c r="F1205" s="1" t="s">
        <v>420</v>
      </c>
      <c r="G1205" s="1" t="s">
        <v>2671</v>
      </c>
      <c r="H1205" s="1">
        <v>13830.0</v>
      </c>
      <c r="I1205" s="1">
        <v>61.0</v>
      </c>
      <c r="J1205" s="1" t="s">
        <v>18</v>
      </c>
      <c r="K1205" s="1" t="s">
        <v>19</v>
      </c>
      <c r="L1205" s="1">
        <v>4.0E7</v>
      </c>
      <c r="M1205" s="1">
        <v>1994.0</v>
      </c>
      <c r="N1205" s="1">
        <v>6.1</v>
      </c>
    </row>
    <row r="1206" ht="14.25" customHeight="1">
      <c r="A1206" s="1" t="s">
        <v>2243</v>
      </c>
      <c r="B1206" s="1">
        <v>201.0</v>
      </c>
      <c r="C1206" s="2">
        <v>109.0</v>
      </c>
      <c r="D1206" s="1">
        <v>3.6665854E7</v>
      </c>
      <c r="E1206" s="1" t="s">
        <v>202</v>
      </c>
      <c r="F1206" s="1" t="s">
        <v>2672</v>
      </c>
      <c r="G1206" s="1" t="s">
        <v>2673</v>
      </c>
      <c r="H1206" s="1">
        <v>76498.0</v>
      </c>
      <c r="I1206" s="1">
        <v>203.0</v>
      </c>
      <c r="J1206" s="1" t="s">
        <v>18</v>
      </c>
      <c r="K1206" s="1" t="s">
        <v>803</v>
      </c>
      <c r="L1206" s="1">
        <v>4.0E7</v>
      </c>
      <c r="M1206" s="1">
        <v>2011.0</v>
      </c>
      <c r="N1206" s="1">
        <v>6.4</v>
      </c>
    </row>
    <row r="1207" ht="14.25" customHeight="1">
      <c r="A1207" s="1" t="s">
        <v>2674</v>
      </c>
      <c r="B1207" s="1">
        <v>34.0</v>
      </c>
      <c r="C1207" s="2">
        <v>120.0</v>
      </c>
      <c r="D1207" s="1">
        <v>2.2717758E7</v>
      </c>
      <c r="E1207" s="1" t="s">
        <v>2675</v>
      </c>
      <c r="F1207" s="1" t="s">
        <v>254</v>
      </c>
      <c r="G1207" s="1" t="s">
        <v>2676</v>
      </c>
      <c r="H1207" s="1">
        <v>11156.0</v>
      </c>
      <c r="I1207" s="1">
        <v>67.0</v>
      </c>
      <c r="J1207" s="1" t="s">
        <v>18</v>
      </c>
      <c r="K1207" s="1" t="s">
        <v>19</v>
      </c>
      <c r="L1207" s="1">
        <v>4.0E7</v>
      </c>
      <c r="M1207" s="1">
        <v>1998.0</v>
      </c>
      <c r="N1207" s="1">
        <v>6.2</v>
      </c>
    </row>
    <row r="1208" ht="14.25" customHeight="1">
      <c r="A1208" s="1" t="s">
        <v>1443</v>
      </c>
      <c r="B1208" s="1">
        <v>104.0</v>
      </c>
      <c r="C1208" s="2">
        <v>121.0</v>
      </c>
      <c r="D1208" s="1">
        <v>2.2433915E7</v>
      </c>
      <c r="E1208" s="1" t="s">
        <v>912</v>
      </c>
      <c r="F1208" s="1" t="s">
        <v>726</v>
      </c>
      <c r="G1208" s="1" t="s">
        <v>2677</v>
      </c>
      <c r="H1208" s="1">
        <v>21319.0</v>
      </c>
      <c r="I1208" s="1">
        <v>166.0</v>
      </c>
      <c r="J1208" s="1" t="s">
        <v>18</v>
      </c>
      <c r="K1208" s="1" t="s">
        <v>19</v>
      </c>
      <c r="L1208" s="1">
        <v>6.0E7</v>
      </c>
      <c r="M1208" s="1">
        <v>2002.0</v>
      </c>
      <c r="N1208" s="1">
        <v>6.2</v>
      </c>
    </row>
    <row r="1209" ht="14.25" customHeight="1">
      <c r="A1209" s="1" t="s">
        <v>2678</v>
      </c>
      <c r="B1209" s="1">
        <v>55.0</v>
      </c>
      <c r="C1209" s="2">
        <v>102.0</v>
      </c>
      <c r="D1209" s="1">
        <v>2.2326247E7</v>
      </c>
      <c r="E1209" s="1" t="s">
        <v>94</v>
      </c>
      <c r="F1209" s="1" t="s">
        <v>2679</v>
      </c>
      <c r="G1209" s="1" t="s">
        <v>2680</v>
      </c>
      <c r="H1209" s="1">
        <v>11232.0</v>
      </c>
      <c r="I1209" s="1">
        <v>106.0</v>
      </c>
      <c r="J1209" s="1" t="s">
        <v>18</v>
      </c>
      <c r="K1209" s="1" t="s">
        <v>19</v>
      </c>
      <c r="L1209" s="1">
        <v>6.0E7</v>
      </c>
      <c r="M1209" s="1">
        <v>1999.0</v>
      </c>
      <c r="N1209" s="1">
        <v>5.9</v>
      </c>
    </row>
    <row r="1210" ht="14.25" customHeight="1">
      <c r="A1210" s="1" t="s">
        <v>2681</v>
      </c>
      <c r="B1210" s="1">
        <v>86.0</v>
      </c>
      <c r="C1210" s="2">
        <v>117.0</v>
      </c>
      <c r="D1210" s="1">
        <v>2.1176322E7</v>
      </c>
      <c r="E1210" s="1" t="s">
        <v>729</v>
      </c>
      <c r="F1210" s="1" t="s">
        <v>2682</v>
      </c>
      <c r="G1210" s="1" t="s">
        <v>2683</v>
      </c>
      <c r="H1210" s="1">
        <v>23747.0</v>
      </c>
      <c r="I1210" s="1">
        <v>207.0</v>
      </c>
      <c r="J1210" s="1" t="s">
        <v>18</v>
      </c>
      <c r="K1210" s="1" t="s">
        <v>19</v>
      </c>
      <c r="L1210" s="1">
        <v>4.0E7</v>
      </c>
      <c r="M1210" s="1">
        <v>2004.0</v>
      </c>
      <c r="N1210" s="1">
        <v>4.0</v>
      </c>
    </row>
    <row r="1211" ht="14.25" customHeight="1">
      <c r="A1211" s="1" t="s">
        <v>1756</v>
      </c>
      <c r="B1211" s="1">
        <v>50.0</v>
      </c>
      <c r="C1211" s="2">
        <v>178.0</v>
      </c>
      <c r="D1211" s="1">
        <v>2.03E7</v>
      </c>
      <c r="E1211" s="1" t="s">
        <v>1662</v>
      </c>
      <c r="F1211" s="1" t="s">
        <v>1006</v>
      </c>
      <c r="G1211" s="1" t="s">
        <v>2684</v>
      </c>
      <c r="H1211" s="1">
        <v>16741.0</v>
      </c>
      <c r="I1211" s="1">
        <v>60.0</v>
      </c>
      <c r="J1211" s="1" t="s">
        <v>18</v>
      </c>
      <c r="K1211" s="1" t="s">
        <v>19</v>
      </c>
      <c r="L1211" s="1">
        <v>4.0E7</v>
      </c>
      <c r="M1211" s="1">
        <v>1996.0</v>
      </c>
      <c r="N1211" s="1">
        <v>6.2</v>
      </c>
    </row>
    <row r="1212" ht="14.25" customHeight="1">
      <c r="A1212" s="1" t="s">
        <v>545</v>
      </c>
      <c r="B1212" s="1">
        <v>181.0</v>
      </c>
      <c r="C1212" s="2">
        <v>147.0</v>
      </c>
      <c r="D1212" s="1">
        <v>2.0302961E7</v>
      </c>
      <c r="E1212" s="1" t="s">
        <v>1397</v>
      </c>
      <c r="F1212" s="1" t="s">
        <v>2685</v>
      </c>
      <c r="G1212" s="1" t="s">
        <v>2686</v>
      </c>
      <c r="H1212" s="1">
        <v>49874.0</v>
      </c>
      <c r="I1212" s="1">
        <v>450.0</v>
      </c>
      <c r="J1212" s="1" t="s">
        <v>18</v>
      </c>
      <c r="K1212" s="1" t="s">
        <v>803</v>
      </c>
      <c r="L1212" s="1">
        <v>4.5E7</v>
      </c>
      <c r="M1212" s="1">
        <v>1995.0</v>
      </c>
      <c r="N1212" s="1">
        <v>4.6</v>
      </c>
    </row>
    <row r="1213" ht="14.25" customHeight="1">
      <c r="A1213" s="1" t="s">
        <v>2687</v>
      </c>
      <c r="B1213" s="1">
        <v>260.0</v>
      </c>
      <c r="C1213" s="2">
        <v>90.0</v>
      </c>
      <c r="D1213" s="1">
        <v>1.5962471E7</v>
      </c>
      <c r="E1213" s="1" t="s">
        <v>2442</v>
      </c>
      <c r="F1213" s="1" t="s">
        <v>1980</v>
      </c>
      <c r="G1213" s="1" t="s">
        <v>2688</v>
      </c>
      <c r="H1213" s="1">
        <v>79892.0</v>
      </c>
      <c r="I1213" s="1">
        <v>619.0</v>
      </c>
      <c r="J1213" s="1" t="s">
        <v>18</v>
      </c>
      <c r="K1213" s="1" t="s">
        <v>19</v>
      </c>
      <c r="L1213" s="1">
        <v>4.0E7</v>
      </c>
      <c r="M1213" s="1">
        <v>2006.0</v>
      </c>
      <c r="N1213" s="1">
        <v>6.4</v>
      </c>
    </row>
    <row r="1214" ht="14.25" customHeight="1">
      <c r="A1214" s="1" t="s">
        <v>2153</v>
      </c>
      <c r="B1214" s="1">
        <v>40.0</v>
      </c>
      <c r="C1214" s="2">
        <v>105.0</v>
      </c>
      <c r="D1214" s="1">
        <v>1.4942422E7</v>
      </c>
      <c r="E1214" s="1" t="s">
        <v>149</v>
      </c>
      <c r="F1214" s="1" t="s">
        <v>306</v>
      </c>
      <c r="G1214" s="1" t="s">
        <v>2689</v>
      </c>
      <c r="H1214" s="1">
        <v>14226.0</v>
      </c>
      <c r="I1214" s="1">
        <v>60.0</v>
      </c>
      <c r="J1214" s="1" t="s">
        <v>18</v>
      </c>
      <c r="K1214" s="1" t="s">
        <v>19</v>
      </c>
      <c r="L1214" s="1">
        <v>4.0E7</v>
      </c>
      <c r="M1214" s="1">
        <v>1995.0</v>
      </c>
      <c r="N1214" s="1">
        <v>5.9</v>
      </c>
    </row>
    <row r="1215" ht="14.25" customHeight="1">
      <c r="A1215" s="1" t="s">
        <v>2690</v>
      </c>
      <c r="B1215" s="1">
        <v>102.0</v>
      </c>
      <c r="C1215" s="2">
        <v>114.0</v>
      </c>
      <c r="D1215" s="1">
        <v>1.4967182E7</v>
      </c>
      <c r="E1215" s="1" t="s">
        <v>202</v>
      </c>
      <c r="F1215" s="1" t="s">
        <v>1065</v>
      </c>
      <c r="G1215" s="1" t="s">
        <v>2691</v>
      </c>
      <c r="H1215" s="1">
        <v>27305.0</v>
      </c>
      <c r="I1215" s="1">
        <v>284.0</v>
      </c>
      <c r="J1215" s="1" t="s">
        <v>18</v>
      </c>
      <c r="K1215" s="1" t="s">
        <v>19</v>
      </c>
      <c r="L1215" s="1">
        <v>4.0E7</v>
      </c>
      <c r="M1215" s="1">
        <v>2000.0</v>
      </c>
      <c r="N1215" s="1">
        <v>5.1</v>
      </c>
    </row>
    <row r="1216" ht="14.25" customHeight="1">
      <c r="A1216" s="1" t="s">
        <v>2692</v>
      </c>
      <c r="B1216" s="1">
        <v>371.0</v>
      </c>
      <c r="C1216" s="2">
        <v>206.0</v>
      </c>
      <c r="D1216" s="1">
        <v>1.8996755E7</v>
      </c>
      <c r="E1216" s="1" t="s">
        <v>1662</v>
      </c>
      <c r="F1216" s="1" t="s">
        <v>92</v>
      </c>
      <c r="G1216" s="1" t="s">
        <v>2693</v>
      </c>
      <c r="H1216" s="1">
        <v>145270.0</v>
      </c>
      <c r="I1216" s="1">
        <v>322.0</v>
      </c>
      <c r="J1216" s="1" t="s">
        <v>18</v>
      </c>
      <c r="K1216" s="1" t="s">
        <v>1466</v>
      </c>
      <c r="L1216" s="1">
        <v>4.5E7</v>
      </c>
      <c r="M1216" s="1">
        <v>2012.0</v>
      </c>
      <c r="N1216" s="1">
        <v>7.6</v>
      </c>
    </row>
    <row r="1217" ht="14.25" customHeight="1">
      <c r="A1217" s="1" t="s">
        <v>2694</v>
      </c>
      <c r="B1217" s="1">
        <v>49.0</v>
      </c>
      <c r="C1217" s="2">
        <v>99.0</v>
      </c>
      <c r="D1217" s="1">
        <v>1.4375181E7</v>
      </c>
      <c r="E1217" s="1" t="s">
        <v>2695</v>
      </c>
      <c r="F1217" s="1" t="s">
        <v>2696</v>
      </c>
      <c r="G1217" s="1" t="s">
        <v>2697</v>
      </c>
      <c r="H1217" s="1">
        <v>8692.0</v>
      </c>
      <c r="I1217" s="1">
        <v>126.0</v>
      </c>
      <c r="J1217" s="1" t="s">
        <v>18</v>
      </c>
      <c r="K1217" s="1" t="s">
        <v>19</v>
      </c>
      <c r="L1217" s="1">
        <v>5.1E7</v>
      </c>
      <c r="M1217" s="1">
        <v>1987.0</v>
      </c>
      <c r="N1217" s="1">
        <v>4.2</v>
      </c>
    </row>
    <row r="1218" ht="14.25" customHeight="1">
      <c r="A1218" s="1" t="s">
        <v>2169</v>
      </c>
      <c r="B1218" s="1">
        <v>335.0</v>
      </c>
      <c r="C1218" s="2">
        <v>123.0</v>
      </c>
      <c r="D1218" s="1">
        <v>2.0999103E7</v>
      </c>
      <c r="E1218" s="1" t="s">
        <v>2698</v>
      </c>
      <c r="F1218" s="1" t="s">
        <v>902</v>
      </c>
      <c r="G1218" s="1" t="s">
        <v>2699</v>
      </c>
      <c r="H1218" s="1">
        <v>139114.0</v>
      </c>
      <c r="I1218" s="1">
        <v>245.0</v>
      </c>
      <c r="J1218" s="1" t="s">
        <v>18</v>
      </c>
      <c r="K1218" s="1" t="s">
        <v>19</v>
      </c>
      <c r="L1218" s="1">
        <v>4.0E7</v>
      </c>
      <c r="M1218" s="1">
        <v>2009.0</v>
      </c>
      <c r="N1218" s="1">
        <v>7.8</v>
      </c>
    </row>
    <row r="1219" ht="14.25" customHeight="1">
      <c r="A1219" s="1" t="s">
        <v>1818</v>
      </c>
      <c r="B1219" s="1">
        <v>86.0</v>
      </c>
      <c r="C1219" s="2">
        <v>137.0</v>
      </c>
      <c r="D1219" s="1">
        <v>1.4448589E7</v>
      </c>
      <c r="E1219" s="1" t="s">
        <v>699</v>
      </c>
      <c r="F1219" s="1" t="s">
        <v>250</v>
      </c>
      <c r="G1219" s="1" t="s">
        <v>2700</v>
      </c>
      <c r="H1219" s="1">
        <v>19364.0</v>
      </c>
      <c r="I1219" s="1">
        <v>128.0</v>
      </c>
      <c r="J1219" s="1" t="s">
        <v>18</v>
      </c>
      <c r="K1219" s="1" t="s">
        <v>19</v>
      </c>
      <c r="L1219" s="1">
        <v>4.0E7</v>
      </c>
      <c r="M1219" s="1">
        <v>2002.0</v>
      </c>
      <c r="N1219" s="1">
        <v>5.8</v>
      </c>
    </row>
    <row r="1220" ht="14.25" customHeight="1">
      <c r="A1220" s="1" t="s">
        <v>2166</v>
      </c>
      <c r="B1220" s="1">
        <v>40.0</v>
      </c>
      <c r="C1220" s="2">
        <v>102.0</v>
      </c>
      <c r="D1220" s="1">
        <v>1.4358033E7</v>
      </c>
      <c r="E1220" s="1" t="s">
        <v>2701</v>
      </c>
      <c r="F1220" s="1" t="s">
        <v>2702</v>
      </c>
      <c r="G1220" s="1" t="s">
        <v>2703</v>
      </c>
      <c r="H1220" s="1">
        <v>17365.0</v>
      </c>
      <c r="I1220" s="1">
        <v>66.0</v>
      </c>
      <c r="J1220" s="1" t="s">
        <v>18</v>
      </c>
      <c r="K1220" s="1" t="s">
        <v>19</v>
      </c>
      <c r="L1220" s="1">
        <v>4.0E7</v>
      </c>
      <c r="M1220" s="1">
        <v>1992.0</v>
      </c>
      <c r="N1220" s="1">
        <v>5.9</v>
      </c>
    </row>
    <row r="1221" ht="14.25" customHeight="1">
      <c r="A1221" s="1" t="s">
        <v>1708</v>
      </c>
      <c r="B1221" s="1">
        <v>242.0</v>
      </c>
      <c r="C1221" s="2">
        <v>109.0</v>
      </c>
      <c r="D1221" s="1">
        <v>3.3201661E7</v>
      </c>
      <c r="E1221" s="1" t="s">
        <v>699</v>
      </c>
      <c r="F1221" s="1" t="s">
        <v>2358</v>
      </c>
      <c r="G1221" s="1" t="s">
        <v>2704</v>
      </c>
      <c r="H1221" s="1">
        <v>534262.0</v>
      </c>
      <c r="I1221" s="1">
        <v>1314.0</v>
      </c>
      <c r="J1221" s="1" t="s">
        <v>1193</v>
      </c>
      <c r="K1221" s="1" t="s">
        <v>803</v>
      </c>
      <c r="L1221" s="1">
        <v>7.7E7</v>
      </c>
      <c r="M1221" s="1">
        <v>2001.0</v>
      </c>
      <c r="N1221" s="1">
        <v>8.4</v>
      </c>
    </row>
    <row r="1222" ht="14.25" customHeight="1">
      <c r="A1222" s="1" t="s">
        <v>2705</v>
      </c>
      <c r="B1222" s="1">
        <v>70.0</v>
      </c>
      <c r="C1222" s="2">
        <v>82.0</v>
      </c>
      <c r="D1222" s="1">
        <v>1.4018364E7</v>
      </c>
      <c r="E1222" s="1" t="s">
        <v>2706</v>
      </c>
      <c r="F1222" s="1" t="s">
        <v>2707</v>
      </c>
      <c r="G1222" s="1" t="s">
        <v>2708</v>
      </c>
      <c r="H1222" s="1">
        <v>17722.0</v>
      </c>
      <c r="I1222" s="1">
        <v>111.0</v>
      </c>
      <c r="J1222" s="1" t="s">
        <v>18</v>
      </c>
      <c r="K1222" s="1" t="s">
        <v>19</v>
      </c>
      <c r="L1222" s="1">
        <v>3.0E7</v>
      </c>
      <c r="M1222" s="1">
        <v>2004.0</v>
      </c>
      <c r="N1222" s="1">
        <v>4.8</v>
      </c>
    </row>
    <row r="1223" ht="14.25" customHeight="1">
      <c r="A1223" s="1" t="s">
        <v>2709</v>
      </c>
      <c r="B1223" s="1">
        <v>135.0</v>
      </c>
      <c r="C1223" s="2">
        <v>142.0</v>
      </c>
      <c r="D1223" s="1">
        <v>1.3395939E7</v>
      </c>
      <c r="E1223" s="1" t="s">
        <v>593</v>
      </c>
      <c r="F1223" s="1" t="s">
        <v>2710</v>
      </c>
      <c r="G1223" s="1" t="s">
        <v>2711</v>
      </c>
      <c r="H1223" s="1">
        <v>43442.0</v>
      </c>
      <c r="I1223" s="1">
        <v>146.0</v>
      </c>
      <c r="J1223" s="1" t="s">
        <v>18</v>
      </c>
      <c r="K1223" s="1" t="s">
        <v>28</v>
      </c>
      <c r="L1223" s="1">
        <v>6.0E7</v>
      </c>
      <c r="M1223" s="1">
        <v>2004.0</v>
      </c>
      <c r="N1223" s="1">
        <v>6.2</v>
      </c>
    </row>
    <row r="1224" ht="14.25" customHeight="1">
      <c r="A1224" s="1" t="s">
        <v>2516</v>
      </c>
      <c r="B1224" s="1">
        <v>125.0</v>
      </c>
      <c r="C1224" s="2">
        <v>106.0</v>
      </c>
      <c r="D1224" s="1">
        <v>2.0113965E7</v>
      </c>
      <c r="E1224" s="1" t="s">
        <v>2531</v>
      </c>
      <c r="F1224" s="1" t="s">
        <v>2712</v>
      </c>
      <c r="G1224" s="1" t="s">
        <v>2713</v>
      </c>
      <c r="H1224" s="1">
        <v>15231.0</v>
      </c>
      <c r="I1224" s="1">
        <v>66.0</v>
      </c>
      <c r="J1224" s="1" t="s">
        <v>18</v>
      </c>
      <c r="K1224" s="1" t="s">
        <v>19</v>
      </c>
      <c r="L1224" s="1">
        <v>4.0E7</v>
      </c>
      <c r="M1224" s="1">
        <v>2012.0</v>
      </c>
      <c r="N1224" s="1">
        <v>6.5</v>
      </c>
    </row>
    <row r="1225" ht="14.25" customHeight="1">
      <c r="A1225" s="1" t="s">
        <v>2714</v>
      </c>
      <c r="B1225" s="1">
        <v>54.0</v>
      </c>
      <c r="C1225" s="2">
        <v>114.0</v>
      </c>
      <c r="D1225" s="1">
        <v>1.3376506E7</v>
      </c>
      <c r="E1225" s="1" t="s">
        <v>1397</v>
      </c>
      <c r="F1225" s="1" t="s">
        <v>2361</v>
      </c>
      <c r="G1225" s="1" t="s">
        <v>2715</v>
      </c>
      <c r="H1225" s="1">
        <v>10413.0</v>
      </c>
      <c r="I1225" s="1">
        <v>111.0</v>
      </c>
      <c r="J1225" s="1" t="s">
        <v>18</v>
      </c>
      <c r="K1225" s="1" t="s">
        <v>19</v>
      </c>
      <c r="L1225" s="1">
        <v>4.0E7</v>
      </c>
      <c r="M1225" s="1">
        <v>1999.0</v>
      </c>
      <c r="N1225" s="1">
        <v>6.3</v>
      </c>
    </row>
    <row r="1226" ht="14.25" customHeight="1">
      <c r="A1226" s="1" t="s">
        <v>2716</v>
      </c>
      <c r="B1226" s="1">
        <v>104.0</v>
      </c>
      <c r="C1226" s="2">
        <v>106.0</v>
      </c>
      <c r="D1226" s="1">
        <v>1.3208023E7</v>
      </c>
      <c r="E1226" s="1" t="s">
        <v>2717</v>
      </c>
      <c r="F1226" s="1" t="s">
        <v>1620</v>
      </c>
      <c r="G1226" s="1" t="s">
        <v>2718</v>
      </c>
      <c r="H1226" s="1">
        <v>17309.0</v>
      </c>
      <c r="I1226" s="1">
        <v>388.0</v>
      </c>
      <c r="J1226" s="1" t="s">
        <v>18</v>
      </c>
      <c r="K1226" s="1" t="s">
        <v>28</v>
      </c>
      <c r="L1226" s="1">
        <v>4.2E7</v>
      </c>
      <c r="M1226" s="1">
        <v>2002.0</v>
      </c>
      <c r="N1226" s="1">
        <v>3.3</v>
      </c>
    </row>
    <row r="1227" ht="14.25" customHeight="1">
      <c r="A1227" s="1" t="s">
        <v>725</v>
      </c>
      <c r="B1227" s="1">
        <v>157.0</v>
      </c>
      <c r="C1227" s="2">
        <v>108.0</v>
      </c>
      <c r="D1227" s="1">
        <v>1.383813E7</v>
      </c>
      <c r="E1227" s="1" t="s">
        <v>811</v>
      </c>
      <c r="F1227" s="1" t="s">
        <v>754</v>
      </c>
      <c r="G1227" s="1" t="s">
        <v>2719</v>
      </c>
      <c r="H1227" s="1">
        <v>35990.0</v>
      </c>
      <c r="I1227" s="1">
        <v>157.0</v>
      </c>
      <c r="J1227" s="1" t="s">
        <v>18</v>
      </c>
      <c r="K1227" s="1" t="s">
        <v>19</v>
      </c>
      <c r="L1227" s="1">
        <v>4.0E7</v>
      </c>
      <c r="M1227" s="1">
        <v>2009.0</v>
      </c>
      <c r="N1227" s="1">
        <v>5.9</v>
      </c>
    </row>
    <row r="1228" ht="14.25" customHeight="1">
      <c r="A1228" s="1" t="s">
        <v>2206</v>
      </c>
      <c r="B1228" s="1">
        <v>78.0</v>
      </c>
      <c r="C1228" s="2">
        <v>98.0</v>
      </c>
      <c r="D1228" s="1">
        <v>9652000.0</v>
      </c>
      <c r="E1228" s="1" t="s">
        <v>830</v>
      </c>
      <c r="F1228" s="1" t="s">
        <v>2720</v>
      </c>
      <c r="G1228" s="1" t="s">
        <v>2721</v>
      </c>
      <c r="H1228" s="1">
        <v>46205.0</v>
      </c>
      <c r="I1228" s="1">
        <v>147.0</v>
      </c>
      <c r="J1228" s="1" t="s">
        <v>18</v>
      </c>
      <c r="K1228" s="1" t="s">
        <v>19</v>
      </c>
      <c r="L1228" s="1">
        <v>4.0E7</v>
      </c>
      <c r="M1228" s="1">
        <v>2003.0</v>
      </c>
      <c r="N1228" s="1">
        <v>5.8</v>
      </c>
    </row>
    <row r="1229" ht="14.25" customHeight="1">
      <c r="A1229" s="1" t="s">
        <v>2722</v>
      </c>
      <c r="B1229" s="1">
        <v>32.0</v>
      </c>
      <c r="C1229" s="2">
        <v>131.0</v>
      </c>
      <c r="D1229" s="1">
        <v>7000000.0</v>
      </c>
      <c r="E1229" s="1" t="s">
        <v>309</v>
      </c>
      <c r="F1229" s="1" t="s">
        <v>2723</v>
      </c>
      <c r="G1229" s="1" t="s">
        <v>2724</v>
      </c>
      <c r="H1229" s="1">
        <v>2933.0</v>
      </c>
      <c r="I1229" s="1">
        <v>70.0</v>
      </c>
      <c r="J1229" s="1" t="s">
        <v>18</v>
      </c>
      <c r="K1229" s="1" t="s">
        <v>28</v>
      </c>
      <c r="L1229" s="1">
        <v>3.6E7</v>
      </c>
      <c r="M1229" s="1">
        <v>1980.0</v>
      </c>
      <c r="N1229" s="1">
        <v>4.7</v>
      </c>
    </row>
    <row r="1230" ht="14.25" customHeight="1">
      <c r="A1230" s="1" t="s">
        <v>2725</v>
      </c>
      <c r="B1230" s="1">
        <v>75.0</v>
      </c>
      <c r="C1230" s="2">
        <v>118.0</v>
      </c>
      <c r="D1230" s="1">
        <v>1.043122E7</v>
      </c>
      <c r="E1230" s="1" t="s">
        <v>283</v>
      </c>
      <c r="F1230" s="1" t="s">
        <v>2571</v>
      </c>
      <c r="G1230" s="1" t="s">
        <v>2726</v>
      </c>
      <c r="H1230" s="1">
        <v>24216.0</v>
      </c>
      <c r="I1230" s="1">
        <v>162.0</v>
      </c>
      <c r="J1230" s="1" t="s">
        <v>18</v>
      </c>
      <c r="K1230" s="1" t="s">
        <v>19</v>
      </c>
      <c r="L1230" s="1">
        <v>2.4E7</v>
      </c>
      <c r="M1230" s="1">
        <v>1999.0</v>
      </c>
      <c r="N1230" s="1">
        <v>4.1</v>
      </c>
    </row>
    <row r="1231" ht="14.25" customHeight="1">
      <c r="A1231" s="1" t="s">
        <v>2727</v>
      </c>
      <c r="B1231" s="1">
        <v>219.0</v>
      </c>
      <c r="C1231" s="2">
        <v>113.0</v>
      </c>
      <c r="D1231" s="1">
        <v>1.0326062E7</v>
      </c>
      <c r="E1231" s="1" t="s">
        <v>2728</v>
      </c>
      <c r="F1231" s="1" t="s">
        <v>1962</v>
      </c>
      <c r="G1231" s="1" t="s">
        <v>2729</v>
      </c>
      <c r="H1231" s="1">
        <v>121432.0</v>
      </c>
      <c r="I1231" s="1">
        <v>310.0</v>
      </c>
      <c r="J1231" s="1" t="s">
        <v>18</v>
      </c>
      <c r="K1231" s="1" t="s">
        <v>333</v>
      </c>
      <c r="L1231" s="1">
        <v>3.3E7</v>
      </c>
      <c r="M1231" s="1">
        <v>2009.0</v>
      </c>
      <c r="N1231" s="1">
        <v>6.8</v>
      </c>
    </row>
    <row r="1232" ht="14.25" customHeight="1">
      <c r="A1232" s="1" t="s">
        <v>2089</v>
      </c>
      <c r="B1232" s="1">
        <v>83.0</v>
      </c>
      <c r="C1232" s="2">
        <v>130.0</v>
      </c>
      <c r="D1232" s="1">
        <v>6114237.0</v>
      </c>
      <c r="E1232" s="1" t="s">
        <v>935</v>
      </c>
      <c r="F1232" s="1" t="s">
        <v>1710</v>
      </c>
      <c r="G1232" s="1" t="s">
        <v>2730</v>
      </c>
      <c r="H1232" s="1">
        <v>19986.0</v>
      </c>
      <c r="I1232" s="1">
        <v>207.0</v>
      </c>
      <c r="J1232" s="1" t="s">
        <v>18</v>
      </c>
      <c r="K1232" s="1" t="s">
        <v>19</v>
      </c>
      <c r="L1232" s="1">
        <v>4.0E7</v>
      </c>
      <c r="M1232" s="1">
        <v>2001.0</v>
      </c>
      <c r="N1232" s="1">
        <v>6.2</v>
      </c>
    </row>
    <row r="1233" ht="14.25" customHeight="1">
      <c r="A1233" s="1" t="s">
        <v>2653</v>
      </c>
      <c r="B1233" s="1">
        <v>53.0</v>
      </c>
      <c r="C1233" s="2">
        <v>116.0</v>
      </c>
      <c r="D1233" s="1">
        <v>4835968.0</v>
      </c>
      <c r="E1233" s="1" t="s">
        <v>25</v>
      </c>
      <c r="F1233" s="1" t="s">
        <v>1474</v>
      </c>
      <c r="G1233" s="1" t="s">
        <v>2731</v>
      </c>
      <c r="H1233" s="1">
        <v>4821.0</v>
      </c>
      <c r="I1233" s="1">
        <v>82.0</v>
      </c>
      <c r="J1233" s="1" t="s">
        <v>18</v>
      </c>
      <c r="K1233" s="1" t="s">
        <v>28</v>
      </c>
      <c r="L1233" s="1">
        <v>4.0E7</v>
      </c>
      <c r="M1233" s="1">
        <v>2002.0</v>
      </c>
      <c r="N1233" s="1">
        <v>4.5</v>
      </c>
    </row>
    <row r="1234" ht="14.25" customHeight="1">
      <c r="A1234" s="1" t="s">
        <v>2732</v>
      </c>
      <c r="B1234" s="1">
        <v>61.0</v>
      </c>
      <c r="C1234" s="2">
        <v>89.0</v>
      </c>
      <c r="D1234" s="1">
        <v>4777007.0</v>
      </c>
      <c r="E1234" s="1" t="s">
        <v>2733</v>
      </c>
      <c r="F1234" s="1" t="s">
        <v>2734</v>
      </c>
      <c r="G1234" s="1" t="s">
        <v>2735</v>
      </c>
      <c r="H1234" s="1">
        <v>15130.0</v>
      </c>
      <c r="I1234" s="1">
        <v>98.0</v>
      </c>
      <c r="J1234" s="1" t="s">
        <v>18</v>
      </c>
      <c r="K1234" s="1" t="s">
        <v>803</v>
      </c>
      <c r="L1234" s="1">
        <v>4.0E7</v>
      </c>
      <c r="M1234" s="1">
        <v>2001.0</v>
      </c>
      <c r="N1234" s="1">
        <v>5.8</v>
      </c>
    </row>
    <row r="1235" ht="14.25" customHeight="1">
      <c r="A1235" s="1" t="s">
        <v>2140</v>
      </c>
      <c r="B1235" s="1">
        <v>308.0</v>
      </c>
      <c r="C1235" s="2">
        <v>139.0</v>
      </c>
      <c r="D1235" s="1">
        <v>3675072.0</v>
      </c>
      <c r="E1235" s="1" t="s">
        <v>499</v>
      </c>
      <c r="F1235" s="1" t="s">
        <v>466</v>
      </c>
      <c r="G1235" s="1" t="s">
        <v>2736</v>
      </c>
      <c r="H1235" s="1">
        <v>190132.0</v>
      </c>
      <c r="I1235" s="1">
        <v>801.0</v>
      </c>
      <c r="J1235" s="1" t="s">
        <v>18</v>
      </c>
      <c r="K1235" s="1" t="s">
        <v>28</v>
      </c>
      <c r="L1235" s="1">
        <v>2.6E7</v>
      </c>
      <c r="M1235" s="1">
        <v>2007.0</v>
      </c>
      <c r="N1235" s="1">
        <v>7.3</v>
      </c>
    </row>
    <row r="1236" ht="14.25" customHeight="1">
      <c r="A1236" s="1" t="s">
        <v>1673</v>
      </c>
      <c r="B1236" s="1">
        <v>70.0</v>
      </c>
      <c r="C1236" s="2">
        <v>130.0</v>
      </c>
      <c r="D1236" s="1">
        <v>1.8438149E7</v>
      </c>
      <c r="E1236" s="1" t="s">
        <v>1063</v>
      </c>
      <c r="F1236" s="1" t="s">
        <v>2737</v>
      </c>
      <c r="G1236" s="1" t="s">
        <v>2738</v>
      </c>
      <c r="H1236" s="1">
        <v>30842.0</v>
      </c>
      <c r="I1236" s="1">
        <v>93.0</v>
      </c>
      <c r="J1236" s="1" t="s">
        <v>18</v>
      </c>
      <c r="K1236" s="1" t="s">
        <v>19</v>
      </c>
      <c r="L1236" s="1">
        <v>4.0E7</v>
      </c>
      <c r="M1236" s="1">
        <v>2012.0</v>
      </c>
      <c r="N1236" s="1">
        <v>5.9</v>
      </c>
    </row>
    <row r="1237" ht="14.25" customHeight="1">
      <c r="A1237" s="1" t="s">
        <v>2739</v>
      </c>
      <c r="B1237" s="1">
        <v>41.0</v>
      </c>
      <c r="C1237" s="2">
        <v>107.0</v>
      </c>
      <c r="D1237" s="1">
        <v>511920.0</v>
      </c>
      <c r="E1237" s="1" t="s">
        <v>2740</v>
      </c>
      <c r="F1237" s="1" t="s">
        <v>1879</v>
      </c>
      <c r="G1237" s="1" t="s">
        <v>2741</v>
      </c>
      <c r="H1237" s="1">
        <v>2458.0</v>
      </c>
      <c r="I1237" s="1">
        <v>26.0</v>
      </c>
      <c r="J1237" s="1" t="s">
        <v>18</v>
      </c>
      <c r="K1237" s="1" t="s">
        <v>19</v>
      </c>
      <c r="L1237" s="1">
        <v>4.0E7</v>
      </c>
      <c r="M1237" s="1">
        <v>2008.0</v>
      </c>
      <c r="N1237" s="1">
        <v>4.4</v>
      </c>
    </row>
    <row r="1238" ht="14.25" customHeight="1">
      <c r="A1238" s="1" t="s">
        <v>2015</v>
      </c>
      <c r="B1238" s="1">
        <v>224.0</v>
      </c>
      <c r="C1238" s="2">
        <v>116.0</v>
      </c>
      <c r="D1238" s="1">
        <v>1.0640645E7</v>
      </c>
      <c r="E1238" s="1" t="s">
        <v>1002</v>
      </c>
      <c r="F1238" s="1" t="s">
        <v>790</v>
      </c>
      <c r="G1238" s="1" t="s">
        <v>2742</v>
      </c>
      <c r="H1238" s="1">
        <v>28429.0</v>
      </c>
      <c r="I1238" s="1">
        <v>110.0</v>
      </c>
      <c r="J1238" s="1" t="s">
        <v>18</v>
      </c>
      <c r="K1238" s="1" t="s">
        <v>19</v>
      </c>
      <c r="L1238" s="1">
        <v>4.0E7</v>
      </c>
      <c r="M1238" s="1">
        <v>2015.0</v>
      </c>
      <c r="N1238" s="1">
        <v>5.8</v>
      </c>
    </row>
    <row r="1239" ht="14.25" customHeight="1">
      <c r="A1239" s="1" t="s">
        <v>2743</v>
      </c>
      <c r="B1239" s="1">
        <v>66.0</v>
      </c>
      <c r="C1239" s="2">
        <v>96.0</v>
      </c>
      <c r="D1239" s="1">
        <v>652526.0</v>
      </c>
      <c r="E1239" s="1" t="s">
        <v>2744</v>
      </c>
      <c r="F1239" s="1" t="s">
        <v>2096</v>
      </c>
      <c r="G1239" s="1" t="s">
        <v>2745</v>
      </c>
      <c r="H1239" s="1">
        <v>20201.0</v>
      </c>
      <c r="I1239" s="1">
        <v>187.0</v>
      </c>
      <c r="J1239" s="1" t="s">
        <v>18</v>
      </c>
      <c r="K1239" s="1" t="s">
        <v>333</v>
      </c>
      <c r="L1239" s="1">
        <v>4.0E7</v>
      </c>
      <c r="M1239" s="1">
        <v>2006.0</v>
      </c>
      <c r="N1239" s="1">
        <v>5.1</v>
      </c>
    </row>
    <row r="1240" ht="14.25" customHeight="1">
      <c r="A1240" s="1" t="s">
        <v>1097</v>
      </c>
      <c r="B1240" s="1">
        <v>253.0</v>
      </c>
      <c r="C1240" s="2">
        <v>99.0</v>
      </c>
      <c r="D1240" s="1">
        <v>8.0050171E7</v>
      </c>
      <c r="E1240" s="1" t="s">
        <v>808</v>
      </c>
      <c r="F1240" s="1" t="s">
        <v>2746</v>
      </c>
      <c r="G1240" s="1" t="s">
        <v>2747</v>
      </c>
      <c r="H1240" s="1">
        <v>186982.0</v>
      </c>
      <c r="I1240" s="1">
        <v>491.0</v>
      </c>
      <c r="J1240" s="1" t="s">
        <v>18</v>
      </c>
      <c r="K1240" s="1" t="s">
        <v>19</v>
      </c>
      <c r="L1240" s="1">
        <v>2.0E7</v>
      </c>
      <c r="M1240" s="1">
        <v>2007.0</v>
      </c>
      <c r="N1240" s="1">
        <v>6.9</v>
      </c>
    </row>
    <row r="1241" ht="14.25" customHeight="1">
      <c r="A1241" s="1" t="s">
        <v>1803</v>
      </c>
      <c r="B1241" s="1">
        <v>79.0</v>
      </c>
      <c r="C1241" s="2">
        <v>104.0</v>
      </c>
      <c r="D1241" s="1">
        <v>7564000.0</v>
      </c>
      <c r="E1241" s="1" t="s">
        <v>2148</v>
      </c>
      <c r="F1241" s="1" t="s">
        <v>250</v>
      </c>
      <c r="G1241" s="1" t="s">
        <v>2748</v>
      </c>
      <c r="H1241" s="1">
        <v>54650.0</v>
      </c>
      <c r="I1241" s="1">
        <v>223.0</v>
      </c>
      <c r="J1241" s="1" t="s">
        <v>18</v>
      </c>
      <c r="K1241" s="1" t="s">
        <v>19</v>
      </c>
      <c r="L1241" s="1">
        <v>2.0E7</v>
      </c>
      <c r="M1241" s="1">
        <v>1995.0</v>
      </c>
      <c r="N1241" s="1">
        <v>6.2</v>
      </c>
    </row>
    <row r="1242" ht="14.25" customHeight="1">
      <c r="A1242" s="1" t="s">
        <v>2749</v>
      </c>
      <c r="B1242" s="1">
        <v>94.0</v>
      </c>
      <c r="C1242" s="2">
        <v>105.0</v>
      </c>
      <c r="D1242" s="1">
        <v>876671.0</v>
      </c>
      <c r="E1242" s="1" t="s">
        <v>2750</v>
      </c>
      <c r="F1242" s="1" t="s">
        <v>2751</v>
      </c>
      <c r="G1242" s="1" t="s">
        <v>2752</v>
      </c>
      <c r="H1242" s="1">
        <v>22010.0</v>
      </c>
      <c r="I1242" s="1">
        <v>90.0</v>
      </c>
      <c r="J1242" s="1" t="s">
        <v>18</v>
      </c>
      <c r="K1242" s="1" t="s">
        <v>19</v>
      </c>
      <c r="L1242" s="1">
        <v>2.5E7</v>
      </c>
      <c r="M1242" s="1">
        <v>2007.0</v>
      </c>
      <c r="N1242" s="1">
        <v>6.9</v>
      </c>
    </row>
    <row r="1243" ht="14.25" customHeight="1">
      <c r="A1243" s="1" t="s">
        <v>1745</v>
      </c>
      <c r="B1243" s="1">
        <v>77.0</v>
      </c>
      <c r="C1243" s="2">
        <v>101.0</v>
      </c>
      <c r="D1243" s="1">
        <v>2869369.0</v>
      </c>
      <c r="E1243" s="1" t="s">
        <v>1152</v>
      </c>
      <c r="F1243" s="1" t="s">
        <v>2753</v>
      </c>
      <c r="G1243" s="1" t="s">
        <v>2754</v>
      </c>
      <c r="H1243" s="1">
        <v>65474.0</v>
      </c>
      <c r="I1243" s="1">
        <v>211.0</v>
      </c>
      <c r="J1243" s="1" t="s">
        <v>18</v>
      </c>
      <c r="K1243" s="1" t="s">
        <v>28</v>
      </c>
      <c r="L1243" s="1">
        <v>3.0E7</v>
      </c>
      <c r="M1243" s="1">
        <v>1994.0</v>
      </c>
      <c r="N1243" s="1">
        <v>7.3</v>
      </c>
    </row>
    <row r="1244" ht="14.25" customHeight="1">
      <c r="A1244" s="1" t="s">
        <v>2755</v>
      </c>
      <c r="B1244" s="1">
        <v>106.0</v>
      </c>
      <c r="C1244" s="2">
        <v>134.0</v>
      </c>
      <c r="D1244" s="1">
        <v>128978.0</v>
      </c>
      <c r="E1244" s="1" t="s">
        <v>324</v>
      </c>
      <c r="F1244" s="1" t="s">
        <v>221</v>
      </c>
      <c r="G1244" s="1" t="s">
        <v>2756</v>
      </c>
      <c r="H1244" s="1">
        <v>22897.0</v>
      </c>
      <c r="I1244" s="1">
        <v>61.0</v>
      </c>
      <c r="J1244" s="1" t="s">
        <v>818</v>
      </c>
      <c r="K1244" s="1" t="s">
        <v>1575</v>
      </c>
      <c r="L1244" s="1">
        <v>4.0E7</v>
      </c>
      <c r="M1244" s="1">
        <v>2007.0</v>
      </c>
      <c r="N1244" s="1">
        <v>7.1</v>
      </c>
    </row>
    <row r="1245" ht="14.25" customHeight="1">
      <c r="A1245" s="1" t="s">
        <v>854</v>
      </c>
      <c r="B1245" s="1">
        <v>30.0</v>
      </c>
      <c r="C1245" s="2">
        <v>135.0</v>
      </c>
      <c r="D1245" s="1">
        <v>77231.0</v>
      </c>
      <c r="E1245" s="1" t="s">
        <v>826</v>
      </c>
      <c r="F1245" s="1" t="s">
        <v>2757</v>
      </c>
      <c r="G1245" s="1" t="s">
        <v>2758</v>
      </c>
      <c r="H1245" s="1">
        <v>3322.0</v>
      </c>
      <c r="I1245" s="1">
        <v>32.0</v>
      </c>
      <c r="J1245" s="1" t="s">
        <v>2759</v>
      </c>
      <c r="K1245" s="1" t="s">
        <v>803</v>
      </c>
      <c r="L1245" s="1">
        <v>2.5E7</v>
      </c>
      <c r="M1245" s="1">
        <v>2005.0</v>
      </c>
      <c r="N1245" s="1">
        <v>6.0</v>
      </c>
    </row>
    <row r="1246" ht="14.25" customHeight="1">
      <c r="A1246" s="1" t="s">
        <v>2760</v>
      </c>
      <c r="B1246" s="1">
        <v>488.0</v>
      </c>
      <c r="C1246" s="2">
        <v>98.0</v>
      </c>
      <c r="D1246" s="1">
        <v>4563029.0</v>
      </c>
      <c r="E1246" s="1" t="s">
        <v>581</v>
      </c>
      <c r="F1246" s="1" t="s">
        <v>466</v>
      </c>
      <c r="G1246" s="1" t="s">
        <v>2761</v>
      </c>
      <c r="H1246" s="1">
        <v>181472.0</v>
      </c>
      <c r="I1246" s="1">
        <v>514.0</v>
      </c>
      <c r="J1246" s="1" t="s">
        <v>18</v>
      </c>
      <c r="K1246" s="1" t="s">
        <v>2762</v>
      </c>
      <c r="L1246" s="1">
        <v>3.92E7</v>
      </c>
      <c r="M1246" s="1">
        <v>2013.0</v>
      </c>
      <c r="N1246" s="1">
        <v>7.0</v>
      </c>
    </row>
    <row r="1247" ht="14.25" customHeight="1">
      <c r="A1247" s="1" t="s">
        <v>446</v>
      </c>
      <c r="B1247" s="1">
        <v>118.0</v>
      </c>
      <c r="C1247" s="2">
        <v>155.0</v>
      </c>
      <c r="D1247" s="1">
        <v>5.0693162E7</v>
      </c>
      <c r="E1247" s="1" t="s">
        <v>2763</v>
      </c>
      <c r="F1247" s="1" t="s">
        <v>2625</v>
      </c>
      <c r="G1247" s="1" t="s">
        <v>2764</v>
      </c>
      <c r="H1247" s="1">
        <v>136580.0</v>
      </c>
      <c r="I1247" s="1">
        <v>545.0</v>
      </c>
      <c r="J1247" s="1" t="s">
        <v>18</v>
      </c>
      <c r="K1247" s="1" t="s">
        <v>19</v>
      </c>
      <c r="L1247" s="1">
        <v>2.3E7</v>
      </c>
      <c r="M1247" s="1">
        <v>1994.0</v>
      </c>
      <c r="N1247" s="1">
        <v>7.6</v>
      </c>
    </row>
    <row r="1248" ht="14.25" customHeight="1">
      <c r="A1248" s="1" t="s">
        <v>2765</v>
      </c>
      <c r="B1248" s="1">
        <v>44.0</v>
      </c>
      <c r="C1248" s="2">
        <v>106.0</v>
      </c>
      <c r="D1248" s="1">
        <v>6498000.0</v>
      </c>
      <c r="E1248" s="1" t="s">
        <v>2766</v>
      </c>
      <c r="F1248" s="1" t="s">
        <v>2767</v>
      </c>
      <c r="G1248" s="1" t="s">
        <v>2768</v>
      </c>
      <c r="H1248" s="1">
        <v>62756.0</v>
      </c>
      <c r="I1248" s="1">
        <v>410.0</v>
      </c>
      <c r="J1248" s="1" t="s">
        <v>2769</v>
      </c>
      <c r="K1248" s="1" t="s">
        <v>2770</v>
      </c>
      <c r="L1248" s="1">
        <v>1.8026148E7</v>
      </c>
      <c r="M1248" s="1">
        <v>2015.0</v>
      </c>
      <c r="N1248" s="1">
        <v>8.4</v>
      </c>
    </row>
    <row r="1249" ht="14.25" customHeight="1">
      <c r="A1249" s="1" t="s">
        <v>533</v>
      </c>
      <c r="B1249" s="1">
        <v>214.0</v>
      </c>
      <c r="C1249" s="2">
        <v>102.0</v>
      </c>
      <c r="D1249" s="1">
        <v>6.3411478E7</v>
      </c>
      <c r="E1249" s="1" t="s">
        <v>2771</v>
      </c>
      <c r="F1249" s="1" t="s">
        <v>2772</v>
      </c>
      <c r="G1249" s="1" t="s">
        <v>2773</v>
      </c>
      <c r="H1249" s="1">
        <v>114925.0</v>
      </c>
      <c r="I1249" s="1">
        <v>234.0</v>
      </c>
      <c r="J1249" s="1" t="s">
        <v>18</v>
      </c>
      <c r="K1249" s="1" t="s">
        <v>19</v>
      </c>
      <c r="L1249" s="1">
        <v>3.9E7</v>
      </c>
      <c r="M1249" s="1">
        <v>2009.0</v>
      </c>
      <c r="N1249" s="1">
        <v>7.1</v>
      </c>
    </row>
    <row r="1250" ht="14.25" customHeight="1">
      <c r="A1250" s="1" t="s">
        <v>219</v>
      </c>
      <c r="B1250" s="1">
        <v>187.0</v>
      </c>
      <c r="C1250" s="2">
        <v>95.0</v>
      </c>
      <c r="D1250" s="1">
        <v>1.4451231E8</v>
      </c>
      <c r="E1250" s="1" t="s">
        <v>149</v>
      </c>
      <c r="F1250" s="1" t="s">
        <v>294</v>
      </c>
      <c r="G1250" s="1" t="s">
        <v>295</v>
      </c>
      <c r="H1250" s="1">
        <v>272227.0</v>
      </c>
      <c r="I1250" s="1">
        <v>988.0</v>
      </c>
      <c r="J1250" s="1" t="s">
        <v>18</v>
      </c>
      <c r="K1250" s="1" t="s">
        <v>19</v>
      </c>
      <c r="L1250" s="1">
        <v>3.8E7</v>
      </c>
      <c r="M1250" s="1">
        <v>2001.0</v>
      </c>
      <c r="N1250" s="1">
        <v>6.7</v>
      </c>
    </row>
    <row r="1251" ht="14.25" customHeight="1">
      <c r="A1251" s="1" t="s">
        <v>113</v>
      </c>
      <c r="B1251" s="1">
        <v>370.0</v>
      </c>
      <c r="C1251" s="2">
        <v>103.0</v>
      </c>
      <c r="D1251" s="1">
        <v>3.5287788E7</v>
      </c>
      <c r="E1251" s="1" t="s">
        <v>2774</v>
      </c>
      <c r="F1251" s="1" t="s">
        <v>1337</v>
      </c>
      <c r="G1251" s="1" t="s">
        <v>2775</v>
      </c>
      <c r="H1251" s="1">
        <v>73886.0</v>
      </c>
      <c r="I1251" s="1">
        <v>165.0</v>
      </c>
      <c r="J1251" s="1" t="s">
        <v>18</v>
      </c>
      <c r="K1251" s="1" t="s">
        <v>19</v>
      </c>
      <c r="L1251" s="1">
        <v>3.9E7</v>
      </c>
      <c r="M1251" s="1">
        <v>2012.0</v>
      </c>
      <c r="N1251" s="1">
        <v>7.0</v>
      </c>
    </row>
    <row r="1252" ht="14.25" customHeight="1">
      <c r="A1252" s="1" t="s">
        <v>41</v>
      </c>
      <c r="B1252" s="1">
        <v>276.0</v>
      </c>
      <c r="C1252" s="2">
        <v>95.0</v>
      </c>
      <c r="D1252" s="1">
        <v>2.5335935E7</v>
      </c>
      <c r="E1252" s="1" t="s">
        <v>101</v>
      </c>
      <c r="F1252" s="1" t="s">
        <v>2776</v>
      </c>
      <c r="G1252" s="1" t="s">
        <v>2777</v>
      </c>
      <c r="H1252" s="1">
        <v>242599.0</v>
      </c>
      <c r="I1252" s="1">
        <v>1594.0</v>
      </c>
      <c r="J1252" s="1" t="s">
        <v>18</v>
      </c>
      <c r="K1252" s="1" t="s">
        <v>19</v>
      </c>
      <c r="L1252" s="1">
        <v>4.0E7</v>
      </c>
      <c r="M1252" s="1">
        <v>2005.0</v>
      </c>
      <c r="N1252" s="1">
        <v>8.0</v>
      </c>
    </row>
    <row r="1253" ht="14.25" customHeight="1">
      <c r="A1253" s="1" t="s">
        <v>1907</v>
      </c>
      <c r="B1253" s="1">
        <v>76.0</v>
      </c>
      <c r="C1253" s="2">
        <v>109.0</v>
      </c>
      <c r="D1253" s="1">
        <v>5881504.0</v>
      </c>
      <c r="E1253" s="1" t="s">
        <v>2778</v>
      </c>
      <c r="F1253" s="1" t="s">
        <v>2710</v>
      </c>
      <c r="G1253" s="1" t="s">
        <v>2779</v>
      </c>
      <c r="H1253" s="1">
        <v>5917.0</v>
      </c>
      <c r="I1253" s="1">
        <v>50.0</v>
      </c>
      <c r="J1253" s="1" t="s">
        <v>18</v>
      </c>
      <c r="K1253" s="1" t="s">
        <v>19</v>
      </c>
      <c r="L1253" s="1">
        <v>3.9E7</v>
      </c>
      <c r="M1253" s="1">
        <v>2004.0</v>
      </c>
      <c r="N1253" s="1">
        <v>5.3</v>
      </c>
    </row>
    <row r="1254" ht="14.25" customHeight="1">
      <c r="A1254" s="1" t="s">
        <v>1971</v>
      </c>
      <c r="B1254" s="1">
        <v>95.0</v>
      </c>
      <c r="C1254" s="2">
        <v>95.0</v>
      </c>
      <c r="D1254" s="1">
        <v>6.0E7</v>
      </c>
      <c r="E1254" s="1" t="s">
        <v>798</v>
      </c>
      <c r="F1254" s="1" t="s">
        <v>1973</v>
      </c>
      <c r="G1254" s="1" t="s">
        <v>2780</v>
      </c>
      <c r="H1254" s="1">
        <v>49934.0</v>
      </c>
      <c r="I1254" s="1">
        <v>224.0</v>
      </c>
      <c r="J1254" s="1" t="s">
        <v>18</v>
      </c>
      <c r="K1254" s="1" t="s">
        <v>28</v>
      </c>
      <c r="L1254" s="1">
        <v>3.9E7</v>
      </c>
      <c r="M1254" s="1">
        <v>1983.0</v>
      </c>
      <c r="N1254" s="1">
        <v>4.9</v>
      </c>
    </row>
    <row r="1255" ht="14.25" customHeight="1">
      <c r="A1255" s="1" t="s">
        <v>1040</v>
      </c>
      <c r="B1255" s="1">
        <v>211.0</v>
      </c>
      <c r="C1255" s="2">
        <v>111.0</v>
      </c>
      <c r="D1255" s="1">
        <v>2.9802761E7</v>
      </c>
      <c r="E1255" s="1" t="s">
        <v>1600</v>
      </c>
      <c r="F1255" s="1" t="s">
        <v>726</v>
      </c>
      <c r="G1255" s="1" t="s">
        <v>2781</v>
      </c>
      <c r="H1255" s="1">
        <v>46480.0</v>
      </c>
      <c r="I1255" s="1">
        <v>115.0</v>
      </c>
      <c r="J1255" s="1" t="s">
        <v>18</v>
      </c>
      <c r="K1255" s="1" t="s">
        <v>19</v>
      </c>
      <c r="L1255" s="1">
        <v>4.0E7</v>
      </c>
      <c r="M1255" s="1">
        <v>2013.0</v>
      </c>
      <c r="N1255" s="1">
        <v>6.4</v>
      </c>
    </row>
    <row r="1256" ht="14.25" customHeight="1">
      <c r="A1256" s="1" t="s">
        <v>559</v>
      </c>
      <c r="B1256" s="1">
        <v>160.0</v>
      </c>
      <c r="C1256" s="2">
        <v>123.0</v>
      </c>
      <c r="D1256" s="1">
        <v>626809.0</v>
      </c>
      <c r="E1256" s="1" t="s">
        <v>471</v>
      </c>
      <c r="F1256" s="1" t="s">
        <v>2782</v>
      </c>
      <c r="G1256" s="1" t="s">
        <v>2783</v>
      </c>
      <c r="H1256" s="1">
        <v>36894.0</v>
      </c>
      <c r="I1256" s="1">
        <v>105.0</v>
      </c>
      <c r="J1256" s="1" t="s">
        <v>818</v>
      </c>
      <c r="K1256" s="1" t="s">
        <v>385</v>
      </c>
      <c r="L1256" s="1">
        <v>5.53632E8</v>
      </c>
      <c r="M1256" s="1">
        <v>2008.0</v>
      </c>
      <c r="N1256" s="1">
        <v>7.4</v>
      </c>
    </row>
    <row r="1257" ht="14.25" customHeight="1">
      <c r="A1257" s="1" t="s">
        <v>1286</v>
      </c>
      <c r="B1257" s="1">
        <v>97.0</v>
      </c>
      <c r="C1257" s="2">
        <v>140.0</v>
      </c>
      <c r="D1257" s="1">
        <v>1.27214072E8</v>
      </c>
      <c r="E1257" s="1" t="s">
        <v>699</v>
      </c>
      <c r="F1257" s="1" t="s">
        <v>2784</v>
      </c>
      <c r="G1257" s="1" t="s">
        <v>2785</v>
      </c>
      <c r="H1257" s="1">
        <v>83786.0</v>
      </c>
      <c r="I1257" s="1">
        <v>392.0</v>
      </c>
      <c r="J1257" s="1" t="s">
        <v>18</v>
      </c>
      <c r="K1257" s="1" t="s">
        <v>19</v>
      </c>
      <c r="L1257" s="1">
        <v>3.8E7</v>
      </c>
      <c r="M1257" s="1">
        <v>2002.0</v>
      </c>
      <c r="N1257" s="1">
        <v>6.1</v>
      </c>
    </row>
    <row r="1258" ht="14.25" customHeight="1">
      <c r="A1258" s="1" t="s">
        <v>1270</v>
      </c>
      <c r="B1258" s="1">
        <v>174.0</v>
      </c>
      <c r="C1258" s="2">
        <v>94.0</v>
      </c>
      <c r="D1258" s="1">
        <v>8.8915214E7</v>
      </c>
      <c r="E1258" s="1" t="s">
        <v>699</v>
      </c>
      <c r="F1258" s="1" t="s">
        <v>280</v>
      </c>
      <c r="G1258" s="1" t="s">
        <v>2786</v>
      </c>
      <c r="H1258" s="1">
        <v>163665.0</v>
      </c>
      <c r="I1258" s="1">
        <v>169.0</v>
      </c>
      <c r="J1258" s="1" t="s">
        <v>18</v>
      </c>
      <c r="K1258" s="1" t="s">
        <v>19</v>
      </c>
      <c r="L1258" s="1">
        <v>3.8E7</v>
      </c>
      <c r="M1258" s="1">
        <v>2009.0</v>
      </c>
      <c r="N1258" s="1">
        <v>6.5</v>
      </c>
    </row>
    <row r="1259" ht="14.25" customHeight="1">
      <c r="A1259" s="1" t="s">
        <v>2787</v>
      </c>
      <c r="B1259" s="1">
        <v>23.0</v>
      </c>
      <c r="C1259" s="2">
        <v>94.0</v>
      </c>
      <c r="D1259" s="1">
        <v>3.04E7</v>
      </c>
      <c r="E1259" s="1" t="s">
        <v>830</v>
      </c>
      <c r="F1259" s="1" t="s">
        <v>2788</v>
      </c>
      <c r="G1259" s="1" t="s">
        <v>2789</v>
      </c>
      <c r="H1259" s="1">
        <v>17810.0</v>
      </c>
      <c r="I1259" s="1">
        <v>73.0</v>
      </c>
      <c r="J1259" s="1" t="s">
        <v>18</v>
      </c>
      <c r="K1259" s="1" t="s">
        <v>19</v>
      </c>
      <c r="L1259" s="1">
        <v>3.9E7</v>
      </c>
      <c r="M1259" s="1">
        <v>1996.0</v>
      </c>
      <c r="N1259" s="1">
        <v>5.7</v>
      </c>
    </row>
    <row r="1260" ht="14.25" customHeight="1">
      <c r="A1260" s="1" t="s">
        <v>1988</v>
      </c>
      <c r="B1260" s="1">
        <v>103.0</v>
      </c>
      <c r="C1260" s="2">
        <v>92.0</v>
      </c>
      <c r="D1260" s="1">
        <v>8.5570368E7</v>
      </c>
      <c r="E1260" s="1" t="s">
        <v>1247</v>
      </c>
      <c r="F1260" s="1" t="s">
        <v>122</v>
      </c>
      <c r="G1260" s="1" t="s">
        <v>2790</v>
      </c>
      <c r="H1260" s="1">
        <v>44885.0</v>
      </c>
      <c r="I1260" s="1">
        <v>107.0</v>
      </c>
      <c r="J1260" s="1" t="s">
        <v>18</v>
      </c>
      <c r="K1260" s="1" t="s">
        <v>19</v>
      </c>
      <c r="L1260" s="1">
        <v>3.8E7</v>
      </c>
      <c r="M1260" s="1">
        <v>2002.0</v>
      </c>
      <c r="N1260" s="1">
        <v>5.1</v>
      </c>
    </row>
    <row r="1261" ht="14.25" customHeight="1">
      <c r="A1261" s="1" t="s">
        <v>2791</v>
      </c>
      <c r="B1261" s="1">
        <v>98.0</v>
      </c>
      <c r="C1261" s="2">
        <v>102.0</v>
      </c>
      <c r="D1261" s="1">
        <v>7.5668868E7</v>
      </c>
      <c r="E1261" s="1" t="s">
        <v>663</v>
      </c>
      <c r="F1261" s="1" t="s">
        <v>1383</v>
      </c>
      <c r="G1261" s="1" t="s">
        <v>2792</v>
      </c>
      <c r="H1261" s="1">
        <v>60504.0</v>
      </c>
      <c r="I1261" s="1">
        <v>249.0</v>
      </c>
      <c r="J1261" s="1" t="s">
        <v>18</v>
      </c>
      <c r="K1261" s="1" t="s">
        <v>19</v>
      </c>
      <c r="L1261" s="1">
        <v>3.5E7</v>
      </c>
      <c r="M1261" s="1">
        <v>1994.0</v>
      </c>
      <c r="N1261" s="1">
        <v>6.6</v>
      </c>
    </row>
    <row r="1262" ht="14.25" customHeight="1">
      <c r="A1262" s="1" t="s">
        <v>2793</v>
      </c>
      <c r="B1262" s="1">
        <v>273.0</v>
      </c>
      <c r="C1262" s="2">
        <v>123.0</v>
      </c>
      <c r="D1262" s="1">
        <v>6594136.0</v>
      </c>
      <c r="E1262" s="1" t="s">
        <v>2794</v>
      </c>
      <c r="F1262" s="1" t="s">
        <v>2795</v>
      </c>
      <c r="G1262" s="1" t="s">
        <v>2796</v>
      </c>
      <c r="H1262" s="1">
        <v>24557.0</v>
      </c>
      <c r="I1262" s="1">
        <v>111.0</v>
      </c>
      <c r="J1262" s="1" t="s">
        <v>818</v>
      </c>
      <c r="K1262" s="1" t="s">
        <v>1575</v>
      </c>
      <c r="L1262" s="1">
        <v>3.86E7</v>
      </c>
      <c r="M1262" s="1">
        <v>2013.0</v>
      </c>
      <c r="N1262" s="1">
        <v>6.5</v>
      </c>
    </row>
    <row r="1263" ht="14.25" customHeight="1">
      <c r="A1263" s="1" t="s">
        <v>302</v>
      </c>
      <c r="B1263" s="1">
        <v>279.0</v>
      </c>
      <c r="C1263" s="2">
        <v>104.0</v>
      </c>
      <c r="D1263" s="1">
        <v>5.8700247E7</v>
      </c>
      <c r="E1263" s="1" t="s">
        <v>94</v>
      </c>
      <c r="F1263" s="1" t="s">
        <v>334</v>
      </c>
      <c r="G1263" s="1" t="s">
        <v>2797</v>
      </c>
      <c r="H1263" s="1">
        <v>95367.0</v>
      </c>
      <c r="I1263" s="1">
        <v>260.0</v>
      </c>
      <c r="J1263" s="1" t="s">
        <v>18</v>
      </c>
      <c r="K1263" s="1" t="s">
        <v>19</v>
      </c>
      <c r="L1263" s="1">
        <v>3.8E7</v>
      </c>
      <c r="M1263" s="1">
        <v>2011.0</v>
      </c>
      <c r="N1263" s="1">
        <v>6.9</v>
      </c>
    </row>
    <row r="1264" ht="14.25" customHeight="1">
      <c r="A1264" s="1" t="s">
        <v>2798</v>
      </c>
      <c r="B1264" s="1">
        <v>65.0</v>
      </c>
      <c r="C1264" s="2">
        <v>30.0</v>
      </c>
      <c r="D1264" s="1">
        <v>5.0668906E7</v>
      </c>
      <c r="E1264" s="1" t="s">
        <v>681</v>
      </c>
      <c r="F1264" s="1" t="s">
        <v>718</v>
      </c>
      <c r="G1264" s="1" t="s">
        <v>2799</v>
      </c>
      <c r="H1264" s="1">
        <v>76016.0</v>
      </c>
      <c r="I1264" s="1">
        <v>265.0</v>
      </c>
      <c r="J1264" s="1" t="s">
        <v>18</v>
      </c>
      <c r="K1264" s="1" t="s">
        <v>19</v>
      </c>
      <c r="L1264" s="1">
        <v>3.8E7</v>
      </c>
      <c r="M1264" s="1">
        <v>1999.0</v>
      </c>
      <c r="N1264" s="1">
        <v>7.6</v>
      </c>
    </row>
    <row r="1265" ht="14.25" customHeight="1">
      <c r="A1265" s="1" t="s">
        <v>321</v>
      </c>
      <c r="B1265" s="1">
        <v>98.0</v>
      </c>
      <c r="C1265" s="2">
        <v>102.0</v>
      </c>
      <c r="D1265" s="1">
        <v>3.9177215E7</v>
      </c>
      <c r="E1265" s="1" t="s">
        <v>904</v>
      </c>
      <c r="F1265" s="1" t="s">
        <v>2302</v>
      </c>
      <c r="G1265" s="1" t="s">
        <v>2800</v>
      </c>
      <c r="H1265" s="1">
        <v>30667.0</v>
      </c>
      <c r="I1265" s="1">
        <v>234.0</v>
      </c>
      <c r="J1265" s="1" t="s">
        <v>18</v>
      </c>
      <c r="K1265" s="1" t="s">
        <v>19</v>
      </c>
      <c r="L1265" s="1">
        <v>3.8E7</v>
      </c>
      <c r="M1265" s="1">
        <v>2002.0</v>
      </c>
      <c r="N1265" s="1">
        <v>5.6</v>
      </c>
    </row>
    <row r="1266" ht="14.25" customHeight="1">
      <c r="A1266" s="1" t="s">
        <v>2801</v>
      </c>
      <c r="B1266" s="1">
        <v>116.0</v>
      </c>
      <c r="C1266" s="2">
        <v>136.0</v>
      </c>
      <c r="D1266" s="1">
        <v>4.0334024E7</v>
      </c>
      <c r="E1266" s="1" t="s">
        <v>1746</v>
      </c>
      <c r="F1266" s="1" t="s">
        <v>2802</v>
      </c>
      <c r="G1266" s="1" t="s">
        <v>2803</v>
      </c>
      <c r="H1266" s="1">
        <v>44168.0</v>
      </c>
      <c r="I1266" s="1">
        <v>216.0</v>
      </c>
      <c r="J1266" s="1" t="s">
        <v>18</v>
      </c>
      <c r="K1266" s="1" t="s">
        <v>19</v>
      </c>
      <c r="L1266" s="1">
        <v>3.5E7</v>
      </c>
      <c r="M1266" s="1">
        <v>2001.0</v>
      </c>
      <c r="N1266" s="1">
        <v>6.2</v>
      </c>
    </row>
    <row r="1267" ht="14.25" customHeight="1">
      <c r="A1267" s="1" t="s">
        <v>2076</v>
      </c>
      <c r="B1267" s="1">
        <v>76.0</v>
      </c>
      <c r="C1267" s="2">
        <v>93.0</v>
      </c>
      <c r="D1267" s="1">
        <v>7.103819E7</v>
      </c>
      <c r="E1267" s="1" t="s">
        <v>729</v>
      </c>
      <c r="F1267" s="1" t="s">
        <v>2804</v>
      </c>
      <c r="G1267" s="1" t="s">
        <v>2805</v>
      </c>
      <c r="H1267" s="1">
        <v>23473.0</v>
      </c>
      <c r="I1267" s="1">
        <v>123.0</v>
      </c>
      <c r="J1267" s="1" t="s">
        <v>18</v>
      </c>
      <c r="K1267" s="1" t="s">
        <v>19</v>
      </c>
      <c r="L1267" s="1">
        <v>3.0E7</v>
      </c>
      <c r="M1267" s="1">
        <v>2015.0</v>
      </c>
      <c r="N1267" s="1">
        <v>4.4</v>
      </c>
    </row>
    <row r="1268" ht="14.25" customHeight="1">
      <c r="A1268" s="1" t="s">
        <v>2806</v>
      </c>
      <c r="B1268" s="1">
        <v>106.0</v>
      </c>
      <c r="C1268" s="2">
        <v>129.0</v>
      </c>
      <c r="D1268" s="1">
        <v>2.4044532E7</v>
      </c>
      <c r="E1268" s="1" t="s">
        <v>94</v>
      </c>
      <c r="F1268" s="1" t="s">
        <v>2807</v>
      </c>
      <c r="G1268" s="1" t="s">
        <v>2808</v>
      </c>
      <c r="H1268" s="1">
        <v>19686.0</v>
      </c>
      <c r="I1268" s="1">
        <v>180.0</v>
      </c>
      <c r="J1268" s="1" t="s">
        <v>18</v>
      </c>
      <c r="K1268" s="1" t="s">
        <v>19</v>
      </c>
      <c r="L1268" s="1">
        <v>3.8E7</v>
      </c>
      <c r="M1268" s="1">
        <v>2001.0</v>
      </c>
      <c r="N1268" s="1">
        <v>5.6</v>
      </c>
    </row>
    <row r="1269" ht="14.25" customHeight="1">
      <c r="A1269" s="1" t="s">
        <v>1720</v>
      </c>
      <c r="B1269" s="1">
        <v>55.0</v>
      </c>
      <c r="C1269" s="2">
        <v>107.0</v>
      </c>
      <c r="D1269" s="1">
        <v>2.2770864E7</v>
      </c>
      <c r="E1269" s="1" t="s">
        <v>1063</v>
      </c>
      <c r="F1269" s="1" t="s">
        <v>1678</v>
      </c>
      <c r="G1269" s="1" t="s">
        <v>2809</v>
      </c>
      <c r="H1269" s="1">
        <v>8433.0</v>
      </c>
      <c r="I1269" s="1">
        <v>85.0</v>
      </c>
      <c r="J1269" s="1" t="s">
        <v>18</v>
      </c>
      <c r="K1269" s="1" t="s">
        <v>19</v>
      </c>
      <c r="L1269" s="1">
        <v>3.8E7</v>
      </c>
      <c r="M1269" s="1">
        <v>2001.0</v>
      </c>
      <c r="N1269" s="1">
        <v>5.5</v>
      </c>
    </row>
    <row r="1270" ht="14.25" customHeight="1">
      <c r="A1270" s="1" t="s">
        <v>1557</v>
      </c>
      <c r="B1270" s="1">
        <v>172.0</v>
      </c>
      <c r="C1270" s="2">
        <v>117.0</v>
      </c>
      <c r="D1270" s="1">
        <v>1.8653746E7</v>
      </c>
      <c r="E1270" s="1" t="s">
        <v>368</v>
      </c>
      <c r="F1270" s="1" t="s">
        <v>22</v>
      </c>
      <c r="G1270" s="1" t="s">
        <v>2810</v>
      </c>
      <c r="H1270" s="1">
        <v>137722.0</v>
      </c>
      <c r="I1270" s="1">
        <v>638.0</v>
      </c>
      <c r="J1270" s="1" t="s">
        <v>18</v>
      </c>
      <c r="K1270" s="1" t="s">
        <v>1466</v>
      </c>
      <c r="L1270" s="1">
        <v>3.8E7</v>
      </c>
      <c r="M1270" s="1">
        <v>1999.0</v>
      </c>
      <c r="N1270" s="1">
        <v>6.7</v>
      </c>
    </row>
    <row r="1271" ht="14.25" customHeight="1">
      <c r="A1271" s="1" t="s">
        <v>321</v>
      </c>
      <c r="B1271" s="1">
        <v>47.0</v>
      </c>
      <c r="C1271" s="2">
        <v>116.0</v>
      </c>
      <c r="D1271" s="1">
        <v>1.7305211E7</v>
      </c>
      <c r="E1271" s="1" t="s">
        <v>912</v>
      </c>
      <c r="F1271" s="1" t="s">
        <v>35</v>
      </c>
      <c r="G1271" s="1" t="s">
        <v>2811</v>
      </c>
      <c r="H1271" s="1">
        <v>14066.0</v>
      </c>
      <c r="I1271" s="1">
        <v>75.0</v>
      </c>
      <c r="J1271" s="1" t="s">
        <v>18</v>
      </c>
      <c r="K1271" s="1" t="s">
        <v>19</v>
      </c>
      <c r="L1271" s="1">
        <v>3.8E7</v>
      </c>
      <c r="M1271" s="1">
        <v>1996.0</v>
      </c>
      <c r="N1271" s="1">
        <v>6.1</v>
      </c>
    </row>
    <row r="1272" ht="14.25" customHeight="1">
      <c r="A1272" s="1" t="s">
        <v>1818</v>
      </c>
      <c r="B1272" s="1">
        <v>107.0</v>
      </c>
      <c r="C1272" s="2">
        <v>135.0</v>
      </c>
      <c r="D1272" s="1">
        <v>1.6991902E7</v>
      </c>
      <c r="E1272" s="1" t="s">
        <v>2476</v>
      </c>
      <c r="F1272" s="1" t="s">
        <v>2812</v>
      </c>
      <c r="G1272" s="1" t="s">
        <v>2813</v>
      </c>
      <c r="H1272" s="1">
        <v>34592.0</v>
      </c>
      <c r="I1272" s="1">
        <v>191.0</v>
      </c>
      <c r="J1272" s="1" t="s">
        <v>18</v>
      </c>
      <c r="K1272" s="1" t="s">
        <v>19</v>
      </c>
      <c r="L1272" s="1">
        <v>5.7E7</v>
      </c>
      <c r="M1272" s="1">
        <v>2001.0</v>
      </c>
      <c r="N1272" s="1">
        <v>6.2</v>
      </c>
    </row>
    <row r="1273" ht="14.25" customHeight="1">
      <c r="A1273" s="1" t="s">
        <v>2814</v>
      </c>
      <c r="B1273" s="1">
        <v>323.0</v>
      </c>
      <c r="C1273" s="2">
        <v>107.0</v>
      </c>
      <c r="D1273" s="1">
        <v>4.7536959E7</v>
      </c>
      <c r="E1273" s="1" t="s">
        <v>1397</v>
      </c>
      <c r="F1273" s="1" t="s">
        <v>2815</v>
      </c>
      <c r="G1273" s="1" t="s">
        <v>2816</v>
      </c>
      <c r="H1273" s="1">
        <v>86955.0</v>
      </c>
      <c r="I1273" s="1">
        <v>275.0</v>
      </c>
      <c r="J1273" s="1" t="s">
        <v>18</v>
      </c>
      <c r="K1273" s="1" t="s">
        <v>19</v>
      </c>
      <c r="L1273" s="1">
        <v>1.0E7</v>
      </c>
      <c r="M1273" s="1">
        <v>2009.0</v>
      </c>
      <c r="N1273" s="1">
        <v>7.3</v>
      </c>
    </row>
    <row r="1274" ht="14.25" customHeight="1">
      <c r="A1274" s="1" t="s">
        <v>82</v>
      </c>
      <c r="B1274" s="1">
        <v>37.0</v>
      </c>
      <c r="C1274" s="2">
        <v>90.0</v>
      </c>
      <c r="D1274" s="1">
        <v>1.03E7</v>
      </c>
      <c r="E1274" s="1" t="s">
        <v>2817</v>
      </c>
      <c r="F1274" s="1" t="s">
        <v>133</v>
      </c>
      <c r="G1274" s="1" t="s">
        <v>2818</v>
      </c>
      <c r="H1274" s="1">
        <v>17859.0</v>
      </c>
      <c r="I1274" s="1">
        <v>89.0</v>
      </c>
      <c r="J1274" s="1" t="s">
        <v>18</v>
      </c>
      <c r="K1274" s="1" t="s">
        <v>19</v>
      </c>
      <c r="L1274" s="1">
        <v>3.8E7</v>
      </c>
      <c r="M1274" s="1">
        <v>1996.0</v>
      </c>
      <c r="N1274" s="1">
        <v>6.6</v>
      </c>
    </row>
    <row r="1275" ht="14.25" customHeight="1">
      <c r="A1275" s="1" t="s">
        <v>2166</v>
      </c>
      <c r="B1275" s="1">
        <v>297.0</v>
      </c>
      <c r="C1275" s="2">
        <v>99.0</v>
      </c>
      <c r="D1275" s="1">
        <v>1.3782838E7</v>
      </c>
      <c r="E1275" s="1" t="s">
        <v>2819</v>
      </c>
      <c r="F1275" s="1" t="s">
        <v>2820</v>
      </c>
      <c r="G1275" s="1" t="s">
        <v>2821</v>
      </c>
      <c r="H1275" s="1">
        <v>258078.0</v>
      </c>
      <c r="I1275" s="1">
        <v>911.0</v>
      </c>
      <c r="J1275" s="1" t="s">
        <v>18</v>
      </c>
      <c r="K1275" s="1" t="s">
        <v>19</v>
      </c>
      <c r="L1275" s="1">
        <v>1.5E7</v>
      </c>
      <c r="M1275" s="1">
        <v>1982.0</v>
      </c>
      <c r="N1275" s="1">
        <v>8.2</v>
      </c>
    </row>
    <row r="1276" ht="14.25" customHeight="1">
      <c r="A1276" s="1" t="s">
        <v>583</v>
      </c>
      <c r="B1276" s="1">
        <v>302.0</v>
      </c>
      <c r="C1276" s="2">
        <v>104.0</v>
      </c>
      <c r="D1276" s="1">
        <v>4.199779E7</v>
      </c>
      <c r="E1276" s="1" t="s">
        <v>1158</v>
      </c>
      <c r="F1276" s="1" t="s">
        <v>584</v>
      </c>
      <c r="G1276" s="1" t="s">
        <v>2822</v>
      </c>
      <c r="H1276" s="1">
        <v>125305.0</v>
      </c>
      <c r="I1276" s="1">
        <v>343.0</v>
      </c>
      <c r="J1276" s="1" t="s">
        <v>18</v>
      </c>
      <c r="K1276" s="1" t="s">
        <v>19</v>
      </c>
      <c r="L1276" s="1">
        <v>3.8E7</v>
      </c>
      <c r="M1276" s="1">
        <v>2013.0</v>
      </c>
      <c r="N1276" s="1">
        <v>6.4</v>
      </c>
    </row>
    <row r="1277" ht="14.25" customHeight="1">
      <c r="A1277" s="1" t="s">
        <v>2823</v>
      </c>
      <c r="B1277" s="1">
        <v>38.0</v>
      </c>
      <c r="C1277" s="2">
        <v>115.0</v>
      </c>
      <c r="D1277" s="1">
        <v>6482195.0</v>
      </c>
      <c r="E1277" s="1" t="s">
        <v>941</v>
      </c>
      <c r="F1277" s="1" t="s">
        <v>2824</v>
      </c>
      <c r="G1277" s="1" t="s">
        <v>2825</v>
      </c>
      <c r="H1277" s="1">
        <v>9740.0</v>
      </c>
      <c r="I1277" s="1">
        <v>81.0</v>
      </c>
      <c r="J1277" s="1" t="s">
        <v>18</v>
      </c>
      <c r="K1277" s="1" t="s">
        <v>19</v>
      </c>
      <c r="L1277" s="1">
        <v>3.7E7</v>
      </c>
      <c r="M1277" s="1">
        <v>1997.0</v>
      </c>
      <c r="N1277" s="1">
        <v>6.4</v>
      </c>
    </row>
    <row r="1278" ht="14.25" customHeight="1">
      <c r="A1278" s="1" t="s">
        <v>2826</v>
      </c>
      <c r="B1278" s="1">
        <v>31.0</v>
      </c>
      <c r="C1278" s="2">
        <v>119.0</v>
      </c>
      <c r="D1278" s="1">
        <v>623374.0</v>
      </c>
      <c r="E1278" s="1" t="s">
        <v>2827</v>
      </c>
      <c r="F1278" s="1" t="s">
        <v>2828</v>
      </c>
      <c r="G1278" s="1" t="s">
        <v>2829</v>
      </c>
      <c r="H1278" s="1">
        <v>4757.0</v>
      </c>
      <c r="I1278" s="1">
        <v>67.0</v>
      </c>
      <c r="J1278" s="1" t="s">
        <v>18</v>
      </c>
      <c r="K1278" s="1" t="s">
        <v>19</v>
      </c>
      <c r="L1278" s="1">
        <v>3.8E7</v>
      </c>
      <c r="M1278" s="1">
        <v>2001.0</v>
      </c>
      <c r="N1278" s="1">
        <v>5.2</v>
      </c>
    </row>
    <row r="1279" ht="14.25" customHeight="1">
      <c r="A1279" s="1" t="s">
        <v>1276</v>
      </c>
      <c r="B1279" s="1">
        <v>118.0</v>
      </c>
      <c r="C1279" s="2">
        <v>99.0</v>
      </c>
      <c r="D1279" s="1">
        <v>7871693.0</v>
      </c>
      <c r="E1279" s="1" t="s">
        <v>2830</v>
      </c>
      <c r="F1279" s="1" t="s">
        <v>902</v>
      </c>
      <c r="G1279" s="1" t="s">
        <v>2831</v>
      </c>
      <c r="H1279" s="1">
        <v>52908.0</v>
      </c>
      <c r="I1279" s="1">
        <v>102.0</v>
      </c>
      <c r="J1279" s="1" t="s">
        <v>18</v>
      </c>
      <c r="K1279" s="1" t="s">
        <v>19</v>
      </c>
      <c r="L1279" s="1">
        <v>5.5E7</v>
      </c>
      <c r="M1279" s="1">
        <v>2008.0</v>
      </c>
      <c r="N1279" s="1">
        <v>6.5</v>
      </c>
    </row>
    <row r="1280" ht="14.25" customHeight="1">
      <c r="A1280" s="1" t="s">
        <v>2832</v>
      </c>
      <c r="B1280" s="1">
        <v>546.0</v>
      </c>
      <c r="C1280" s="2">
        <v>112.0</v>
      </c>
      <c r="D1280" s="1">
        <v>1.6377274E7</v>
      </c>
      <c r="E1280" s="1" t="s">
        <v>1397</v>
      </c>
      <c r="F1280" s="1" t="s">
        <v>2833</v>
      </c>
      <c r="G1280" s="1" t="s">
        <v>2834</v>
      </c>
      <c r="H1280" s="1">
        <v>105144.0</v>
      </c>
      <c r="I1280" s="1">
        <v>405.0</v>
      </c>
      <c r="J1280" s="1" t="s">
        <v>18</v>
      </c>
      <c r="K1280" s="1" t="s">
        <v>19</v>
      </c>
      <c r="L1280" s="1">
        <v>3.2E7</v>
      </c>
      <c r="M1280" s="1">
        <v>2012.0</v>
      </c>
      <c r="N1280" s="1">
        <v>7.1</v>
      </c>
    </row>
    <row r="1281" ht="14.25" customHeight="1">
      <c r="A1281" s="1" t="s">
        <v>2089</v>
      </c>
      <c r="B1281" s="1">
        <v>86.0</v>
      </c>
      <c r="C1281" s="2">
        <v>128.0</v>
      </c>
      <c r="D1281" s="1">
        <v>9589875.0</v>
      </c>
      <c r="E1281" s="1" t="s">
        <v>681</v>
      </c>
      <c r="F1281" s="1" t="s">
        <v>872</v>
      </c>
      <c r="G1281" s="1" t="s">
        <v>2835</v>
      </c>
      <c r="H1281" s="1">
        <v>16673.0</v>
      </c>
      <c r="I1281" s="1">
        <v>45.0</v>
      </c>
      <c r="J1281" s="1" t="s">
        <v>18</v>
      </c>
      <c r="K1281" s="1" t="s">
        <v>19</v>
      </c>
      <c r="L1281" s="1">
        <v>4.0E7</v>
      </c>
      <c r="M1281" s="1">
        <v>2008.0</v>
      </c>
      <c r="N1281" s="1">
        <v>7.3</v>
      </c>
    </row>
    <row r="1282" ht="14.25" customHeight="1">
      <c r="A1282" s="1" t="s">
        <v>2836</v>
      </c>
      <c r="B1282" s="1">
        <v>194.0</v>
      </c>
      <c r="C1282" s="2">
        <v>112.0</v>
      </c>
      <c r="D1282" s="1">
        <v>3.4912982E7</v>
      </c>
      <c r="E1282" s="1" t="s">
        <v>101</v>
      </c>
      <c r="F1282" s="1" t="s">
        <v>215</v>
      </c>
      <c r="G1282" s="1" t="s">
        <v>2837</v>
      </c>
      <c r="H1282" s="1">
        <v>55617.0</v>
      </c>
      <c r="I1282" s="1">
        <v>266.0</v>
      </c>
      <c r="J1282" s="1" t="s">
        <v>18</v>
      </c>
      <c r="K1282" s="1" t="s">
        <v>19</v>
      </c>
      <c r="L1282" s="1">
        <v>3.8E7</v>
      </c>
      <c r="M1282" s="1">
        <v>2016.0</v>
      </c>
      <c r="N1282" s="1">
        <v>5.2</v>
      </c>
    </row>
    <row r="1283" ht="14.25" customHeight="1">
      <c r="A1283" s="1" t="s">
        <v>2838</v>
      </c>
      <c r="B1283" s="1">
        <v>437.0</v>
      </c>
      <c r="C1283" s="2">
        <v>86.0</v>
      </c>
      <c r="D1283" s="1">
        <v>1.09712885E8</v>
      </c>
      <c r="E1283" s="1" t="s">
        <v>1547</v>
      </c>
      <c r="F1283" s="1" t="s">
        <v>1065</v>
      </c>
      <c r="G1283" s="1" t="s">
        <v>2839</v>
      </c>
      <c r="H1283" s="1">
        <v>146708.0</v>
      </c>
      <c r="I1283" s="1">
        <v>362.0</v>
      </c>
      <c r="J1283" s="1" t="s">
        <v>18</v>
      </c>
      <c r="K1283" s="1" t="s">
        <v>19</v>
      </c>
      <c r="L1283" s="1">
        <v>3.5E7</v>
      </c>
      <c r="M1283" s="1">
        <v>2015.0</v>
      </c>
      <c r="N1283" s="1">
        <v>7.7</v>
      </c>
    </row>
    <row r="1284" ht="14.25" customHeight="1">
      <c r="A1284" s="1" t="s">
        <v>2398</v>
      </c>
      <c r="B1284" s="1">
        <v>378.0</v>
      </c>
      <c r="C1284" s="2">
        <v>108.0</v>
      </c>
      <c r="D1284" s="1">
        <v>9.2173235E7</v>
      </c>
      <c r="E1284" s="1" t="s">
        <v>904</v>
      </c>
      <c r="F1284" s="1" t="s">
        <v>1368</v>
      </c>
      <c r="G1284" s="1" t="s">
        <v>2840</v>
      </c>
      <c r="H1284" s="1">
        <v>280228.0</v>
      </c>
      <c r="I1284" s="1">
        <v>420.0</v>
      </c>
      <c r="J1284" s="1" t="s">
        <v>18</v>
      </c>
      <c r="K1284" s="1" t="s">
        <v>19</v>
      </c>
      <c r="L1284" s="1">
        <v>3.7E7</v>
      </c>
      <c r="M1284" s="1">
        <v>2010.0</v>
      </c>
      <c r="N1284" s="1">
        <v>7.6</v>
      </c>
    </row>
    <row r="1285" ht="14.25" customHeight="1">
      <c r="A1285" s="1" t="s">
        <v>2841</v>
      </c>
      <c r="B1285" s="1">
        <v>170.0</v>
      </c>
      <c r="C1285" s="2">
        <v>128.0</v>
      </c>
      <c r="D1285" s="1">
        <v>4.1102171E7</v>
      </c>
      <c r="E1285" s="1" t="s">
        <v>593</v>
      </c>
      <c r="F1285" s="1" t="s">
        <v>1036</v>
      </c>
      <c r="G1285" s="1" t="s">
        <v>2842</v>
      </c>
      <c r="H1285" s="1">
        <v>57266.0</v>
      </c>
      <c r="I1285" s="1">
        <v>89.0</v>
      </c>
      <c r="J1285" s="1" t="s">
        <v>18</v>
      </c>
      <c r="K1285" s="1" t="s">
        <v>19</v>
      </c>
      <c r="L1285" s="1">
        <v>4.0E7</v>
      </c>
      <c r="M1285" s="1">
        <v>2012.0</v>
      </c>
      <c r="N1285" s="1">
        <v>5.7</v>
      </c>
    </row>
    <row r="1286" ht="14.25" customHeight="1">
      <c r="A1286" s="1" t="s">
        <v>2843</v>
      </c>
      <c r="B1286" s="1">
        <v>341.0</v>
      </c>
      <c r="C1286" s="2">
        <v>84.0</v>
      </c>
      <c r="D1286" s="1">
        <v>6.0338891E7</v>
      </c>
      <c r="E1286" s="1" t="s">
        <v>1063</v>
      </c>
      <c r="F1286" s="1" t="s">
        <v>35</v>
      </c>
      <c r="G1286" s="1" t="s">
        <v>2844</v>
      </c>
      <c r="H1286" s="1">
        <v>248468.0</v>
      </c>
      <c r="I1286" s="1">
        <v>545.0</v>
      </c>
      <c r="J1286" s="1" t="s">
        <v>18</v>
      </c>
      <c r="K1286" s="1" t="s">
        <v>19</v>
      </c>
      <c r="L1286" s="1">
        <v>3.7E7</v>
      </c>
      <c r="M1286" s="1">
        <v>2008.0</v>
      </c>
      <c r="N1286" s="1">
        <v>7.0</v>
      </c>
    </row>
    <row r="1287" ht="14.25" customHeight="1">
      <c r="A1287" s="1" t="s">
        <v>2845</v>
      </c>
      <c r="B1287" s="1">
        <v>139.0</v>
      </c>
      <c r="C1287" s="2">
        <v>111.0</v>
      </c>
      <c r="D1287" s="1">
        <v>4.8006503E7</v>
      </c>
      <c r="E1287" s="1" t="s">
        <v>341</v>
      </c>
      <c r="F1287" s="1" t="s">
        <v>280</v>
      </c>
      <c r="G1287" s="1" t="s">
        <v>2846</v>
      </c>
      <c r="H1287" s="1">
        <v>28109.0</v>
      </c>
      <c r="I1287" s="1">
        <v>110.0</v>
      </c>
      <c r="J1287" s="1" t="s">
        <v>18</v>
      </c>
      <c r="K1287" s="1" t="s">
        <v>19</v>
      </c>
      <c r="L1287" s="1">
        <v>3.7E7</v>
      </c>
      <c r="M1287" s="1">
        <v>2008.0</v>
      </c>
      <c r="N1287" s="1">
        <v>6.0</v>
      </c>
    </row>
    <row r="1288" ht="14.25" customHeight="1">
      <c r="A1288" s="1" t="s">
        <v>367</v>
      </c>
      <c r="B1288" s="1">
        <v>393.0</v>
      </c>
      <c r="C1288" s="2">
        <v>131.0</v>
      </c>
      <c r="D1288" s="1">
        <v>2.6903709E7</v>
      </c>
      <c r="E1288" s="1" t="s">
        <v>2847</v>
      </c>
      <c r="F1288" s="1" t="s">
        <v>43</v>
      </c>
      <c r="G1288" s="1" t="s">
        <v>2848</v>
      </c>
      <c r="H1288" s="1">
        <v>312629.0</v>
      </c>
      <c r="I1288" s="1">
        <v>475.0</v>
      </c>
      <c r="J1288" s="1" t="s">
        <v>18</v>
      </c>
      <c r="K1288" s="1" t="s">
        <v>28</v>
      </c>
      <c r="L1288" s="1">
        <v>3.8E7</v>
      </c>
      <c r="M1288" s="1">
        <v>2013.0</v>
      </c>
      <c r="N1288" s="1">
        <v>8.1</v>
      </c>
    </row>
    <row r="1289" ht="14.25" customHeight="1">
      <c r="A1289" s="1" t="s">
        <v>2832</v>
      </c>
      <c r="B1289" s="1">
        <v>224.0</v>
      </c>
      <c r="C1289" s="2">
        <v>123.0</v>
      </c>
      <c r="D1289" s="1">
        <v>2.2450975E7</v>
      </c>
      <c r="E1289" s="1" t="s">
        <v>1397</v>
      </c>
      <c r="F1289" s="1" t="s">
        <v>2849</v>
      </c>
      <c r="G1289" s="1" t="s">
        <v>2850</v>
      </c>
      <c r="H1289" s="1">
        <v>241030.0</v>
      </c>
      <c r="I1289" s="1">
        <v>1437.0</v>
      </c>
      <c r="J1289" s="1" t="s">
        <v>18</v>
      </c>
      <c r="K1289" s="1" t="s">
        <v>19</v>
      </c>
      <c r="L1289" s="1">
        <v>3.7E7</v>
      </c>
      <c r="M1289" s="1">
        <v>1999.0</v>
      </c>
      <c r="N1289" s="1">
        <v>8.0</v>
      </c>
    </row>
    <row r="1290" ht="14.25" customHeight="1">
      <c r="A1290" s="1" t="s">
        <v>2851</v>
      </c>
      <c r="B1290" s="1">
        <v>203.0</v>
      </c>
      <c r="C1290" s="2">
        <v>101.0</v>
      </c>
      <c r="D1290" s="1">
        <v>4.4867349E7</v>
      </c>
      <c r="E1290" s="1" t="s">
        <v>729</v>
      </c>
      <c r="F1290" s="1" t="s">
        <v>422</v>
      </c>
      <c r="G1290" s="1" t="s">
        <v>2852</v>
      </c>
      <c r="H1290" s="1">
        <v>75347.0</v>
      </c>
      <c r="I1290" s="1">
        <v>176.0</v>
      </c>
      <c r="J1290" s="1" t="s">
        <v>18</v>
      </c>
      <c r="K1290" s="1" t="s">
        <v>19</v>
      </c>
      <c r="L1290" s="1">
        <v>3.7E7</v>
      </c>
      <c r="M1290" s="1">
        <v>2010.0</v>
      </c>
      <c r="N1290" s="1">
        <v>5.6</v>
      </c>
    </row>
    <row r="1291" ht="14.25" customHeight="1">
      <c r="A1291" s="1" t="s">
        <v>2853</v>
      </c>
      <c r="B1291" s="1">
        <v>148.0</v>
      </c>
      <c r="C1291" s="2">
        <v>102.0</v>
      </c>
      <c r="D1291" s="1">
        <v>4.6813366E7</v>
      </c>
      <c r="E1291" s="1" t="s">
        <v>699</v>
      </c>
      <c r="F1291" s="1" t="s">
        <v>2622</v>
      </c>
      <c r="G1291" s="1" t="s">
        <v>2854</v>
      </c>
      <c r="H1291" s="1">
        <v>39440.0</v>
      </c>
      <c r="I1291" s="1">
        <v>83.0</v>
      </c>
      <c r="J1291" s="1" t="s">
        <v>18</v>
      </c>
      <c r="K1291" s="1" t="s">
        <v>19</v>
      </c>
      <c r="L1291" s="1">
        <v>3.8E7</v>
      </c>
      <c r="M1291" s="1">
        <v>2016.0</v>
      </c>
      <c r="N1291" s="1">
        <v>6.1</v>
      </c>
    </row>
    <row r="1292" ht="14.25" customHeight="1">
      <c r="A1292" s="1" t="s">
        <v>2855</v>
      </c>
      <c r="B1292" s="1">
        <v>131.0</v>
      </c>
      <c r="C1292" s="2">
        <v>114.0</v>
      </c>
      <c r="D1292" s="1">
        <v>7.227969E7</v>
      </c>
      <c r="E1292" s="1" t="s">
        <v>2856</v>
      </c>
      <c r="F1292" s="1" t="s">
        <v>600</v>
      </c>
      <c r="G1292" s="1" t="s">
        <v>2857</v>
      </c>
      <c r="H1292" s="1">
        <v>17948.0</v>
      </c>
      <c r="I1292" s="1">
        <v>86.0</v>
      </c>
      <c r="J1292" s="1" t="s">
        <v>18</v>
      </c>
      <c r="K1292" s="1" t="s">
        <v>19</v>
      </c>
      <c r="L1292" s="1">
        <v>3.7E7</v>
      </c>
      <c r="M1292" s="1">
        <v>2011.0</v>
      </c>
      <c r="N1292" s="1">
        <v>6.9</v>
      </c>
    </row>
    <row r="1293" ht="14.25" customHeight="1">
      <c r="A1293" s="1" t="s">
        <v>2457</v>
      </c>
      <c r="B1293" s="1">
        <v>350.0</v>
      </c>
      <c r="C1293" s="2">
        <v>107.0</v>
      </c>
      <c r="D1293" s="1">
        <v>1.91449475E8</v>
      </c>
      <c r="E1293" s="1" t="s">
        <v>297</v>
      </c>
      <c r="F1293" s="1" t="s">
        <v>1054</v>
      </c>
      <c r="G1293" s="1" t="s">
        <v>2858</v>
      </c>
      <c r="H1293" s="1">
        <v>348007.0</v>
      </c>
      <c r="I1293" s="1">
        <v>1535.0</v>
      </c>
      <c r="J1293" s="1" t="s">
        <v>18</v>
      </c>
      <c r="K1293" s="1" t="s">
        <v>19</v>
      </c>
      <c r="L1293" s="1">
        <v>3.7E7</v>
      </c>
      <c r="M1293" s="1">
        <v>2008.0</v>
      </c>
      <c r="N1293" s="1">
        <v>5.2</v>
      </c>
    </row>
    <row r="1294" ht="14.25" customHeight="1">
      <c r="A1294" s="1" t="s">
        <v>2559</v>
      </c>
      <c r="B1294" s="1">
        <v>129.0</v>
      </c>
      <c r="C1294" s="2">
        <v>87.0</v>
      </c>
      <c r="D1294" s="1">
        <v>7.1026631E7</v>
      </c>
      <c r="E1294" s="1" t="s">
        <v>904</v>
      </c>
      <c r="F1294" s="1" t="s">
        <v>718</v>
      </c>
      <c r="G1294" s="1" t="s">
        <v>2859</v>
      </c>
      <c r="H1294" s="1">
        <v>98899.0</v>
      </c>
      <c r="I1294" s="1">
        <v>394.0</v>
      </c>
      <c r="J1294" s="1" t="s">
        <v>18</v>
      </c>
      <c r="K1294" s="1" t="s">
        <v>19</v>
      </c>
      <c r="L1294" s="1">
        <v>3.6E7</v>
      </c>
      <c r="M1294" s="1">
        <v>2002.0</v>
      </c>
      <c r="N1294" s="1">
        <v>7.0</v>
      </c>
    </row>
    <row r="1295" ht="14.25" customHeight="1">
      <c r="A1295" s="1" t="s">
        <v>1104</v>
      </c>
      <c r="B1295" s="1">
        <v>40.0</v>
      </c>
      <c r="C1295" s="2">
        <v>103.0</v>
      </c>
      <c r="D1295" s="1">
        <v>6.820819E7</v>
      </c>
      <c r="E1295" s="1" t="s">
        <v>185</v>
      </c>
      <c r="F1295" s="1" t="s">
        <v>1699</v>
      </c>
      <c r="G1295" s="1" t="s">
        <v>2860</v>
      </c>
      <c r="H1295" s="1">
        <v>60572.0</v>
      </c>
      <c r="I1295" s="1">
        <v>144.0</v>
      </c>
      <c r="J1295" s="1" t="s">
        <v>18</v>
      </c>
      <c r="K1295" s="1" t="s">
        <v>19</v>
      </c>
      <c r="L1295" s="1">
        <v>6.5E7</v>
      </c>
      <c r="M1295" s="1">
        <v>1999.0</v>
      </c>
      <c r="N1295" s="1">
        <v>6.3</v>
      </c>
    </row>
    <row r="1296" ht="14.25" customHeight="1">
      <c r="A1296" s="1" t="s">
        <v>2050</v>
      </c>
      <c r="B1296" s="1">
        <v>289.0</v>
      </c>
      <c r="C1296" s="2">
        <v>99.0</v>
      </c>
      <c r="D1296" s="1">
        <v>1.50368971E8</v>
      </c>
      <c r="E1296" s="1" t="s">
        <v>434</v>
      </c>
      <c r="F1296" s="1" t="s">
        <v>2861</v>
      </c>
      <c r="G1296" s="1" t="s">
        <v>2862</v>
      </c>
      <c r="H1296" s="1">
        <v>316671.0</v>
      </c>
      <c r="I1296" s="1">
        <v>301.0</v>
      </c>
      <c r="J1296" s="1" t="s">
        <v>18</v>
      </c>
      <c r="K1296" s="1" t="s">
        <v>19</v>
      </c>
      <c r="L1296" s="1">
        <v>3.7E7</v>
      </c>
      <c r="M1296" s="1">
        <v>2013.0</v>
      </c>
      <c r="N1296" s="1">
        <v>7.0</v>
      </c>
    </row>
    <row r="1297" ht="14.25" customHeight="1">
      <c r="A1297" s="1" t="s">
        <v>282</v>
      </c>
      <c r="B1297" s="1">
        <v>72.0</v>
      </c>
      <c r="C1297" s="2">
        <v>122.0</v>
      </c>
      <c r="D1297" s="1">
        <v>5.0129186E7</v>
      </c>
      <c r="E1297" s="1" t="s">
        <v>1002</v>
      </c>
      <c r="F1297" s="1" t="s">
        <v>2863</v>
      </c>
      <c r="G1297" s="1" t="s">
        <v>2864</v>
      </c>
      <c r="H1297" s="1">
        <v>38399.0</v>
      </c>
      <c r="I1297" s="1">
        <v>218.0</v>
      </c>
      <c r="J1297" s="1" t="s">
        <v>18</v>
      </c>
      <c r="K1297" s="1" t="s">
        <v>19</v>
      </c>
      <c r="L1297" s="1">
        <v>3.6E7</v>
      </c>
      <c r="M1297" s="1">
        <v>1997.0</v>
      </c>
      <c r="N1297" s="1">
        <v>6.9</v>
      </c>
    </row>
    <row r="1298" ht="14.25" customHeight="1">
      <c r="A1298" s="1" t="s">
        <v>2865</v>
      </c>
      <c r="B1298" s="1">
        <v>89.0</v>
      </c>
      <c r="C1298" s="2">
        <v>91.0</v>
      </c>
      <c r="D1298" s="1">
        <v>5.55E7</v>
      </c>
      <c r="E1298" s="1" t="s">
        <v>25</v>
      </c>
      <c r="F1298" s="1" t="s">
        <v>2866</v>
      </c>
      <c r="G1298" s="1" t="s">
        <v>2867</v>
      </c>
      <c r="H1298" s="1">
        <v>48636.0</v>
      </c>
      <c r="I1298" s="1">
        <v>214.0</v>
      </c>
      <c r="J1298" s="1" t="s">
        <v>18</v>
      </c>
      <c r="K1298" s="1" t="s">
        <v>28</v>
      </c>
      <c r="L1298" s="1">
        <v>3.6E7</v>
      </c>
      <c r="M1298" s="1">
        <v>1983.0</v>
      </c>
      <c r="N1298" s="1">
        <v>6.2</v>
      </c>
    </row>
    <row r="1299" ht="14.25" customHeight="1">
      <c r="A1299" s="1" t="s">
        <v>2868</v>
      </c>
      <c r="B1299" s="1">
        <v>265.0</v>
      </c>
      <c r="C1299" s="2">
        <v>103.0</v>
      </c>
      <c r="D1299" s="1">
        <v>5.0213619E7</v>
      </c>
      <c r="E1299" s="1" t="s">
        <v>2211</v>
      </c>
      <c r="F1299" s="1" t="s">
        <v>2869</v>
      </c>
      <c r="G1299" s="1" t="s">
        <v>2870</v>
      </c>
      <c r="H1299" s="1">
        <v>139184.0</v>
      </c>
      <c r="I1299" s="1">
        <v>243.0</v>
      </c>
      <c r="J1299" s="1" t="s">
        <v>18</v>
      </c>
      <c r="K1299" s="1" t="s">
        <v>19</v>
      </c>
      <c r="L1299" s="1">
        <v>3.6E7</v>
      </c>
      <c r="M1299" s="1">
        <v>2010.0</v>
      </c>
      <c r="N1299" s="1">
        <v>6.4</v>
      </c>
    </row>
    <row r="1300" ht="14.25" customHeight="1">
      <c r="A1300" s="1" t="s">
        <v>2855</v>
      </c>
      <c r="B1300" s="1">
        <v>54.0</v>
      </c>
      <c r="C1300" s="2">
        <v>107.0</v>
      </c>
      <c r="D1300" s="1">
        <v>4.2019483E7</v>
      </c>
      <c r="E1300" s="1" t="s">
        <v>2856</v>
      </c>
      <c r="F1300" s="1" t="s">
        <v>600</v>
      </c>
      <c r="G1300" s="1" t="s">
        <v>2871</v>
      </c>
      <c r="H1300" s="1">
        <v>6069.0</v>
      </c>
      <c r="I1300" s="1">
        <v>33.0</v>
      </c>
      <c r="J1300" s="1" t="s">
        <v>18</v>
      </c>
      <c r="K1300" s="1" t="s">
        <v>19</v>
      </c>
      <c r="L1300" s="1">
        <v>3.6E7</v>
      </c>
      <c r="M1300" s="1">
        <v>2014.0</v>
      </c>
      <c r="N1300" s="1">
        <v>6.4</v>
      </c>
    </row>
    <row r="1301" ht="14.25" customHeight="1">
      <c r="A1301" s="1" t="s">
        <v>1913</v>
      </c>
      <c r="B1301" s="1">
        <v>126.0</v>
      </c>
      <c r="C1301" s="2">
        <v>106.0</v>
      </c>
      <c r="D1301" s="1">
        <v>2.3360779E7</v>
      </c>
      <c r="E1301" s="1" t="s">
        <v>2872</v>
      </c>
      <c r="F1301" s="1" t="s">
        <v>1143</v>
      </c>
      <c r="G1301" s="1" t="s">
        <v>2873</v>
      </c>
      <c r="H1301" s="1">
        <v>31113.0</v>
      </c>
      <c r="I1301" s="1">
        <v>212.0</v>
      </c>
      <c r="J1301" s="1" t="s">
        <v>18</v>
      </c>
      <c r="K1301" s="1" t="s">
        <v>19</v>
      </c>
      <c r="L1301" s="1">
        <v>3.4E7</v>
      </c>
      <c r="M1301" s="1">
        <v>2000.0</v>
      </c>
      <c r="N1301" s="1">
        <v>5.7</v>
      </c>
    </row>
    <row r="1302" ht="14.25" customHeight="1">
      <c r="A1302" s="1" t="s">
        <v>1263</v>
      </c>
      <c r="B1302" s="1">
        <v>110.0</v>
      </c>
      <c r="C1302" s="2">
        <v>101.0</v>
      </c>
      <c r="D1302" s="1">
        <v>2.6183197E7</v>
      </c>
      <c r="E1302" s="1" t="s">
        <v>202</v>
      </c>
      <c r="F1302" s="1" t="s">
        <v>584</v>
      </c>
      <c r="G1302" s="1" t="s">
        <v>2874</v>
      </c>
      <c r="H1302" s="1">
        <v>38348.0</v>
      </c>
      <c r="I1302" s="1">
        <v>135.0</v>
      </c>
      <c r="J1302" s="1" t="s">
        <v>18</v>
      </c>
      <c r="K1302" s="1" t="s">
        <v>19</v>
      </c>
      <c r="L1302" s="1">
        <v>3.6E7</v>
      </c>
      <c r="M1302" s="1">
        <v>2003.0</v>
      </c>
      <c r="N1302" s="1">
        <v>6.1</v>
      </c>
    </row>
    <row r="1303" ht="14.25" customHeight="1">
      <c r="A1303" s="1" t="s">
        <v>1370</v>
      </c>
      <c r="B1303" s="1">
        <v>138.0</v>
      </c>
      <c r="C1303" s="2">
        <v>109.0</v>
      </c>
      <c r="D1303" s="1">
        <v>2.0991497E7</v>
      </c>
      <c r="E1303" s="1" t="s">
        <v>593</v>
      </c>
      <c r="F1303" s="1" t="s">
        <v>80</v>
      </c>
      <c r="G1303" s="1" t="s">
        <v>2875</v>
      </c>
      <c r="H1303" s="1">
        <v>39778.0</v>
      </c>
      <c r="I1303" s="1">
        <v>172.0</v>
      </c>
      <c r="J1303" s="1" t="s">
        <v>18</v>
      </c>
      <c r="K1303" s="1" t="s">
        <v>19</v>
      </c>
      <c r="L1303" s="1">
        <v>3.7E7</v>
      </c>
      <c r="M1303" s="1">
        <v>2015.0</v>
      </c>
      <c r="N1303" s="1">
        <v>5.4</v>
      </c>
    </row>
    <row r="1304" ht="14.25" customHeight="1">
      <c r="A1304" s="1" t="s">
        <v>1588</v>
      </c>
      <c r="B1304" s="1">
        <v>31.0</v>
      </c>
      <c r="C1304" s="2">
        <v>110.0</v>
      </c>
      <c r="D1304" s="1">
        <v>1.3052741E7</v>
      </c>
      <c r="E1304" s="1" t="s">
        <v>2606</v>
      </c>
      <c r="F1304" s="1" t="s">
        <v>2361</v>
      </c>
      <c r="G1304" s="1" t="s">
        <v>2876</v>
      </c>
      <c r="H1304" s="1">
        <v>8531.0</v>
      </c>
      <c r="I1304" s="1">
        <v>57.0</v>
      </c>
      <c r="J1304" s="1" t="s">
        <v>18</v>
      </c>
      <c r="K1304" s="1" t="s">
        <v>19</v>
      </c>
      <c r="L1304" s="1">
        <v>3.6E7</v>
      </c>
      <c r="M1304" s="1">
        <v>1996.0</v>
      </c>
      <c r="N1304" s="1">
        <v>6.7</v>
      </c>
    </row>
    <row r="1305" ht="14.25" customHeight="1">
      <c r="A1305" s="1" t="s">
        <v>2877</v>
      </c>
      <c r="B1305" s="1">
        <v>95.0</v>
      </c>
      <c r="C1305" s="2">
        <v>89.0</v>
      </c>
      <c r="D1305" s="1">
        <v>1.4378353E7</v>
      </c>
      <c r="E1305" s="1" t="s">
        <v>1344</v>
      </c>
      <c r="F1305" s="1" t="s">
        <v>2878</v>
      </c>
      <c r="G1305" s="1" t="s">
        <v>2879</v>
      </c>
      <c r="H1305" s="1">
        <v>12375.0</v>
      </c>
      <c r="I1305" s="1">
        <v>194.0</v>
      </c>
      <c r="J1305" s="1" t="s">
        <v>18</v>
      </c>
      <c r="K1305" s="1" t="s">
        <v>19</v>
      </c>
      <c r="L1305" s="1">
        <v>3.6E7</v>
      </c>
      <c r="M1305" s="1">
        <v>1999.0</v>
      </c>
      <c r="N1305" s="1">
        <v>6.8</v>
      </c>
    </row>
    <row r="1306" ht="14.25" customHeight="1">
      <c r="A1306" s="1" t="s">
        <v>1446</v>
      </c>
      <c r="B1306" s="1">
        <v>267.0</v>
      </c>
      <c r="C1306" s="2">
        <v>100.0</v>
      </c>
      <c r="D1306" s="1">
        <v>3.3037754E7</v>
      </c>
      <c r="E1306" s="1" t="s">
        <v>2449</v>
      </c>
      <c r="F1306" s="1" t="s">
        <v>331</v>
      </c>
      <c r="G1306" s="1" t="s">
        <v>2880</v>
      </c>
      <c r="H1306" s="1">
        <v>75864.0</v>
      </c>
      <c r="I1306" s="1">
        <v>197.0</v>
      </c>
      <c r="J1306" s="1" t="s">
        <v>18</v>
      </c>
      <c r="K1306" s="1" t="s">
        <v>19</v>
      </c>
      <c r="L1306" s="1">
        <v>3.7E7</v>
      </c>
      <c r="M1306" s="1">
        <v>2011.0</v>
      </c>
      <c r="N1306" s="1">
        <v>6.0</v>
      </c>
    </row>
    <row r="1307" ht="14.25" customHeight="1">
      <c r="A1307" s="1" t="s">
        <v>2160</v>
      </c>
      <c r="B1307" s="1">
        <v>175.0</v>
      </c>
      <c r="C1307" s="2">
        <v>119.0</v>
      </c>
      <c r="D1307" s="1">
        <v>1.2339633E7</v>
      </c>
      <c r="E1307" s="1" t="s">
        <v>1116</v>
      </c>
      <c r="F1307" s="1" t="s">
        <v>2881</v>
      </c>
      <c r="G1307" s="1" t="s">
        <v>2882</v>
      </c>
      <c r="H1307" s="1">
        <v>220591.0</v>
      </c>
      <c r="I1307" s="1">
        <v>641.0</v>
      </c>
      <c r="J1307" s="1" t="s">
        <v>18</v>
      </c>
      <c r="K1307" s="1" t="s">
        <v>19</v>
      </c>
      <c r="L1307" s="1">
        <v>3.6E7</v>
      </c>
      <c r="M1307" s="1">
        <v>1997.0</v>
      </c>
      <c r="N1307" s="1">
        <v>7.8</v>
      </c>
    </row>
    <row r="1308" ht="14.25" customHeight="1">
      <c r="A1308" s="1" t="s">
        <v>2147</v>
      </c>
      <c r="B1308" s="1">
        <v>63.0</v>
      </c>
      <c r="C1308" s="2">
        <v>83.0</v>
      </c>
      <c r="D1308" s="1">
        <v>2954405.0</v>
      </c>
      <c r="E1308" s="1" t="s">
        <v>2883</v>
      </c>
      <c r="F1308" s="1" t="s">
        <v>2884</v>
      </c>
      <c r="G1308" s="1" t="s">
        <v>2885</v>
      </c>
      <c r="H1308" s="1">
        <v>1977.0</v>
      </c>
      <c r="I1308" s="1">
        <v>64.0</v>
      </c>
      <c r="J1308" s="1" t="s">
        <v>18</v>
      </c>
      <c r="K1308" s="1" t="s">
        <v>19</v>
      </c>
      <c r="L1308" s="1">
        <v>3.6E7</v>
      </c>
      <c r="M1308" s="1">
        <v>2000.0</v>
      </c>
      <c r="N1308" s="1">
        <v>5.3</v>
      </c>
    </row>
    <row r="1309" ht="14.25" customHeight="1">
      <c r="A1309" s="1" t="s">
        <v>609</v>
      </c>
      <c r="B1309" s="1">
        <v>85.0</v>
      </c>
      <c r="C1309" s="2">
        <v>108.0</v>
      </c>
      <c r="D1309" s="1">
        <v>3.0105968E7</v>
      </c>
      <c r="E1309" s="1" t="s">
        <v>272</v>
      </c>
      <c r="F1309" s="1" t="s">
        <v>2886</v>
      </c>
      <c r="G1309" s="1" t="s">
        <v>2887</v>
      </c>
      <c r="H1309" s="1">
        <v>8860.0</v>
      </c>
      <c r="I1309" s="1">
        <v>45.0</v>
      </c>
      <c r="J1309" s="1" t="s">
        <v>18</v>
      </c>
      <c r="K1309" s="1" t="s">
        <v>19</v>
      </c>
      <c r="L1309" s="1">
        <v>3.7E7</v>
      </c>
      <c r="M1309" s="1">
        <v>2008.0</v>
      </c>
      <c r="N1309" s="1">
        <v>4.5</v>
      </c>
    </row>
    <row r="1310" ht="14.25" customHeight="1">
      <c r="A1310" s="1" t="s">
        <v>2888</v>
      </c>
      <c r="B1310" s="1">
        <v>44.0</v>
      </c>
      <c r="C1310" s="2">
        <v>102.0</v>
      </c>
      <c r="D1310" s="1">
        <v>3.7788228E7</v>
      </c>
      <c r="E1310" s="1" t="s">
        <v>830</v>
      </c>
      <c r="F1310" s="1" t="s">
        <v>349</v>
      </c>
      <c r="G1310" s="1" t="s">
        <v>2889</v>
      </c>
      <c r="H1310" s="1">
        <v>15046.0</v>
      </c>
      <c r="I1310" s="1">
        <v>80.0</v>
      </c>
      <c r="J1310" s="1" t="s">
        <v>18</v>
      </c>
      <c r="K1310" s="1" t="s">
        <v>19</v>
      </c>
      <c r="L1310" s="1">
        <v>3.52E7</v>
      </c>
      <c r="M1310" s="1">
        <v>2003.0</v>
      </c>
      <c r="N1310" s="1">
        <v>5.4</v>
      </c>
    </row>
    <row r="1311" ht="14.25" customHeight="1">
      <c r="A1311" s="1" t="s">
        <v>1069</v>
      </c>
      <c r="B1311" s="1">
        <v>334.0</v>
      </c>
      <c r="C1311" s="2">
        <v>93.0</v>
      </c>
      <c r="D1311" s="1">
        <v>2.77313371E8</v>
      </c>
      <c r="E1311" s="1" t="s">
        <v>830</v>
      </c>
      <c r="F1311" s="1" t="s">
        <v>287</v>
      </c>
      <c r="G1311" s="1" t="s">
        <v>2890</v>
      </c>
      <c r="H1311" s="1">
        <v>583341.0</v>
      </c>
      <c r="I1311" s="1">
        <v>626.0</v>
      </c>
      <c r="J1311" s="1" t="s">
        <v>18</v>
      </c>
      <c r="K1311" s="1" t="s">
        <v>19</v>
      </c>
      <c r="L1311" s="1">
        <v>3.5E7</v>
      </c>
      <c r="M1311" s="1">
        <v>2009.0</v>
      </c>
      <c r="N1311" s="1">
        <v>7.8</v>
      </c>
    </row>
    <row r="1312" ht="14.25" customHeight="1">
      <c r="A1312" s="1" t="s">
        <v>2891</v>
      </c>
      <c r="B1312" s="1">
        <v>78.0</v>
      </c>
      <c r="C1312" s="2">
        <v>84.0</v>
      </c>
      <c r="D1312" s="1">
        <v>2126511.0</v>
      </c>
      <c r="E1312" s="1" t="s">
        <v>2892</v>
      </c>
      <c r="F1312" s="1" t="s">
        <v>2893</v>
      </c>
      <c r="G1312" s="1" t="s">
        <v>2894</v>
      </c>
      <c r="H1312" s="1">
        <v>21912.0</v>
      </c>
      <c r="I1312" s="1">
        <v>45.0</v>
      </c>
      <c r="J1312" s="1" t="s">
        <v>2895</v>
      </c>
      <c r="K1312" s="1" t="s">
        <v>1575</v>
      </c>
      <c r="L1312" s="1">
        <v>3.6E7</v>
      </c>
      <c r="M1312" s="1">
        <v>2015.0</v>
      </c>
      <c r="N1312" s="1">
        <v>7.2</v>
      </c>
    </row>
    <row r="1313" ht="14.25" customHeight="1">
      <c r="A1313" s="1" t="s">
        <v>829</v>
      </c>
      <c r="B1313" s="1">
        <v>199.0</v>
      </c>
      <c r="C1313" s="2">
        <v>107.0</v>
      </c>
      <c r="D1313" s="1">
        <v>2.05399422E8</v>
      </c>
      <c r="E1313" s="1" t="s">
        <v>572</v>
      </c>
      <c r="F1313" s="1" t="s">
        <v>2155</v>
      </c>
      <c r="G1313" s="1" t="s">
        <v>2896</v>
      </c>
      <c r="H1313" s="1">
        <v>181225.0</v>
      </c>
      <c r="I1313" s="1">
        <v>784.0</v>
      </c>
      <c r="J1313" s="1" t="s">
        <v>18</v>
      </c>
      <c r="K1313" s="1" t="s">
        <v>19</v>
      </c>
      <c r="L1313" s="1">
        <v>3.3E7</v>
      </c>
      <c r="M1313" s="1">
        <v>1999.0</v>
      </c>
      <c r="N1313" s="1">
        <v>6.6</v>
      </c>
    </row>
    <row r="1314" ht="14.25" customHeight="1">
      <c r="A1314" s="1" t="s">
        <v>113</v>
      </c>
      <c r="B1314" s="1">
        <v>186.0</v>
      </c>
      <c r="C1314" s="2">
        <v>91.0</v>
      </c>
      <c r="D1314" s="1">
        <v>2.51188924E8</v>
      </c>
      <c r="E1314" s="1" t="s">
        <v>56</v>
      </c>
      <c r="F1314" s="1" t="s">
        <v>554</v>
      </c>
      <c r="G1314" s="1" t="s">
        <v>2897</v>
      </c>
      <c r="H1314" s="1">
        <v>269033.0</v>
      </c>
      <c r="I1314" s="1">
        <v>817.0</v>
      </c>
      <c r="J1314" s="1" t="s">
        <v>18</v>
      </c>
      <c r="K1314" s="1" t="s">
        <v>19</v>
      </c>
      <c r="L1314" s="1">
        <v>3.5E7</v>
      </c>
      <c r="M1314" s="1">
        <v>1989.0</v>
      </c>
      <c r="N1314" s="1">
        <v>7.6</v>
      </c>
    </row>
    <row r="1315" ht="14.25" customHeight="1">
      <c r="A1315" s="1" t="s">
        <v>2195</v>
      </c>
      <c r="B1315" s="1">
        <v>77.0</v>
      </c>
      <c r="C1315" s="2">
        <v>94.0</v>
      </c>
      <c r="D1315" s="1">
        <v>1068392.0</v>
      </c>
      <c r="E1315" s="1" t="s">
        <v>2898</v>
      </c>
      <c r="F1315" s="1" t="s">
        <v>2672</v>
      </c>
      <c r="G1315" s="1" t="s">
        <v>2899</v>
      </c>
      <c r="H1315" s="1">
        <v>3865.0</v>
      </c>
      <c r="I1315" s="1">
        <v>53.0</v>
      </c>
      <c r="J1315" s="1" t="s">
        <v>18</v>
      </c>
      <c r="K1315" s="1" t="s">
        <v>1466</v>
      </c>
      <c r="L1315" s="1">
        <v>3.6E7</v>
      </c>
      <c r="M1315" s="1">
        <v>2011.0</v>
      </c>
      <c r="N1315" s="1">
        <v>5.9</v>
      </c>
    </row>
    <row r="1316" ht="14.25" customHeight="1">
      <c r="A1316" s="1" t="s">
        <v>453</v>
      </c>
      <c r="B1316" s="1">
        <v>68.0</v>
      </c>
      <c r="C1316" s="2">
        <v>115.0</v>
      </c>
      <c r="D1316" s="1">
        <v>1.44731527E8</v>
      </c>
      <c r="E1316" s="1" t="s">
        <v>149</v>
      </c>
      <c r="F1316" s="1" t="s">
        <v>2900</v>
      </c>
      <c r="G1316" s="1" t="s">
        <v>2901</v>
      </c>
      <c r="H1316" s="1">
        <v>128010.0</v>
      </c>
      <c r="I1316" s="1">
        <v>136.0</v>
      </c>
      <c r="J1316" s="1" t="s">
        <v>18</v>
      </c>
      <c r="K1316" s="1" t="s">
        <v>19</v>
      </c>
      <c r="L1316" s="1">
        <v>3.5E7</v>
      </c>
      <c r="M1316" s="1">
        <v>1992.0</v>
      </c>
      <c r="N1316" s="1">
        <v>6.7</v>
      </c>
    </row>
    <row r="1317" ht="14.25" customHeight="1">
      <c r="A1317" s="1" t="s">
        <v>870</v>
      </c>
      <c r="B1317" s="1">
        <v>261.0</v>
      </c>
      <c r="C1317" s="2">
        <v>93.0</v>
      </c>
      <c r="D1317" s="1">
        <v>2.55950375E8</v>
      </c>
      <c r="E1317" s="1" t="s">
        <v>681</v>
      </c>
      <c r="F1317" s="1" t="s">
        <v>2902</v>
      </c>
      <c r="G1317" s="1" t="s">
        <v>2903</v>
      </c>
      <c r="H1317" s="1">
        <v>223127.0</v>
      </c>
      <c r="I1317" s="1">
        <v>420.0</v>
      </c>
      <c r="J1317" s="1" t="s">
        <v>18</v>
      </c>
      <c r="K1317" s="1" t="s">
        <v>19</v>
      </c>
      <c r="L1317" s="1">
        <v>2.9E7</v>
      </c>
      <c r="M1317" s="1">
        <v>2009.0</v>
      </c>
      <c r="N1317" s="1">
        <v>7.7</v>
      </c>
    </row>
    <row r="1318" ht="14.25" customHeight="1">
      <c r="A1318" s="1" t="s">
        <v>1988</v>
      </c>
      <c r="B1318" s="1">
        <v>122.0</v>
      </c>
      <c r="C1318" s="2">
        <v>105.0</v>
      </c>
      <c r="D1318" s="1">
        <v>1.12692062E8</v>
      </c>
      <c r="E1318" s="1" t="s">
        <v>1247</v>
      </c>
      <c r="F1318" s="1" t="s">
        <v>2361</v>
      </c>
      <c r="G1318" s="1" t="s">
        <v>2904</v>
      </c>
      <c r="H1318" s="1">
        <v>84325.0</v>
      </c>
      <c r="I1318" s="1">
        <v>205.0</v>
      </c>
      <c r="J1318" s="1" t="s">
        <v>18</v>
      </c>
      <c r="K1318" s="1" t="s">
        <v>19</v>
      </c>
      <c r="L1318" s="1">
        <v>3.5E7</v>
      </c>
      <c r="M1318" s="1">
        <v>2001.0</v>
      </c>
      <c r="N1318" s="1">
        <v>5.4</v>
      </c>
    </row>
    <row r="1319" ht="14.25" customHeight="1">
      <c r="A1319" s="1" t="s">
        <v>1087</v>
      </c>
      <c r="B1319" s="1">
        <v>340.0</v>
      </c>
      <c r="C1319" s="2">
        <v>107.0</v>
      </c>
      <c r="D1319" s="1">
        <v>1.17528646E8</v>
      </c>
      <c r="E1319" s="1" t="s">
        <v>434</v>
      </c>
      <c r="F1319" s="1" t="s">
        <v>53</v>
      </c>
      <c r="G1319" s="1" t="s">
        <v>2905</v>
      </c>
      <c r="H1319" s="1">
        <v>353442.0</v>
      </c>
      <c r="I1319" s="1">
        <v>387.0</v>
      </c>
      <c r="J1319" s="1" t="s">
        <v>18</v>
      </c>
      <c r="K1319" s="1" t="s">
        <v>19</v>
      </c>
      <c r="L1319" s="1">
        <v>3.5E7</v>
      </c>
      <c r="M1319" s="1">
        <v>2011.0</v>
      </c>
      <c r="N1319" s="1">
        <v>6.9</v>
      </c>
    </row>
    <row r="1320" ht="14.25" customHeight="1">
      <c r="A1320" s="1" t="s">
        <v>2843</v>
      </c>
      <c r="B1320" s="1">
        <v>493.0</v>
      </c>
      <c r="C1320" s="2">
        <v>101.0</v>
      </c>
      <c r="D1320" s="1">
        <v>1.71031347E8</v>
      </c>
      <c r="E1320" s="1" t="s">
        <v>2414</v>
      </c>
      <c r="F1320" s="1" t="s">
        <v>493</v>
      </c>
      <c r="G1320" s="1" t="s">
        <v>2906</v>
      </c>
      <c r="H1320" s="1">
        <v>240962.0</v>
      </c>
      <c r="I1320" s="1">
        <v>724.0</v>
      </c>
      <c r="J1320" s="1" t="s">
        <v>18</v>
      </c>
      <c r="K1320" s="1" t="s">
        <v>19</v>
      </c>
      <c r="L1320" s="1">
        <v>3.8E7</v>
      </c>
      <c r="M1320" s="1">
        <v>2010.0</v>
      </c>
      <c r="N1320" s="1">
        <v>7.7</v>
      </c>
    </row>
    <row r="1321" ht="14.25" customHeight="1">
      <c r="A1321" s="1" t="s">
        <v>1606</v>
      </c>
      <c r="B1321" s="1">
        <v>208.0</v>
      </c>
      <c r="C1321" s="2">
        <v>111.0</v>
      </c>
      <c r="D1321" s="1">
        <v>1.24732962E8</v>
      </c>
      <c r="E1321" s="1" t="s">
        <v>593</v>
      </c>
      <c r="F1321" s="1" t="s">
        <v>1004</v>
      </c>
      <c r="G1321" s="1" t="s">
        <v>2907</v>
      </c>
      <c r="H1321" s="1">
        <v>286178.0</v>
      </c>
      <c r="I1321" s="1">
        <v>631.0</v>
      </c>
      <c r="J1321" s="1" t="s">
        <v>18</v>
      </c>
      <c r="K1321" s="1" t="s">
        <v>19</v>
      </c>
      <c r="L1321" s="1">
        <v>3.5E7</v>
      </c>
      <c r="M1321" s="1">
        <v>2006.0</v>
      </c>
      <c r="N1321" s="1">
        <v>6.8</v>
      </c>
    </row>
    <row r="1322" ht="14.25" customHeight="1">
      <c r="A1322" s="1" t="s">
        <v>2908</v>
      </c>
      <c r="B1322" s="1">
        <v>134.0</v>
      </c>
      <c r="C1322" s="2">
        <v>113.0</v>
      </c>
      <c r="D1322" s="1">
        <v>8.23E7</v>
      </c>
      <c r="E1322" s="1" t="s">
        <v>575</v>
      </c>
      <c r="F1322" s="1" t="s">
        <v>917</v>
      </c>
      <c r="G1322" s="1" t="s">
        <v>2909</v>
      </c>
      <c r="H1322" s="1">
        <v>63330.0</v>
      </c>
      <c r="I1322" s="1">
        <v>405.0</v>
      </c>
      <c r="J1322" s="1" t="s">
        <v>18</v>
      </c>
      <c r="K1322" s="1" t="s">
        <v>19</v>
      </c>
      <c r="L1322" s="1">
        <v>3.5E7</v>
      </c>
      <c r="M1322" s="1">
        <v>1979.0</v>
      </c>
      <c r="N1322" s="1">
        <v>6.4</v>
      </c>
    </row>
    <row r="1323" ht="14.25" customHeight="1">
      <c r="A1323" s="1" t="s">
        <v>1087</v>
      </c>
      <c r="B1323" s="1">
        <v>275.0</v>
      </c>
      <c r="C1323" s="2">
        <v>112.0</v>
      </c>
      <c r="D1323" s="1">
        <v>1.34455175E8</v>
      </c>
      <c r="E1323" s="1" t="s">
        <v>434</v>
      </c>
      <c r="F1323" s="1" t="s">
        <v>211</v>
      </c>
      <c r="G1323" s="1" t="s">
        <v>2910</v>
      </c>
      <c r="H1323" s="1">
        <v>97664.0</v>
      </c>
      <c r="I1323" s="1">
        <v>232.0</v>
      </c>
      <c r="J1323" s="1" t="s">
        <v>18</v>
      </c>
      <c r="K1323" s="1" t="s">
        <v>19</v>
      </c>
      <c r="L1323" s="1">
        <v>3.5E7</v>
      </c>
      <c r="M1323" s="1">
        <v>2013.0</v>
      </c>
      <c r="N1323" s="1">
        <v>5.7</v>
      </c>
    </row>
    <row r="1324" ht="14.25" customHeight="1">
      <c r="A1324" s="1" t="s">
        <v>213</v>
      </c>
      <c r="B1324" s="1">
        <v>120.0</v>
      </c>
      <c r="C1324" s="2">
        <v>126.0</v>
      </c>
      <c r="D1324" s="1">
        <v>7.91E7</v>
      </c>
      <c r="E1324" s="1" t="s">
        <v>640</v>
      </c>
      <c r="F1324" s="1" t="s">
        <v>726</v>
      </c>
      <c r="G1324" s="1" t="s">
        <v>2911</v>
      </c>
      <c r="H1324" s="1">
        <v>127503.0</v>
      </c>
      <c r="I1324" s="1">
        <v>261.0</v>
      </c>
      <c r="J1324" s="1" t="s">
        <v>18</v>
      </c>
      <c r="K1324" s="1" t="s">
        <v>19</v>
      </c>
      <c r="L1324" s="1">
        <v>3.5E7</v>
      </c>
      <c r="M1324" s="1">
        <v>1991.0</v>
      </c>
      <c r="N1324" s="1">
        <v>7.3</v>
      </c>
    </row>
    <row r="1325" ht="14.25" customHeight="1">
      <c r="A1325" s="1" t="s">
        <v>1270</v>
      </c>
      <c r="B1325" s="1">
        <v>144.0</v>
      </c>
      <c r="C1325" s="2">
        <v>90.0</v>
      </c>
      <c r="D1325" s="1">
        <v>8.1159365E7</v>
      </c>
      <c r="E1325" s="1" t="s">
        <v>904</v>
      </c>
      <c r="F1325" s="1" t="s">
        <v>53</v>
      </c>
      <c r="G1325" s="1" t="s">
        <v>2912</v>
      </c>
      <c r="H1325" s="1">
        <v>191470.0</v>
      </c>
      <c r="I1325" s="1">
        <v>278.0</v>
      </c>
      <c r="J1325" s="1" t="s">
        <v>18</v>
      </c>
      <c r="K1325" s="1" t="s">
        <v>19</v>
      </c>
      <c r="L1325" s="1">
        <v>3.5E7</v>
      </c>
      <c r="M1325" s="1">
        <v>2008.0</v>
      </c>
      <c r="N1325" s="1">
        <v>6.8</v>
      </c>
    </row>
    <row r="1326" ht="14.25" customHeight="1">
      <c r="A1326" s="1" t="s">
        <v>1319</v>
      </c>
      <c r="B1326" s="1">
        <v>332.0</v>
      </c>
      <c r="C1326" s="2">
        <v>93.0</v>
      </c>
      <c r="D1326" s="1">
        <v>1.1000826E8</v>
      </c>
      <c r="E1326" s="1" t="s">
        <v>699</v>
      </c>
      <c r="F1326" s="1" t="s">
        <v>2913</v>
      </c>
      <c r="G1326" s="1" t="s">
        <v>2914</v>
      </c>
      <c r="H1326" s="1">
        <v>94241.0</v>
      </c>
      <c r="I1326" s="1">
        <v>309.0</v>
      </c>
      <c r="J1326" s="1" t="s">
        <v>18</v>
      </c>
      <c r="K1326" s="1" t="s">
        <v>1222</v>
      </c>
      <c r="L1326" s="1">
        <v>3.5E7</v>
      </c>
      <c r="M1326" s="1">
        <v>2015.0</v>
      </c>
      <c r="N1326" s="1">
        <v>6.3</v>
      </c>
    </row>
    <row r="1327" ht="14.25" customHeight="1">
      <c r="A1327" s="1" t="s">
        <v>2915</v>
      </c>
      <c r="B1327" s="1">
        <v>104.0</v>
      </c>
      <c r="C1327" s="2">
        <v>98.0</v>
      </c>
      <c r="D1327" s="1">
        <v>6.7962333E7</v>
      </c>
      <c r="E1327" s="1" t="s">
        <v>699</v>
      </c>
      <c r="F1327" s="1" t="s">
        <v>349</v>
      </c>
      <c r="G1327" s="1" t="s">
        <v>2916</v>
      </c>
      <c r="H1327" s="1">
        <v>33887.0</v>
      </c>
      <c r="I1327" s="1">
        <v>160.0</v>
      </c>
      <c r="J1327" s="1" t="s">
        <v>18</v>
      </c>
      <c r="K1327" s="1" t="s">
        <v>19</v>
      </c>
      <c r="L1327" s="1">
        <v>3.5E7</v>
      </c>
      <c r="M1327" s="1">
        <v>2005.0</v>
      </c>
      <c r="N1327" s="1">
        <v>5.9</v>
      </c>
    </row>
    <row r="1328" ht="14.25" customHeight="1">
      <c r="A1328" s="1" t="s">
        <v>1099</v>
      </c>
      <c r="B1328" s="1">
        <v>116.0</v>
      </c>
      <c r="C1328" s="2">
        <v>159.0</v>
      </c>
      <c r="D1328" s="1">
        <v>7.865143E7</v>
      </c>
      <c r="E1328" s="1" t="s">
        <v>2917</v>
      </c>
      <c r="F1328" s="1" t="s">
        <v>1482</v>
      </c>
      <c r="G1328" s="1" t="s">
        <v>2918</v>
      </c>
      <c r="H1328" s="1">
        <v>142067.0</v>
      </c>
      <c r="I1328" s="1">
        <v>457.0</v>
      </c>
      <c r="J1328" s="1" t="s">
        <v>18</v>
      </c>
      <c r="K1328" s="1" t="s">
        <v>19</v>
      </c>
      <c r="L1328" s="1">
        <v>2.7E7</v>
      </c>
      <c r="M1328" s="1">
        <v>1996.0</v>
      </c>
      <c r="N1328" s="1">
        <v>7.4</v>
      </c>
    </row>
    <row r="1329" ht="14.25" customHeight="1">
      <c r="A1329" s="1" t="s">
        <v>1993</v>
      </c>
      <c r="B1329" s="1">
        <v>177.0</v>
      </c>
      <c r="C1329" s="2">
        <v>107.0</v>
      </c>
      <c r="D1329" s="1">
        <v>6.4604977E7</v>
      </c>
      <c r="E1329" s="1" t="s">
        <v>912</v>
      </c>
      <c r="F1329" s="1" t="s">
        <v>53</v>
      </c>
      <c r="G1329" s="1" t="s">
        <v>2919</v>
      </c>
      <c r="H1329" s="1">
        <v>414219.0</v>
      </c>
      <c r="I1329" s="1">
        <v>625.0</v>
      </c>
      <c r="J1329" s="1" t="s">
        <v>18</v>
      </c>
      <c r="K1329" s="1" t="s">
        <v>19</v>
      </c>
      <c r="L1329" s="1">
        <v>3.5E7</v>
      </c>
      <c r="M1329" s="1">
        <v>1997.0</v>
      </c>
      <c r="N1329" s="1">
        <v>8.3</v>
      </c>
    </row>
    <row r="1330" ht="14.25" customHeight="1">
      <c r="A1330" s="1" t="s">
        <v>260</v>
      </c>
      <c r="B1330" s="1">
        <v>127.0</v>
      </c>
      <c r="C1330" s="2">
        <v>102.0</v>
      </c>
      <c r="D1330" s="1">
        <v>6.3939454E7</v>
      </c>
      <c r="E1330" s="1" t="s">
        <v>2920</v>
      </c>
      <c r="F1330" s="1" t="s">
        <v>2921</v>
      </c>
      <c r="G1330" s="1" t="s">
        <v>2922</v>
      </c>
      <c r="H1330" s="1">
        <v>61321.0</v>
      </c>
      <c r="I1330" s="1">
        <v>217.0</v>
      </c>
      <c r="J1330" s="1" t="s">
        <v>18</v>
      </c>
      <c r="K1330" s="1" t="s">
        <v>19</v>
      </c>
      <c r="L1330" s="1">
        <v>3.5E7</v>
      </c>
      <c r="M1330" s="1">
        <v>2005.0</v>
      </c>
      <c r="N1330" s="1">
        <v>6.2</v>
      </c>
    </row>
    <row r="1331" ht="14.25" customHeight="1">
      <c r="A1331" s="1" t="s">
        <v>822</v>
      </c>
      <c r="B1331" s="1">
        <v>83.0</v>
      </c>
      <c r="C1331" s="2">
        <v>106.0</v>
      </c>
      <c r="D1331" s="1">
        <v>6.3826569E7</v>
      </c>
      <c r="E1331" s="1" t="s">
        <v>830</v>
      </c>
      <c r="F1331" s="1" t="s">
        <v>1272</v>
      </c>
      <c r="G1331" s="1" t="s">
        <v>2923</v>
      </c>
      <c r="H1331" s="1">
        <v>32416.0</v>
      </c>
      <c r="I1331" s="1">
        <v>138.0</v>
      </c>
      <c r="J1331" s="1" t="s">
        <v>18</v>
      </c>
      <c r="K1331" s="1" t="s">
        <v>19</v>
      </c>
      <c r="L1331" s="1">
        <v>3.5E7</v>
      </c>
      <c r="M1331" s="1">
        <v>1997.0</v>
      </c>
      <c r="N1331" s="1">
        <v>6.3</v>
      </c>
    </row>
    <row r="1332" ht="14.25" customHeight="1">
      <c r="A1332" s="1" t="s">
        <v>620</v>
      </c>
      <c r="B1332" s="1">
        <v>97.0</v>
      </c>
      <c r="C1332" s="2">
        <v>87.0</v>
      </c>
      <c r="D1332" s="1">
        <v>6.0054449E7</v>
      </c>
      <c r="E1332" s="1" t="s">
        <v>937</v>
      </c>
      <c r="F1332" s="1" t="s">
        <v>2924</v>
      </c>
      <c r="G1332" s="1" t="s">
        <v>2925</v>
      </c>
      <c r="H1332" s="1">
        <v>61018.0</v>
      </c>
      <c r="I1332" s="1">
        <v>140.0</v>
      </c>
      <c r="J1332" s="1" t="s">
        <v>18</v>
      </c>
      <c r="K1332" s="1" t="s">
        <v>19</v>
      </c>
      <c r="L1332" s="1">
        <v>3.5E7</v>
      </c>
      <c r="M1332" s="1">
        <v>1995.0</v>
      </c>
      <c r="N1332" s="1">
        <v>5.8</v>
      </c>
    </row>
    <row r="1333" ht="14.25" customHeight="1">
      <c r="A1333" s="1" t="s">
        <v>2521</v>
      </c>
      <c r="B1333" s="1">
        <v>256.0</v>
      </c>
      <c r="C1333" s="2">
        <v>119.0</v>
      </c>
      <c r="D1333" s="1">
        <v>2.6505E7</v>
      </c>
      <c r="E1333" s="1" t="s">
        <v>2561</v>
      </c>
      <c r="F1333" s="1" t="s">
        <v>22</v>
      </c>
      <c r="G1333" s="1" t="s">
        <v>2926</v>
      </c>
      <c r="H1333" s="1">
        <v>149285.0</v>
      </c>
      <c r="I1333" s="1">
        <v>668.0</v>
      </c>
      <c r="J1333" s="1" t="s">
        <v>18</v>
      </c>
      <c r="K1333" s="1" t="s">
        <v>19</v>
      </c>
      <c r="L1333" s="1">
        <v>1800000.0</v>
      </c>
      <c r="M1333" s="1">
        <v>1984.0</v>
      </c>
      <c r="N1333" s="1">
        <v>7.5</v>
      </c>
    </row>
    <row r="1334" ht="14.25" customHeight="1">
      <c r="A1334" s="1" t="s">
        <v>1030</v>
      </c>
      <c r="B1334" s="1">
        <v>225.0</v>
      </c>
      <c r="C1334" s="2">
        <v>110.0</v>
      </c>
      <c r="D1334" s="1">
        <v>6.1280963E7</v>
      </c>
      <c r="E1334" s="1" t="s">
        <v>1773</v>
      </c>
      <c r="F1334" s="1" t="s">
        <v>2927</v>
      </c>
      <c r="G1334" s="1" t="s">
        <v>2928</v>
      </c>
      <c r="H1334" s="1">
        <v>79877.0</v>
      </c>
      <c r="I1334" s="1">
        <v>677.0</v>
      </c>
      <c r="J1334" s="1" t="s">
        <v>18</v>
      </c>
      <c r="K1334" s="1" t="s">
        <v>19</v>
      </c>
      <c r="L1334" s="1">
        <v>3.3E7</v>
      </c>
      <c r="M1334" s="1">
        <v>2000.0</v>
      </c>
      <c r="N1334" s="1">
        <v>6.3</v>
      </c>
    </row>
    <row r="1335" ht="14.25" customHeight="1">
      <c r="A1335" s="1" t="s">
        <v>1379</v>
      </c>
      <c r="B1335" s="1">
        <v>83.0</v>
      </c>
      <c r="C1335" s="2">
        <v>125.0</v>
      </c>
      <c r="D1335" s="1">
        <v>5.6876365E7</v>
      </c>
      <c r="E1335" s="1" t="s">
        <v>56</v>
      </c>
      <c r="F1335" s="1" t="s">
        <v>95</v>
      </c>
      <c r="G1335" s="1" t="s">
        <v>2929</v>
      </c>
      <c r="H1335" s="1">
        <v>125219.0</v>
      </c>
      <c r="I1335" s="1">
        <v>244.0</v>
      </c>
      <c r="J1335" s="1" t="s">
        <v>18</v>
      </c>
      <c r="K1335" s="1" t="s">
        <v>19</v>
      </c>
      <c r="L1335" s="1">
        <v>3.5E7</v>
      </c>
      <c r="M1335" s="1">
        <v>1998.0</v>
      </c>
      <c r="N1335" s="1">
        <v>6.4</v>
      </c>
    </row>
    <row r="1336" ht="14.25" customHeight="1">
      <c r="A1336" s="1" t="s">
        <v>1379</v>
      </c>
      <c r="B1336" s="1">
        <v>160.0</v>
      </c>
      <c r="C1336" s="2">
        <v>113.0</v>
      </c>
      <c r="D1336" s="1">
        <v>5.9699513E7</v>
      </c>
      <c r="E1336" s="1" t="s">
        <v>2930</v>
      </c>
      <c r="F1336" s="1" t="s">
        <v>2931</v>
      </c>
      <c r="G1336" s="1" t="s">
        <v>2932</v>
      </c>
      <c r="H1336" s="1">
        <v>20827.0</v>
      </c>
      <c r="I1336" s="1">
        <v>136.0</v>
      </c>
      <c r="J1336" s="1" t="s">
        <v>18</v>
      </c>
      <c r="K1336" s="1" t="s">
        <v>19</v>
      </c>
      <c r="L1336" s="1">
        <v>3.5E7</v>
      </c>
      <c r="M1336" s="1">
        <v>2010.0</v>
      </c>
      <c r="N1336" s="1">
        <v>7.2</v>
      </c>
    </row>
    <row r="1337" ht="14.25" customHeight="1">
      <c r="A1337" s="1" t="s">
        <v>2933</v>
      </c>
      <c r="B1337" s="1">
        <v>191.0</v>
      </c>
      <c r="C1337" s="2">
        <v>150.0</v>
      </c>
      <c r="D1337" s="1">
        <v>5.4132596E7</v>
      </c>
      <c r="E1337" s="1" t="s">
        <v>376</v>
      </c>
      <c r="F1337" s="1" t="s">
        <v>466</v>
      </c>
      <c r="G1337" s="1" t="s">
        <v>2934</v>
      </c>
      <c r="H1337" s="1">
        <v>53786.0</v>
      </c>
      <c r="I1337" s="1">
        <v>211.0</v>
      </c>
      <c r="J1337" s="1" t="s">
        <v>18</v>
      </c>
      <c r="K1337" s="1" t="s">
        <v>1575</v>
      </c>
      <c r="L1337" s="1">
        <v>3.4E7</v>
      </c>
      <c r="M1337" s="1">
        <v>2007.0</v>
      </c>
      <c r="N1337" s="1">
        <v>6.3</v>
      </c>
    </row>
    <row r="1338" ht="14.25" customHeight="1">
      <c r="A1338" s="1" t="s">
        <v>2935</v>
      </c>
      <c r="B1338" s="1">
        <v>74.0</v>
      </c>
      <c r="C1338" s="2">
        <v>108.0</v>
      </c>
      <c r="D1338" s="1">
        <v>5.2277485E7</v>
      </c>
      <c r="E1338" s="1" t="s">
        <v>681</v>
      </c>
      <c r="F1338" s="1" t="s">
        <v>525</v>
      </c>
      <c r="G1338" s="1" t="s">
        <v>2936</v>
      </c>
      <c r="H1338" s="1">
        <v>32370.0</v>
      </c>
      <c r="I1338" s="1">
        <v>196.0</v>
      </c>
      <c r="J1338" s="1" t="s">
        <v>18</v>
      </c>
      <c r="K1338" s="1" t="s">
        <v>19</v>
      </c>
      <c r="L1338" s="1">
        <v>3.5E7</v>
      </c>
      <c r="M1338" s="1">
        <v>2003.0</v>
      </c>
      <c r="N1338" s="1">
        <v>6.9</v>
      </c>
    </row>
    <row r="1339" ht="14.25" customHeight="1">
      <c r="A1339" s="1" t="s">
        <v>1526</v>
      </c>
      <c r="B1339" s="1">
        <v>238.0</v>
      </c>
      <c r="C1339" s="2">
        <v>96.0</v>
      </c>
      <c r="D1339" s="1">
        <v>5.5802754E7</v>
      </c>
      <c r="E1339" s="1" t="s">
        <v>699</v>
      </c>
      <c r="F1339" s="1" t="s">
        <v>1877</v>
      </c>
      <c r="G1339" s="1" t="s">
        <v>2937</v>
      </c>
      <c r="H1339" s="1">
        <v>270228.0</v>
      </c>
      <c r="I1339" s="1">
        <v>194.0</v>
      </c>
      <c r="J1339" s="1" t="s">
        <v>18</v>
      </c>
      <c r="K1339" s="1" t="s">
        <v>19</v>
      </c>
      <c r="L1339" s="1">
        <v>3.5E7</v>
      </c>
      <c r="M1339" s="1">
        <v>2011.0</v>
      </c>
      <c r="N1339" s="1">
        <v>6.6</v>
      </c>
    </row>
    <row r="1340" ht="14.25" customHeight="1">
      <c r="A1340" s="1" t="s">
        <v>2938</v>
      </c>
      <c r="B1340" s="1">
        <v>177.0</v>
      </c>
      <c r="C1340" s="2">
        <v>93.0</v>
      </c>
      <c r="D1340" s="1">
        <v>5.5291815E7</v>
      </c>
      <c r="E1340" s="1" t="s">
        <v>830</v>
      </c>
      <c r="F1340" s="1" t="s">
        <v>215</v>
      </c>
      <c r="G1340" s="1" t="s">
        <v>2939</v>
      </c>
      <c r="H1340" s="1">
        <v>28041.0</v>
      </c>
      <c r="I1340" s="1">
        <v>111.0</v>
      </c>
      <c r="J1340" s="1" t="s">
        <v>18</v>
      </c>
      <c r="K1340" s="1" t="s">
        <v>19</v>
      </c>
      <c r="L1340" s="1">
        <v>3.5E7</v>
      </c>
      <c r="M1340" s="1">
        <v>2016.0</v>
      </c>
      <c r="N1340" s="1">
        <v>6.0</v>
      </c>
    </row>
    <row r="1341" ht="14.25" customHeight="1">
      <c r="A1341" s="1" t="s">
        <v>870</v>
      </c>
      <c r="B1341" s="1">
        <v>405.0</v>
      </c>
      <c r="C1341" s="2">
        <v>100.0</v>
      </c>
      <c r="D1341" s="1">
        <v>8.3299761E7</v>
      </c>
      <c r="E1341" s="1" t="s">
        <v>2940</v>
      </c>
      <c r="F1341" s="1" t="s">
        <v>143</v>
      </c>
      <c r="G1341" s="1" t="s">
        <v>2941</v>
      </c>
      <c r="H1341" s="1">
        <v>117719.0</v>
      </c>
      <c r="I1341" s="1">
        <v>306.0</v>
      </c>
      <c r="J1341" s="1" t="s">
        <v>18</v>
      </c>
      <c r="K1341" s="1" t="s">
        <v>19</v>
      </c>
      <c r="L1341" s="1">
        <v>3.5E7</v>
      </c>
      <c r="M1341" s="1">
        <v>2013.0</v>
      </c>
      <c r="N1341" s="1">
        <v>7.5</v>
      </c>
    </row>
    <row r="1342" ht="14.25" customHeight="1">
      <c r="A1342" s="1" t="s">
        <v>2056</v>
      </c>
      <c r="B1342" s="1">
        <v>61.0</v>
      </c>
      <c r="C1342" s="2">
        <v>118.0</v>
      </c>
      <c r="D1342" s="1">
        <v>4.8169908E7</v>
      </c>
      <c r="E1342" s="1" t="s">
        <v>2442</v>
      </c>
      <c r="F1342" s="1" t="s">
        <v>718</v>
      </c>
      <c r="G1342" s="1" t="s">
        <v>2942</v>
      </c>
      <c r="H1342" s="1">
        <v>63923.0</v>
      </c>
      <c r="I1342" s="1">
        <v>156.0</v>
      </c>
      <c r="J1342" s="1" t="s">
        <v>18</v>
      </c>
      <c r="K1342" s="1" t="s">
        <v>19</v>
      </c>
      <c r="L1342" s="1">
        <v>3.3E7</v>
      </c>
      <c r="M1342" s="1">
        <v>1992.0</v>
      </c>
      <c r="N1342" s="1">
        <v>7.7</v>
      </c>
    </row>
    <row r="1343" ht="14.25" customHeight="1">
      <c r="A1343" s="1" t="s">
        <v>1319</v>
      </c>
      <c r="B1343" s="1">
        <v>285.0</v>
      </c>
      <c r="C1343" s="2">
        <v>122.0</v>
      </c>
      <c r="D1343" s="1">
        <v>6.7523385E7</v>
      </c>
      <c r="E1343" s="1" t="s">
        <v>830</v>
      </c>
      <c r="F1343" s="1" t="s">
        <v>2943</v>
      </c>
      <c r="G1343" s="1" t="s">
        <v>2944</v>
      </c>
      <c r="H1343" s="1">
        <v>104005.0</v>
      </c>
      <c r="I1343" s="1">
        <v>248.0</v>
      </c>
      <c r="J1343" s="1" t="s">
        <v>18</v>
      </c>
      <c r="K1343" s="1" t="s">
        <v>19</v>
      </c>
      <c r="L1343" s="1">
        <v>3.5E7</v>
      </c>
      <c r="M1343" s="1">
        <v>2012.0</v>
      </c>
      <c r="N1343" s="1">
        <v>6.2</v>
      </c>
    </row>
    <row r="1344" ht="14.25" customHeight="1">
      <c r="A1344" s="1" t="s">
        <v>919</v>
      </c>
      <c r="B1344" s="1">
        <v>124.0</v>
      </c>
      <c r="C1344" s="2">
        <v>120.0</v>
      </c>
      <c r="D1344" s="1">
        <v>4.9474048E7</v>
      </c>
      <c r="E1344" s="1" t="s">
        <v>1252</v>
      </c>
      <c r="F1344" s="1" t="s">
        <v>352</v>
      </c>
      <c r="G1344" s="1" t="s">
        <v>2945</v>
      </c>
      <c r="H1344" s="1">
        <v>31191.0</v>
      </c>
      <c r="I1344" s="1">
        <v>120.0</v>
      </c>
      <c r="J1344" s="1" t="s">
        <v>18</v>
      </c>
      <c r="K1344" s="1" t="s">
        <v>19</v>
      </c>
      <c r="L1344" s="1">
        <v>3.5E7</v>
      </c>
      <c r="M1344" s="1">
        <v>2009.0</v>
      </c>
      <c r="N1344" s="1">
        <v>5.4</v>
      </c>
    </row>
    <row r="1345" ht="14.25" customHeight="1">
      <c r="A1345" s="1" t="s">
        <v>2946</v>
      </c>
      <c r="B1345" s="1">
        <v>164.0</v>
      </c>
      <c r="C1345" s="2">
        <v>60.0</v>
      </c>
      <c r="D1345" s="1">
        <v>4.5802315E7</v>
      </c>
      <c r="E1345" s="1" t="s">
        <v>116</v>
      </c>
      <c r="F1345" s="1" t="s">
        <v>2947</v>
      </c>
      <c r="G1345" s="1" t="s">
        <v>2948</v>
      </c>
      <c r="H1345" s="1">
        <v>119974.0</v>
      </c>
      <c r="I1345" s="1">
        <v>169.0</v>
      </c>
      <c r="J1345" s="1" t="s">
        <v>18</v>
      </c>
      <c r="K1345" s="1" t="s">
        <v>19</v>
      </c>
      <c r="L1345" s="1">
        <v>3.5E7</v>
      </c>
      <c r="M1345" s="1">
        <v>2009.0</v>
      </c>
      <c r="N1345" s="1">
        <v>6.6</v>
      </c>
    </row>
    <row r="1346" ht="14.25" customHeight="1">
      <c r="A1346" s="1" t="s">
        <v>2516</v>
      </c>
      <c r="B1346" s="1">
        <v>120.0</v>
      </c>
      <c r="C1346" s="2">
        <v>88.0</v>
      </c>
      <c r="D1346" s="1">
        <v>4.3792641E7</v>
      </c>
      <c r="E1346" s="1" t="s">
        <v>699</v>
      </c>
      <c r="F1346" s="1" t="s">
        <v>352</v>
      </c>
      <c r="G1346" s="1" t="s">
        <v>2949</v>
      </c>
      <c r="H1346" s="1">
        <v>32157.0</v>
      </c>
      <c r="I1346" s="1">
        <v>119.0</v>
      </c>
      <c r="J1346" s="1" t="s">
        <v>18</v>
      </c>
      <c r="K1346" s="1" t="s">
        <v>19</v>
      </c>
      <c r="L1346" s="1">
        <v>3.5E7</v>
      </c>
      <c r="M1346" s="1">
        <v>2007.0</v>
      </c>
      <c r="N1346" s="1">
        <v>5.3</v>
      </c>
    </row>
    <row r="1347" ht="14.25" customHeight="1">
      <c r="A1347" s="1" t="s">
        <v>925</v>
      </c>
      <c r="B1347" s="1">
        <v>90.0</v>
      </c>
      <c r="C1347" s="2">
        <v>146.0</v>
      </c>
      <c r="D1347" s="1">
        <v>5.7651794E7</v>
      </c>
      <c r="E1347" s="1" t="s">
        <v>1592</v>
      </c>
      <c r="F1347" s="1" t="s">
        <v>824</v>
      </c>
      <c r="G1347" s="1" t="s">
        <v>2950</v>
      </c>
      <c r="H1347" s="1">
        <v>40651.0</v>
      </c>
      <c r="I1347" s="1">
        <v>209.0</v>
      </c>
      <c r="J1347" s="1" t="s">
        <v>18</v>
      </c>
      <c r="K1347" s="1" t="s">
        <v>19</v>
      </c>
      <c r="L1347" s="1">
        <v>3.3E7</v>
      </c>
      <c r="M1347" s="1">
        <v>2006.0</v>
      </c>
      <c r="N1347" s="1">
        <v>5.6</v>
      </c>
    </row>
    <row r="1348" ht="14.25" customHeight="1">
      <c r="A1348" s="1" t="s">
        <v>2951</v>
      </c>
      <c r="B1348" s="1">
        <v>120.0</v>
      </c>
      <c r="C1348" s="2">
        <v>115.0</v>
      </c>
      <c r="D1348" s="1">
        <v>4.3894863E7</v>
      </c>
      <c r="E1348" s="1" t="s">
        <v>699</v>
      </c>
      <c r="F1348" s="1" t="s">
        <v>2884</v>
      </c>
      <c r="G1348" s="1" t="s">
        <v>2952</v>
      </c>
      <c r="H1348" s="1">
        <v>25883.0</v>
      </c>
      <c r="I1348" s="1">
        <v>262.0</v>
      </c>
      <c r="J1348" s="1" t="s">
        <v>18</v>
      </c>
      <c r="K1348" s="1" t="s">
        <v>19</v>
      </c>
      <c r="L1348" s="1">
        <v>3.0E7</v>
      </c>
      <c r="M1348" s="1">
        <v>2005.0</v>
      </c>
      <c r="N1348" s="1">
        <v>5.9</v>
      </c>
    </row>
    <row r="1349" ht="14.25" customHeight="1">
      <c r="A1349" s="1" t="s">
        <v>165</v>
      </c>
      <c r="B1349" s="1">
        <v>117.0</v>
      </c>
      <c r="C1349" s="2">
        <v>123.0</v>
      </c>
      <c r="D1349" s="1">
        <v>4.1954997E7</v>
      </c>
      <c r="E1349" s="1" t="s">
        <v>717</v>
      </c>
      <c r="F1349" s="1" t="s">
        <v>22</v>
      </c>
      <c r="G1349" s="1" t="s">
        <v>2953</v>
      </c>
      <c r="H1349" s="1">
        <v>225122.0</v>
      </c>
      <c r="I1349" s="1">
        <v>234.0</v>
      </c>
      <c r="J1349" s="1" t="s">
        <v>18</v>
      </c>
      <c r="K1349" s="1" t="s">
        <v>19</v>
      </c>
      <c r="L1349" s="1">
        <v>3.5E7</v>
      </c>
      <c r="M1349" s="1">
        <v>1997.0</v>
      </c>
      <c r="N1349" s="1">
        <v>7.8</v>
      </c>
    </row>
    <row r="1350" ht="14.25" customHeight="1">
      <c r="A1350" s="1" t="s">
        <v>987</v>
      </c>
      <c r="B1350" s="1">
        <v>226.0</v>
      </c>
      <c r="C1350" s="2">
        <v>94.0</v>
      </c>
      <c r="D1350" s="1">
        <v>3.9532308E7</v>
      </c>
      <c r="E1350" s="1" t="s">
        <v>1709</v>
      </c>
      <c r="F1350" s="1" t="s">
        <v>833</v>
      </c>
      <c r="G1350" s="1" t="s">
        <v>2954</v>
      </c>
      <c r="H1350" s="1">
        <v>198701.0</v>
      </c>
      <c r="I1350" s="1">
        <v>1138.0</v>
      </c>
      <c r="J1350" s="1" t="s">
        <v>18</v>
      </c>
      <c r="K1350" s="1" t="s">
        <v>28</v>
      </c>
      <c r="L1350" s="1">
        <v>3.3E7</v>
      </c>
      <c r="M1350" s="1">
        <v>2002.0</v>
      </c>
      <c r="N1350" s="1">
        <v>6.7</v>
      </c>
    </row>
    <row r="1351" ht="14.25" customHeight="1">
      <c r="A1351" s="1" t="s">
        <v>2955</v>
      </c>
      <c r="B1351" s="1">
        <v>223.0</v>
      </c>
      <c r="C1351" s="2">
        <v>102.0</v>
      </c>
      <c r="D1351" s="1">
        <v>7.66E7</v>
      </c>
      <c r="E1351" s="1" t="s">
        <v>2956</v>
      </c>
      <c r="F1351" s="1" t="s">
        <v>2957</v>
      </c>
      <c r="G1351" s="1" t="s">
        <v>2958</v>
      </c>
      <c r="H1351" s="1">
        <v>105446.0</v>
      </c>
      <c r="I1351" s="1">
        <v>321.0</v>
      </c>
      <c r="J1351" s="1" t="s">
        <v>18</v>
      </c>
      <c r="K1351" s="1" t="s">
        <v>19</v>
      </c>
      <c r="L1351" s="1">
        <v>1.07E7</v>
      </c>
      <c r="M1351" s="1">
        <v>1982.0</v>
      </c>
      <c r="N1351" s="1">
        <v>7.4</v>
      </c>
    </row>
    <row r="1352" ht="14.25" customHeight="1">
      <c r="A1352" s="1" t="s">
        <v>2843</v>
      </c>
      <c r="B1352" s="1">
        <v>193.0</v>
      </c>
      <c r="C1352" s="2">
        <v>98.0</v>
      </c>
      <c r="D1352" s="1">
        <v>3.9692139E7</v>
      </c>
      <c r="E1352" s="1" t="s">
        <v>2388</v>
      </c>
      <c r="F1352" s="1" t="s">
        <v>35</v>
      </c>
      <c r="G1352" s="1" t="s">
        <v>2959</v>
      </c>
      <c r="H1352" s="1">
        <v>84131.0</v>
      </c>
      <c r="I1352" s="1">
        <v>400.0</v>
      </c>
      <c r="J1352" s="1" t="s">
        <v>18</v>
      </c>
      <c r="K1352" s="1" t="s">
        <v>19</v>
      </c>
      <c r="L1352" s="1">
        <v>3.5E7</v>
      </c>
      <c r="M1352" s="1">
        <v>2004.0</v>
      </c>
      <c r="N1352" s="1">
        <v>6.2</v>
      </c>
    </row>
    <row r="1353" ht="14.25" customHeight="1">
      <c r="A1353" s="1" t="s">
        <v>868</v>
      </c>
      <c r="B1353" s="1">
        <v>228.0</v>
      </c>
      <c r="C1353" s="2">
        <v>133.0</v>
      </c>
      <c r="D1353" s="1">
        <v>4.0687294E7</v>
      </c>
      <c r="E1353" s="1" t="s">
        <v>1002</v>
      </c>
      <c r="F1353" s="1" t="s">
        <v>1877</v>
      </c>
      <c r="G1353" s="1" t="s">
        <v>2960</v>
      </c>
      <c r="H1353" s="1">
        <v>107772.0</v>
      </c>
      <c r="I1353" s="1">
        <v>398.0</v>
      </c>
      <c r="J1353" s="1" t="s">
        <v>18</v>
      </c>
      <c r="K1353" s="1" t="s">
        <v>119</v>
      </c>
      <c r="L1353" s="1">
        <v>3.5E7</v>
      </c>
      <c r="M1353" s="1">
        <v>2008.0</v>
      </c>
      <c r="N1353" s="1">
        <v>5.4</v>
      </c>
    </row>
    <row r="1354" ht="14.25" customHeight="1">
      <c r="A1354" s="1" t="s">
        <v>2160</v>
      </c>
      <c r="B1354" s="1">
        <v>360.0</v>
      </c>
      <c r="C1354" s="2">
        <v>118.0</v>
      </c>
      <c r="D1354" s="1">
        <v>3.7553932E7</v>
      </c>
      <c r="E1354" s="1" t="s">
        <v>1158</v>
      </c>
      <c r="F1354" s="1" t="s">
        <v>1790</v>
      </c>
      <c r="G1354" s="1" t="s">
        <v>2961</v>
      </c>
      <c r="H1354" s="1">
        <v>304318.0</v>
      </c>
      <c r="I1354" s="1">
        <v>463.0</v>
      </c>
      <c r="J1354" s="1" t="s">
        <v>18</v>
      </c>
      <c r="K1354" s="1" t="s">
        <v>19</v>
      </c>
      <c r="L1354" s="1">
        <v>4.0E7</v>
      </c>
      <c r="M1354" s="1">
        <v>2011.0</v>
      </c>
      <c r="N1354" s="1">
        <v>6.7</v>
      </c>
    </row>
    <row r="1355" ht="14.25" customHeight="1">
      <c r="A1355" s="1" t="s">
        <v>2962</v>
      </c>
      <c r="B1355" s="1">
        <v>148.0</v>
      </c>
      <c r="C1355" s="2">
        <v>105.0</v>
      </c>
      <c r="D1355" s="1">
        <v>3.7481242E7</v>
      </c>
      <c r="E1355" s="1" t="s">
        <v>699</v>
      </c>
      <c r="F1355" s="1" t="s">
        <v>2963</v>
      </c>
      <c r="G1355" s="1" t="s">
        <v>2964</v>
      </c>
      <c r="H1355" s="1">
        <v>40654.0</v>
      </c>
      <c r="I1355" s="1">
        <v>97.0</v>
      </c>
      <c r="J1355" s="1" t="s">
        <v>18</v>
      </c>
      <c r="K1355" s="1" t="s">
        <v>19</v>
      </c>
      <c r="L1355" s="1">
        <v>3.5E7</v>
      </c>
      <c r="M1355" s="1">
        <v>2010.0</v>
      </c>
      <c r="N1355" s="1">
        <v>5.3</v>
      </c>
    </row>
    <row r="1356" ht="14.25" customHeight="1">
      <c r="A1356" s="1" t="s">
        <v>2965</v>
      </c>
      <c r="B1356" s="1">
        <v>128.0</v>
      </c>
      <c r="C1356" s="2">
        <v>109.0</v>
      </c>
      <c r="D1356" s="1">
        <v>3.9026186E7</v>
      </c>
      <c r="E1356" s="1" t="s">
        <v>593</v>
      </c>
      <c r="F1356" s="1" t="s">
        <v>2966</v>
      </c>
      <c r="G1356" s="1" t="s">
        <v>2967</v>
      </c>
      <c r="H1356" s="1">
        <v>48019.0</v>
      </c>
      <c r="I1356" s="1">
        <v>153.0</v>
      </c>
      <c r="J1356" s="1" t="s">
        <v>18</v>
      </c>
      <c r="K1356" s="1" t="s">
        <v>19</v>
      </c>
      <c r="L1356" s="1">
        <v>3.5E7</v>
      </c>
      <c r="M1356" s="1">
        <v>2011.0</v>
      </c>
      <c r="N1356" s="1">
        <v>5.9</v>
      </c>
    </row>
    <row r="1357" ht="14.25" customHeight="1">
      <c r="A1357" s="1" t="s">
        <v>2968</v>
      </c>
      <c r="B1357" s="1">
        <v>46.0</v>
      </c>
      <c r="C1357" s="2">
        <v>129.0</v>
      </c>
      <c r="D1357" s="1">
        <v>3.3422806E7</v>
      </c>
      <c r="E1357" s="1" t="s">
        <v>2185</v>
      </c>
      <c r="F1357" s="1" t="s">
        <v>1916</v>
      </c>
      <c r="G1357" s="1" t="s">
        <v>2969</v>
      </c>
      <c r="H1357" s="1">
        <v>30771.0</v>
      </c>
      <c r="I1357" s="1">
        <v>164.0</v>
      </c>
      <c r="J1357" s="1" t="s">
        <v>18</v>
      </c>
      <c r="K1357" s="1" t="s">
        <v>19</v>
      </c>
      <c r="L1357" s="1">
        <v>5.0E7</v>
      </c>
      <c r="M1357" s="1">
        <v>2001.0</v>
      </c>
      <c r="N1357" s="1">
        <v>4.8</v>
      </c>
    </row>
    <row r="1358" ht="14.25" customHeight="1">
      <c r="A1358" s="1" t="s">
        <v>2970</v>
      </c>
      <c r="B1358" s="1">
        <v>63.0</v>
      </c>
      <c r="C1358" s="2">
        <v>109.0</v>
      </c>
      <c r="D1358" s="1">
        <v>3.3423521E7</v>
      </c>
      <c r="E1358" s="1" t="s">
        <v>461</v>
      </c>
      <c r="F1358" s="1" t="s">
        <v>908</v>
      </c>
      <c r="G1358" s="1" t="s">
        <v>2971</v>
      </c>
      <c r="H1358" s="1">
        <v>53115.0</v>
      </c>
      <c r="I1358" s="1">
        <v>282.0</v>
      </c>
      <c r="J1358" s="1" t="s">
        <v>18</v>
      </c>
      <c r="K1358" s="1" t="s">
        <v>1222</v>
      </c>
      <c r="L1358" s="1">
        <v>3.5E7</v>
      </c>
      <c r="M1358" s="1">
        <v>1994.0</v>
      </c>
      <c r="N1358" s="1">
        <v>3.8</v>
      </c>
    </row>
    <row r="1359" ht="14.25" customHeight="1">
      <c r="A1359" s="1" t="s">
        <v>1557</v>
      </c>
      <c r="B1359" s="1">
        <v>193.0</v>
      </c>
      <c r="C1359" s="2">
        <v>127.0</v>
      </c>
      <c r="D1359" s="1">
        <v>3.2519322E7</v>
      </c>
      <c r="E1359" s="1" t="s">
        <v>2898</v>
      </c>
      <c r="F1359" s="1" t="s">
        <v>2972</v>
      </c>
      <c r="G1359" s="1" t="s">
        <v>2973</v>
      </c>
      <c r="H1359" s="1">
        <v>497946.0</v>
      </c>
      <c r="I1359" s="1">
        <v>761.0</v>
      </c>
      <c r="J1359" s="1" t="s">
        <v>18</v>
      </c>
      <c r="K1359" s="1" t="s">
        <v>803</v>
      </c>
      <c r="L1359" s="1">
        <v>3.5E7</v>
      </c>
      <c r="M1359" s="1">
        <v>2002.0</v>
      </c>
      <c r="N1359" s="1">
        <v>8.5</v>
      </c>
    </row>
    <row r="1360" ht="14.25" customHeight="1">
      <c r="A1360" s="1" t="s">
        <v>2457</v>
      </c>
      <c r="B1360" s="1">
        <v>122.0</v>
      </c>
      <c r="C1360" s="2">
        <v>118.0</v>
      </c>
      <c r="D1360" s="1">
        <v>3.7617947E7</v>
      </c>
      <c r="E1360" s="1" t="s">
        <v>2337</v>
      </c>
      <c r="F1360" s="1" t="s">
        <v>2974</v>
      </c>
      <c r="G1360" s="1" t="s">
        <v>2975</v>
      </c>
      <c r="H1360" s="1">
        <v>8143.0</v>
      </c>
      <c r="I1360" s="1">
        <v>203.0</v>
      </c>
      <c r="J1360" s="1" t="s">
        <v>18</v>
      </c>
      <c r="K1360" s="1" t="s">
        <v>19</v>
      </c>
      <c r="L1360" s="1">
        <v>3.0E7</v>
      </c>
      <c r="M1360" s="1">
        <v>2006.0</v>
      </c>
      <c r="N1360" s="1">
        <v>6.8</v>
      </c>
    </row>
    <row r="1361" ht="14.25" customHeight="1">
      <c r="A1361" s="1" t="s">
        <v>2074</v>
      </c>
      <c r="B1361" s="1">
        <v>228.0</v>
      </c>
      <c r="C1361" s="2">
        <v>110.0</v>
      </c>
      <c r="D1361" s="1">
        <v>3.2048809E7</v>
      </c>
      <c r="E1361" s="1" t="s">
        <v>2561</v>
      </c>
      <c r="F1361" s="1" t="s">
        <v>2976</v>
      </c>
      <c r="G1361" s="1" t="s">
        <v>2977</v>
      </c>
      <c r="H1361" s="1">
        <v>94456.0</v>
      </c>
      <c r="I1361" s="1">
        <v>576.0</v>
      </c>
      <c r="J1361" s="1" t="s">
        <v>18</v>
      </c>
      <c r="K1361" s="1" t="s">
        <v>164</v>
      </c>
      <c r="L1361" s="1">
        <v>3.0E7</v>
      </c>
      <c r="M1361" s="1">
        <v>2005.0</v>
      </c>
      <c r="N1361" s="1">
        <v>5.3</v>
      </c>
    </row>
    <row r="1362" ht="14.25" customHeight="1">
      <c r="A1362" s="1" t="s">
        <v>1256</v>
      </c>
      <c r="B1362" s="1">
        <v>212.0</v>
      </c>
      <c r="C1362" s="2">
        <v>90.0</v>
      </c>
      <c r="D1362" s="1">
        <v>3.3987757E7</v>
      </c>
      <c r="E1362" s="1" t="s">
        <v>94</v>
      </c>
      <c r="F1362" s="1" t="s">
        <v>603</v>
      </c>
      <c r="G1362" s="1" t="s">
        <v>2978</v>
      </c>
      <c r="H1362" s="1">
        <v>168314.0</v>
      </c>
      <c r="I1362" s="1">
        <v>903.0</v>
      </c>
      <c r="J1362" s="1" t="s">
        <v>18</v>
      </c>
      <c r="K1362" s="1" t="s">
        <v>19</v>
      </c>
      <c r="L1362" s="1">
        <v>2.7E7</v>
      </c>
      <c r="M1362" s="1">
        <v>2004.0</v>
      </c>
      <c r="N1362" s="1">
        <v>7.3</v>
      </c>
    </row>
    <row r="1363" ht="14.25" customHeight="1">
      <c r="A1363" s="1" t="s">
        <v>1513</v>
      </c>
      <c r="B1363" s="1">
        <v>392.0</v>
      </c>
      <c r="C1363" s="2">
        <v>144.0</v>
      </c>
      <c r="D1363" s="1">
        <v>3.730495E7</v>
      </c>
      <c r="E1363" s="1" t="s">
        <v>717</v>
      </c>
      <c r="F1363" s="1" t="s">
        <v>95</v>
      </c>
      <c r="G1363" s="1" t="s">
        <v>2979</v>
      </c>
      <c r="H1363" s="1">
        <v>102728.0</v>
      </c>
      <c r="I1363" s="1">
        <v>279.0</v>
      </c>
      <c r="J1363" s="1" t="s">
        <v>18</v>
      </c>
      <c r="K1363" s="1" t="s">
        <v>19</v>
      </c>
      <c r="L1363" s="1">
        <v>3.5E7</v>
      </c>
      <c r="M1363" s="1">
        <v>2011.0</v>
      </c>
      <c r="N1363" s="1">
        <v>6.6</v>
      </c>
    </row>
    <row r="1364" ht="14.25" customHeight="1">
      <c r="A1364" s="1" t="s">
        <v>2980</v>
      </c>
      <c r="B1364" s="1">
        <v>208.0</v>
      </c>
      <c r="C1364" s="2">
        <v>97.0</v>
      </c>
      <c r="D1364" s="1">
        <v>3.0691439E7</v>
      </c>
      <c r="E1364" s="1" t="s">
        <v>2522</v>
      </c>
      <c r="F1364" s="1" t="s">
        <v>1224</v>
      </c>
      <c r="G1364" s="1" t="s">
        <v>2981</v>
      </c>
      <c r="H1364" s="1">
        <v>86205.0</v>
      </c>
      <c r="I1364" s="1">
        <v>232.0</v>
      </c>
      <c r="J1364" s="1" t="s">
        <v>18</v>
      </c>
      <c r="K1364" s="1" t="s">
        <v>19</v>
      </c>
      <c r="L1364" s="1">
        <v>3.5E7</v>
      </c>
      <c r="M1364" s="1">
        <v>2008.0</v>
      </c>
      <c r="N1364" s="1">
        <v>6.2</v>
      </c>
    </row>
    <row r="1365" ht="14.25" customHeight="1">
      <c r="A1365" s="1" t="s">
        <v>2982</v>
      </c>
      <c r="B1365" s="1">
        <v>137.0</v>
      </c>
      <c r="C1365" s="2">
        <v>130.0</v>
      </c>
      <c r="D1365" s="1">
        <v>3.0307804E7</v>
      </c>
      <c r="E1365" s="1" t="s">
        <v>2047</v>
      </c>
      <c r="F1365" s="1" t="s">
        <v>2983</v>
      </c>
      <c r="G1365" s="1" t="s">
        <v>2984</v>
      </c>
      <c r="H1365" s="1">
        <v>43991.0</v>
      </c>
      <c r="I1365" s="1">
        <v>695.0</v>
      </c>
      <c r="J1365" s="1" t="s">
        <v>18</v>
      </c>
      <c r="K1365" s="1" t="s">
        <v>19</v>
      </c>
      <c r="L1365" s="1">
        <v>3.5E7</v>
      </c>
      <c r="M1365" s="1">
        <v>2002.0</v>
      </c>
      <c r="N1365" s="1">
        <v>5.2</v>
      </c>
    </row>
    <row r="1366" ht="14.25" customHeight="1">
      <c r="A1366" s="1" t="s">
        <v>1131</v>
      </c>
      <c r="B1366" s="1">
        <v>119.0</v>
      </c>
      <c r="C1366" s="2">
        <v>112.0</v>
      </c>
      <c r="D1366" s="1">
        <v>3.0669413E7</v>
      </c>
      <c r="E1366" s="1" t="s">
        <v>1709</v>
      </c>
      <c r="F1366" s="1" t="s">
        <v>2776</v>
      </c>
      <c r="G1366" s="1" t="s">
        <v>2985</v>
      </c>
      <c r="H1366" s="1">
        <v>105478.0</v>
      </c>
      <c r="I1366" s="1">
        <v>291.0</v>
      </c>
      <c r="J1366" s="1" t="s">
        <v>18</v>
      </c>
      <c r="K1366" s="1" t="s">
        <v>19</v>
      </c>
      <c r="L1366" s="1">
        <v>3.5E7</v>
      </c>
      <c r="M1366" s="1">
        <v>1990.0</v>
      </c>
      <c r="N1366" s="1">
        <v>6.2</v>
      </c>
    </row>
    <row r="1367" ht="14.25" customHeight="1">
      <c r="A1367" s="1" t="s">
        <v>1422</v>
      </c>
      <c r="B1367" s="1">
        <v>195.0</v>
      </c>
      <c r="C1367" s="2">
        <v>133.0</v>
      </c>
      <c r="D1367" s="1">
        <v>2.8687835E7</v>
      </c>
      <c r="E1367" s="1" t="s">
        <v>904</v>
      </c>
      <c r="F1367" s="1" t="s">
        <v>1654</v>
      </c>
      <c r="G1367" s="1" t="s">
        <v>2986</v>
      </c>
      <c r="H1367" s="1">
        <v>40964.0</v>
      </c>
      <c r="I1367" s="1">
        <v>245.0</v>
      </c>
      <c r="J1367" s="1" t="s">
        <v>18</v>
      </c>
      <c r="K1367" s="1" t="s">
        <v>19</v>
      </c>
      <c r="L1367" s="1">
        <v>3.5E7</v>
      </c>
      <c r="M1367" s="1">
        <v>2008.0</v>
      </c>
      <c r="N1367" s="1">
        <v>6.2</v>
      </c>
    </row>
    <row r="1368" ht="14.25" customHeight="1">
      <c r="A1368" s="1" t="s">
        <v>2987</v>
      </c>
      <c r="B1368" s="1">
        <v>95.0</v>
      </c>
      <c r="C1368" s="2">
        <v>150.0</v>
      </c>
      <c r="D1368" s="1">
        <v>2.6494611E7</v>
      </c>
      <c r="E1368" s="1" t="s">
        <v>2988</v>
      </c>
      <c r="F1368" s="1" t="s">
        <v>1172</v>
      </c>
      <c r="G1368" s="1" t="s">
        <v>2989</v>
      </c>
      <c r="H1368" s="1">
        <v>48621.0</v>
      </c>
      <c r="I1368" s="1">
        <v>239.0</v>
      </c>
      <c r="J1368" s="1" t="s">
        <v>18</v>
      </c>
      <c r="K1368" s="1" t="s">
        <v>19</v>
      </c>
      <c r="L1368" s="1">
        <v>3.5E7</v>
      </c>
      <c r="M1368" s="1">
        <v>1999.0</v>
      </c>
      <c r="N1368" s="1">
        <v>6.6</v>
      </c>
    </row>
    <row r="1369" ht="14.25" customHeight="1">
      <c r="A1369" s="1" t="s">
        <v>2851</v>
      </c>
      <c r="B1369" s="1">
        <v>164.0</v>
      </c>
      <c r="C1369" s="2">
        <v>110.0</v>
      </c>
      <c r="D1369" s="1">
        <v>2.5266129E7</v>
      </c>
      <c r="E1369" s="1" t="s">
        <v>593</v>
      </c>
      <c r="F1369" s="1" t="s">
        <v>1950</v>
      </c>
      <c r="G1369" s="1" t="s">
        <v>2990</v>
      </c>
      <c r="H1369" s="1">
        <v>54346.0</v>
      </c>
      <c r="I1369" s="1">
        <v>358.0</v>
      </c>
      <c r="J1369" s="1" t="s">
        <v>18</v>
      </c>
      <c r="K1369" s="1" t="s">
        <v>19</v>
      </c>
      <c r="L1369" s="1">
        <v>3.5E7</v>
      </c>
      <c r="M1369" s="1">
        <v>2004.0</v>
      </c>
      <c r="N1369" s="1">
        <v>6.2</v>
      </c>
    </row>
    <row r="1370" ht="14.25" customHeight="1">
      <c r="A1370" s="1" t="s">
        <v>219</v>
      </c>
      <c r="B1370" s="1">
        <v>211.0</v>
      </c>
      <c r="C1370" s="2">
        <v>96.0</v>
      </c>
      <c r="D1370" s="1">
        <v>2.5863915E7</v>
      </c>
      <c r="E1370" s="1" t="s">
        <v>510</v>
      </c>
      <c r="F1370" s="1" t="s">
        <v>2991</v>
      </c>
      <c r="G1370" s="1" t="s">
        <v>2992</v>
      </c>
      <c r="H1370" s="1">
        <v>28257.0</v>
      </c>
      <c r="I1370" s="1">
        <v>151.0</v>
      </c>
      <c r="J1370" s="1" t="s">
        <v>18</v>
      </c>
      <c r="K1370" s="1" t="s">
        <v>19</v>
      </c>
      <c r="L1370" s="1">
        <v>3.5E7</v>
      </c>
      <c r="M1370" s="1">
        <v>2012.0</v>
      </c>
      <c r="N1370" s="1">
        <v>5.1</v>
      </c>
    </row>
    <row r="1371" ht="14.25" customHeight="1">
      <c r="A1371" s="1" t="s">
        <v>1513</v>
      </c>
      <c r="B1371" s="1">
        <v>91.0</v>
      </c>
      <c r="C1371" s="2">
        <v>96.0</v>
      </c>
      <c r="D1371" s="1">
        <v>2.5078937E7</v>
      </c>
      <c r="E1371" s="1" t="s">
        <v>912</v>
      </c>
      <c r="F1371" s="1" t="s">
        <v>53</v>
      </c>
      <c r="G1371" s="1" t="s">
        <v>2993</v>
      </c>
      <c r="H1371" s="1">
        <v>31751.0</v>
      </c>
      <c r="I1371" s="1">
        <v>216.0</v>
      </c>
      <c r="J1371" s="1" t="s">
        <v>18</v>
      </c>
      <c r="K1371" s="1" t="s">
        <v>19</v>
      </c>
      <c r="L1371" s="1">
        <v>3.0E7</v>
      </c>
      <c r="M1371" s="1">
        <v>1997.0</v>
      </c>
      <c r="N1371" s="1">
        <v>6.6</v>
      </c>
    </row>
    <row r="1372" ht="14.25" customHeight="1">
      <c r="A1372" s="1" t="s">
        <v>2994</v>
      </c>
      <c r="B1372" s="1">
        <v>97.0</v>
      </c>
      <c r="C1372" s="2">
        <v>123.0</v>
      </c>
      <c r="D1372" s="1">
        <v>2.899545E7</v>
      </c>
      <c r="E1372" s="1" t="s">
        <v>227</v>
      </c>
      <c r="F1372" s="1" t="s">
        <v>2995</v>
      </c>
      <c r="G1372" s="1" t="s">
        <v>2996</v>
      </c>
      <c r="H1372" s="1">
        <v>19230.0</v>
      </c>
      <c r="I1372" s="1">
        <v>59.0</v>
      </c>
      <c r="J1372" s="1" t="s">
        <v>18</v>
      </c>
      <c r="K1372" s="1" t="s">
        <v>28</v>
      </c>
      <c r="L1372" s="1">
        <v>3.5E7</v>
      </c>
      <c r="M1372" s="1">
        <v>2010.0</v>
      </c>
      <c r="N1372" s="1">
        <v>6.1</v>
      </c>
    </row>
    <row r="1373" ht="14.25" customHeight="1">
      <c r="A1373" s="1" t="s">
        <v>2206</v>
      </c>
      <c r="B1373" s="1">
        <v>32.0</v>
      </c>
      <c r="C1373" s="2">
        <v>188.0</v>
      </c>
      <c r="D1373" s="1">
        <v>2.42765E7</v>
      </c>
      <c r="E1373" s="1" t="s">
        <v>717</v>
      </c>
      <c r="F1373" s="1" t="s">
        <v>2997</v>
      </c>
      <c r="G1373" s="1" t="s">
        <v>2998</v>
      </c>
      <c r="H1373" s="1">
        <v>17124.0</v>
      </c>
      <c r="I1373" s="1">
        <v>68.0</v>
      </c>
      <c r="J1373" s="1" t="s">
        <v>18</v>
      </c>
      <c r="K1373" s="1" t="s">
        <v>19</v>
      </c>
      <c r="L1373" s="1">
        <v>3.5E7</v>
      </c>
      <c r="M1373" s="1">
        <v>1992.0</v>
      </c>
      <c r="N1373" s="1">
        <v>6.6</v>
      </c>
    </row>
    <row r="1374" ht="14.25" customHeight="1">
      <c r="A1374" s="1" t="s">
        <v>2999</v>
      </c>
      <c r="B1374" s="1">
        <v>270.0</v>
      </c>
      <c r="C1374" s="2">
        <v>107.0</v>
      </c>
      <c r="D1374" s="1">
        <v>2.0981633E7</v>
      </c>
      <c r="E1374" s="1" t="s">
        <v>935</v>
      </c>
      <c r="F1374" s="1" t="s">
        <v>3000</v>
      </c>
      <c r="G1374" s="1" t="s">
        <v>3001</v>
      </c>
      <c r="H1374" s="1">
        <v>78256.0</v>
      </c>
      <c r="I1374" s="1">
        <v>492.0</v>
      </c>
      <c r="J1374" s="1" t="s">
        <v>18</v>
      </c>
      <c r="K1374" s="1" t="s">
        <v>19</v>
      </c>
      <c r="L1374" s="1">
        <v>3.0E7</v>
      </c>
      <c r="M1374" s="1">
        <v>2008.0</v>
      </c>
      <c r="N1374" s="1">
        <v>5.9</v>
      </c>
    </row>
    <row r="1375" ht="14.25" customHeight="1">
      <c r="A1375" s="1" t="s">
        <v>3002</v>
      </c>
      <c r="B1375" s="1">
        <v>89.0</v>
      </c>
      <c r="C1375" s="2">
        <v>110.0</v>
      </c>
      <c r="D1375" s="1">
        <v>2.2913677E7</v>
      </c>
      <c r="E1375" s="1" t="s">
        <v>1092</v>
      </c>
      <c r="F1375" s="1" t="s">
        <v>957</v>
      </c>
      <c r="G1375" s="1" t="s">
        <v>3003</v>
      </c>
      <c r="H1375" s="1">
        <v>47800.0</v>
      </c>
      <c r="I1375" s="1">
        <v>244.0</v>
      </c>
      <c r="J1375" s="1" t="s">
        <v>18</v>
      </c>
      <c r="K1375" s="1" t="s">
        <v>19</v>
      </c>
      <c r="L1375" s="1">
        <v>3.5E7</v>
      </c>
      <c r="M1375" s="1">
        <v>2004.0</v>
      </c>
      <c r="N1375" s="1">
        <v>6.3</v>
      </c>
    </row>
    <row r="1376" ht="14.25" customHeight="1">
      <c r="A1376" s="1" t="s">
        <v>3004</v>
      </c>
      <c r="B1376" s="1">
        <v>219.0</v>
      </c>
      <c r="C1376" s="2">
        <v>113.0</v>
      </c>
      <c r="D1376" s="1">
        <v>3.4531832E7</v>
      </c>
      <c r="E1376" s="1" t="s">
        <v>681</v>
      </c>
      <c r="F1376" s="1" t="s">
        <v>72</v>
      </c>
      <c r="G1376" s="1" t="s">
        <v>3005</v>
      </c>
      <c r="H1376" s="1">
        <v>44788.0</v>
      </c>
      <c r="I1376" s="1">
        <v>138.0</v>
      </c>
      <c r="J1376" s="1" t="s">
        <v>18</v>
      </c>
      <c r="K1376" s="1" t="s">
        <v>28</v>
      </c>
      <c r="L1376" s="1">
        <v>3.5E7</v>
      </c>
      <c r="M1376" s="1">
        <v>2015.0</v>
      </c>
      <c r="N1376" s="1">
        <v>7.1</v>
      </c>
    </row>
    <row r="1377" ht="14.25" customHeight="1">
      <c r="A1377" s="1" t="s">
        <v>1209</v>
      </c>
      <c r="B1377" s="1">
        <v>180.0</v>
      </c>
      <c r="C1377" s="2">
        <v>122.0</v>
      </c>
      <c r="D1377" s="1">
        <v>2.8064226E7</v>
      </c>
      <c r="E1377" s="1" t="s">
        <v>492</v>
      </c>
      <c r="F1377" s="1" t="s">
        <v>3006</v>
      </c>
      <c r="G1377" s="1" t="s">
        <v>3007</v>
      </c>
      <c r="H1377" s="1">
        <v>65044.0</v>
      </c>
      <c r="I1377" s="1">
        <v>173.0</v>
      </c>
      <c r="J1377" s="1" t="s">
        <v>18</v>
      </c>
      <c r="K1377" s="1" t="s">
        <v>19</v>
      </c>
      <c r="L1377" s="1">
        <v>3.5E7</v>
      </c>
      <c r="M1377" s="1">
        <v>2011.0</v>
      </c>
      <c r="N1377" s="1">
        <v>5.0</v>
      </c>
    </row>
    <row r="1378" ht="14.25" customHeight="1">
      <c r="A1378" s="1" t="s">
        <v>3008</v>
      </c>
      <c r="B1378" s="1">
        <v>93.0</v>
      </c>
      <c r="C1378" s="2">
        <v>116.0</v>
      </c>
      <c r="D1378" s="1">
        <v>1.9447478E7</v>
      </c>
      <c r="E1378" s="1" t="s">
        <v>3009</v>
      </c>
      <c r="F1378" s="1" t="s">
        <v>199</v>
      </c>
      <c r="G1378" s="1" t="s">
        <v>3010</v>
      </c>
      <c r="H1378" s="1">
        <v>15788.0</v>
      </c>
      <c r="I1378" s="1">
        <v>80.0</v>
      </c>
      <c r="J1378" s="1" t="s">
        <v>18</v>
      </c>
      <c r="K1378" s="1" t="s">
        <v>28</v>
      </c>
      <c r="L1378" s="1">
        <v>3.5E7</v>
      </c>
      <c r="M1378" s="1">
        <v>2005.0</v>
      </c>
      <c r="N1378" s="1">
        <v>5.6</v>
      </c>
    </row>
    <row r="1379" ht="14.25" customHeight="1">
      <c r="A1379" s="1" t="s">
        <v>1993</v>
      </c>
      <c r="B1379" s="1">
        <v>173.0</v>
      </c>
      <c r="C1379" s="2">
        <v>93.0</v>
      </c>
      <c r="D1379" s="1">
        <v>1.9389454E7</v>
      </c>
      <c r="E1379" s="1" t="s">
        <v>1063</v>
      </c>
      <c r="F1379" s="1" t="s">
        <v>98</v>
      </c>
      <c r="G1379" s="1" t="s">
        <v>3011</v>
      </c>
      <c r="H1379" s="1">
        <v>54643.0</v>
      </c>
      <c r="I1379" s="1">
        <v>335.0</v>
      </c>
      <c r="J1379" s="1" t="s">
        <v>18</v>
      </c>
      <c r="K1379" s="1" t="s">
        <v>19</v>
      </c>
      <c r="L1379" s="1">
        <v>5.5E7</v>
      </c>
      <c r="M1379" s="1">
        <v>2000.0</v>
      </c>
      <c r="N1379" s="1">
        <v>7.4</v>
      </c>
    </row>
    <row r="1380" ht="14.25" customHeight="1">
      <c r="A1380" s="1" t="s">
        <v>3012</v>
      </c>
      <c r="B1380" s="1">
        <v>121.0</v>
      </c>
      <c r="C1380" s="2">
        <v>118.0</v>
      </c>
      <c r="D1380" s="1">
        <v>2.5871834E7</v>
      </c>
      <c r="E1380" s="1" t="s">
        <v>3013</v>
      </c>
      <c r="F1380" s="1" t="s">
        <v>3014</v>
      </c>
      <c r="G1380" s="1" t="s">
        <v>3015</v>
      </c>
      <c r="H1380" s="1">
        <v>52052.0</v>
      </c>
      <c r="I1380" s="1">
        <v>173.0</v>
      </c>
      <c r="J1380" s="1" t="s">
        <v>18</v>
      </c>
      <c r="K1380" s="1" t="s">
        <v>19</v>
      </c>
      <c r="L1380" s="1">
        <v>3.5E7</v>
      </c>
      <c r="M1380" s="1">
        <v>2008.0</v>
      </c>
      <c r="N1380" s="1">
        <v>4.5</v>
      </c>
    </row>
    <row r="1381" ht="14.25" customHeight="1">
      <c r="A1381" s="1" t="s">
        <v>3016</v>
      </c>
      <c r="B1381" s="1">
        <v>298.0</v>
      </c>
      <c r="C1381" s="2">
        <v>115.0</v>
      </c>
      <c r="D1381" s="1">
        <v>1.9692608E7</v>
      </c>
      <c r="E1381" s="1" t="s">
        <v>904</v>
      </c>
      <c r="F1381" s="1" t="s">
        <v>3017</v>
      </c>
      <c r="G1381" s="1" t="s">
        <v>3018</v>
      </c>
      <c r="H1381" s="1">
        <v>63548.0</v>
      </c>
      <c r="I1381" s="1">
        <v>134.0</v>
      </c>
      <c r="J1381" s="1" t="s">
        <v>18</v>
      </c>
      <c r="K1381" s="1" t="s">
        <v>19</v>
      </c>
      <c r="L1381" s="1">
        <v>3.5E7</v>
      </c>
      <c r="M1381" s="1">
        <v>2013.0</v>
      </c>
      <c r="N1381" s="1">
        <v>6.2</v>
      </c>
    </row>
    <row r="1382" ht="14.25" customHeight="1">
      <c r="A1382" s="1" t="s">
        <v>2521</v>
      </c>
      <c r="B1382" s="1">
        <v>158.0</v>
      </c>
      <c r="C1382" s="2">
        <v>93.0</v>
      </c>
      <c r="D1382" s="1">
        <v>1.9294901E7</v>
      </c>
      <c r="E1382" s="1" t="s">
        <v>3019</v>
      </c>
      <c r="F1382" s="1" t="s">
        <v>3020</v>
      </c>
      <c r="G1382" s="1" t="s">
        <v>3021</v>
      </c>
      <c r="H1382" s="1">
        <v>26126.0</v>
      </c>
      <c r="I1382" s="1">
        <v>325.0</v>
      </c>
      <c r="J1382" s="1" t="s">
        <v>18</v>
      </c>
      <c r="K1382" s="1" t="s">
        <v>19</v>
      </c>
      <c r="L1382" s="1">
        <v>3.5E7</v>
      </c>
      <c r="M1382" s="1">
        <v>2005.0</v>
      </c>
      <c r="N1382" s="1">
        <v>5.0</v>
      </c>
    </row>
    <row r="1383" ht="14.25" customHeight="1">
      <c r="A1383" s="1" t="s">
        <v>1806</v>
      </c>
      <c r="B1383" s="1">
        <v>248.0</v>
      </c>
      <c r="C1383" s="2">
        <v>121.0</v>
      </c>
      <c r="D1383" s="1">
        <v>2.0275446E7</v>
      </c>
      <c r="E1383" s="1" t="s">
        <v>149</v>
      </c>
      <c r="F1383" s="1" t="s">
        <v>237</v>
      </c>
      <c r="G1383" s="1" t="s">
        <v>3022</v>
      </c>
      <c r="H1383" s="1">
        <v>95274.0</v>
      </c>
      <c r="I1383" s="1">
        <v>178.0</v>
      </c>
      <c r="J1383" s="1" t="s">
        <v>18</v>
      </c>
      <c r="K1383" s="1" t="s">
        <v>19</v>
      </c>
      <c r="L1383" s="1">
        <v>3.5E7</v>
      </c>
      <c r="M1383" s="1">
        <v>2012.0</v>
      </c>
      <c r="N1383" s="1">
        <v>6.5</v>
      </c>
    </row>
    <row r="1384" ht="14.25" customHeight="1">
      <c r="A1384" s="1" t="s">
        <v>2494</v>
      </c>
      <c r="B1384" s="1">
        <v>155.0</v>
      </c>
      <c r="C1384" s="2">
        <v>101.0</v>
      </c>
      <c r="D1384" s="1">
        <v>3.4507079E7</v>
      </c>
      <c r="E1384" s="1" t="s">
        <v>729</v>
      </c>
      <c r="F1384" s="1" t="s">
        <v>3023</v>
      </c>
      <c r="G1384" s="1" t="s">
        <v>3024</v>
      </c>
      <c r="H1384" s="1">
        <v>34948.0</v>
      </c>
      <c r="I1384" s="1">
        <v>118.0</v>
      </c>
      <c r="J1384" s="1" t="s">
        <v>18</v>
      </c>
      <c r="K1384" s="1" t="s">
        <v>19</v>
      </c>
      <c r="L1384" s="1">
        <v>3.5E7</v>
      </c>
      <c r="M1384" s="1">
        <v>2015.0</v>
      </c>
      <c r="N1384" s="1">
        <v>5.1</v>
      </c>
    </row>
    <row r="1385" ht="14.25" customHeight="1">
      <c r="A1385" s="1" t="s">
        <v>1937</v>
      </c>
      <c r="B1385" s="1">
        <v>105.0</v>
      </c>
      <c r="C1385" s="2">
        <v>107.0</v>
      </c>
      <c r="D1385" s="1">
        <v>1.8306166E7</v>
      </c>
      <c r="E1385" s="1" t="s">
        <v>520</v>
      </c>
      <c r="F1385" s="1" t="s">
        <v>706</v>
      </c>
      <c r="G1385" s="1" t="s">
        <v>3025</v>
      </c>
      <c r="H1385" s="1">
        <v>28130.0</v>
      </c>
      <c r="I1385" s="1">
        <v>215.0</v>
      </c>
      <c r="J1385" s="1" t="s">
        <v>18</v>
      </c>
      <c r="K1385" s="1" t="s">
        <v>28</v>
      </c>
      <c r="L1385" s="1">
        <v>3.5E7</v>
      </c>
      <c r="M1385" s="1">
        <v>2002.0</v>
      </c>
      <c r="N1385" s="1">
        <v>6.5</v>
      </c>
    </row>
    <row r="1386" ht="14.25" customHeight="1">
      <c r="A1386" s="1" t="s">
        <v>1542</v>
      </c>
      <c r="B1386" s="1">
        <v>224.0</v>
      </c>
      <c r="C1386" s="2">
        <v>124.0</v>
      </c>
      <c r="D1386" s="1">
        <v>1.7609982E7</v>
      </c>
      <c r="E1386" s="1" t="s">
        <v>670</v>
      </c>
      <c r="F1386" s="1" t="s">
        <v>150</v>
      </c>
      <c r="G1386" s="1" t="s">
        <v>3026</v>
      </c>
      <c r="H1386" s="1">
        <v>90046.0</v>
      </c>
      <c r="I1386" s="1">
        <v>141.0</v>
      </c>
      <c r="J1386" s="1" t="s">
        <v>18</v>
      </c>
      <c r="K1386" s="1" t="s">
        <v>19</v>
      </c>
      <c r="L1386" s="1">
        <v>3.5E7</v>
      </c>
      <c r="M1386" s="1">
        <v>2013.0</v>
      </c>
      <c r="N1386" s="1">
        <v>6.2</v>
      </c>
    </row>
    <row r="1387" ht="14.25" customHeight="1">
      <c r="A1387" s="1" t="s">
        <v>2103</v>
      </c>
      <c r="B1387" s="1">
        <v>129.0</v>
      </c>
      <c r="C1387" s="2">
        <v>109.0</v>
      </c>
      <c r="D1387" s="1">
        <v>1.6831505E7</v>
      </c>
      <c r="E1387" s="1" t="s">
        <v>1592</v>
      </c>
      <c r="F1387" s="1" t="s">
        <v>1980</v>
      </c>
      <c r="G1387" s="1" t="s">
        <v>3027</v>
      </c>
      <c r="H1387" s="1">
        <v>51842.0</v>
      </c>
      <c r="I1387" s="1">
        <v>173.0</v>
      </c>
      <c r="J1387" s="1" t="s">
        <v>18</v>
      </c>
      <c r="K1387" s="1" t="s">
        <v>28</v>
      </c>
      <c r="L1387" s="1">
        <v>3.1E7</v>
      </c>
      <c r="M1387" s="1">
        <v>2004.0</v>
      </c>
      <c r="N1387" s="1">
        <v>6.3</v>
      </c>
    </row>
    <row r="1388" ht="14.25" customHeight="1">
      <c r="A1388" s="1" t="s">
        <v>2423</v>
      </c>
      <c r="B1388" s="1">
        <v>101.0</v>
      </c>
      <c r="C1388" s="2">
        <v>105.0</v>
      </c>
      <c r="D1388" s="1">
        <v>1.7596256E7</v>
      </c>
      <c r="E1388" s="1" t="s">
        <v>1252</v>
      </c>
      <c r="F1388" s="1" t="s">
        <v>1172</v>
      </c>
      <c r="G1388" s="1" t="s">
        <v>3028</v>
      </c>
      <c r="H1388" s="1">
        <v>12399.0</v>
      </c>
      <c r="I1388" s="1">
        <v>84.0</v>
      </c>
      <c r="J1388" s="1" t="s">
        <v>18</v>
      </c>
      <c r="K1388" s="1" t="s">
        <v>19</v>
      </c>
      <c r="L1388" s="1">
        <v>3.5E7</v>
      </c>
      <c r="M1388" s="1">
        <v>2010.0</v>
      </c>
      <c r="N1388" s="1">
        <v>3.8</v>
      </c>
    </row>
    <row r="1389" ht="14.25" customHeight="1">
      <c r="A1389" s="1" t="s">
        <v>1648</v>
      </c>
      <c r="B1389" s="1">
        <v>227.0</v>
      </c>
      <c r="C1389" s="2">
        <v>130.0</v>
      </c>
      <c r="D1389" s="1">
        <v>1.499807E7</v>
      </c>
      <c r="E1389" s="1" t="s">
        <v>3029</v>
      </c>
      <c r="F1389" s="1" t="s">
        <v>1004</v>
      </c>
      <c r="G1389" s="1" t="s">
        <v>3030</v>
      </c>
      <c r="H1389" s="1">
        <v>41170.0</v>
      </c>
      <c r="I1389" s="1">
        <v>298.0</v>
      </c>
      <c r="J1389" s="1" t="s">
        <v>18</v>
      </c>
      <c r="K1389" s="1" t="s">
        <v>19</v>
      </c>
      <c r="L1389" s="1">
        <v>3.5E7</v>
      </c>
      <c r="M1389" s="1">
        <v>2007.0</v>
      </c>
      <c r="N1389" s="1">
        <v>6.2</v>
      </c>
    </row>
    <row r="1390" ht="14.25" customHeight="1">
      <c r="A1390" s="1" t="s">
        <v>967</v>
      </c>
      <c r="B1390" s="1">
        <v>13.0</v>
      </c>
      <c r="C1390" s="2">
        <v>127.0</v>
      </c>
      <c r="D1390" s="1">
        <v>1.4587732E7</v>
      </c>
      <c r="E1390" s="1" t="s">
        <v>801</v>
      </c>
      <c r="F1390" s="1" t="s">
        <v>3031</v>
      </c>
      <c r="G1390" s="1" t="s">
        <v>3032</v>
      </c>
      <c r="H1390" s="1">
        <v>4795.0</v>
      </c>
      <c r="I1390" s="1">
        <v>39.0</v>
      </c>
      <c r="J1390" s="1" t="s">
        <v>18</v>
      </c>
      <c r="K1390" s="1" t="s">
        <v>19</v>
      </c>
      <c r="L1390" s="1">
        <v>3.5E7</v>
      </c>
      <c r="M1390" s="1">
        <v>1991.0</v>
      </c>
      <c r="N1390" s="1">
        <v>5.7</v>
      </c>
    </row>
    <row r="1391" ht="14.25" customHeight="1">
      <c r="A1391" s="1" t="s">
        <v>2627</v>
      </c>
      <c r="B1391" s="1">
        <v>171.0</v>
      </c>
      <c r="C1391" s="2">
        <v>114.0</v>
      </c>
      <c r="D1391" s="1">
        <v>1.8317151E7</v>
      </c>
      <c r="E1391" s="1" t="s">
        <v>3033</v>
      </c>
      <c r="F1391" s="1" t="s">
        <v>3034</v>
      </c>
      <c r="G1391" s="1" t="s">
        <v>3035</v>
      </c>
      <c r="H1391" s="1">
        <v>55630.0</v>
      </c>
      <c r="I1391" s="1">
        <v>200.0</v>
      </c>
      <c r="J1391" s="1" t="s">
        <v>18</v>
      </c>
      <c r="K1391" s="1" t="s">
        <v>19</v>
      </c>
      <c r="L1391" s="1">
        <v>3.5E7</v>
      </c>
      <c r="M1391" s="1">
        <v>2007.0</v>
      </c>
      <c r="N1391" s="1">
        <v>6.7</v>
      </c>
    </row>
    <row r="1392" ht="14.25" customHeight="1">
      <c r="A1392" s="1" t="s">
        <v>3036</v>
      </c>
      <c r="B1392" s="1">
        <v>119.0</v>
      </c>
      <c r="C1392" s="2">
        <v>106.0</v>
      </c>
      <c r="D1392" s="1">
        <v>1.1405825E7</v>
      </c>
      <c r="E1392" s="1" t="s">
        <v>1397</v>
      </c>
      <c r="F1392" s="1" t="s">
        <v>53</v>
      </c>
      <c r="G1392" s="1" t="s">
        <v>3037</v>
      </c>
      <c r="H1392" s="1">
        <v>28542.0</v>
      </c>
      <c r="I1392" s="1">
        <v>208.0</v>
      </c>
      <c r="J1392" s="1" t="s">
        <v>18</v>
      </c>
      <c r="K1392" s="1" t="s">
        <v>19</v>
      </c>
      <c r="L1392" s="1">
        <v>3.5E7</v>
      </c>
      <c r="M1392" s="1">
        <v>2001.0</v>
      </c>
      <c r="N1392" s="1">
        <v>6.8</v>
      </c>
    </row>
    <row r="1393" ht="14.25" customHeight="1">
      <c r="A1393" s="1" t="s">
        <v>1104</v>
      </c>
      <c r="B1393" s="1">
        <v>44.0</v>
      </c>
      <c r="C1393" s="2">
        <v>95.0</v>
      </c>
      <c r="D1393" s="1">
        <v>1.3264986E7</v>
      </c>
      <c r="E1393" s="1" t="s">
        <v>3038</v>
      </c>
      <c r="F1393" s="1" t="s">
        <v>3039</v>
      </c>
      <c r="G1393" s="1" t="s">
        <v>3040</v>
      </c>
      <c r="H1393" s="1">
        <v>12077.0</v>
      </c>
      <c r="I1393" s="1">
        <v>162.0</v>
      </c>
      <c r="J1393" s="1" t="s">
        <v>18</v>
      </c>
      <c r="K1393" s="1" t="s">
        <v>19</v>
      </c>
      <c r="L1393" s="1">
        <v>3.5E7</v>
      </c>
      <c r="M1393" s="1">
        <v>2001.0</v>
      </c>
      <c r="N1393" s="1">
        <v>6.0</v>
      </c>
    </row>
    <row r="1394" ht="14.25" customHeight="1">
      <c r="A1394" s="1" t="s">
        <v>3041</v>
      </c>
      <c r="B1394" s="1">
        <v>188.0</v>
      </c>
      <c r="C1394" s="2">
        <v>81.0</v>
      </c>
      <c r="D1394" s="1">
        <v>1.0991381E7</v>
      </c>
      <c r="E1394" s="1" t="s">
        <v>2442</v>
      </c>
      <c r="F1394" s="1" t="s">
        <v>3042</v>
      </c>
      <c r="G1394" s="1" t="s">
        <v>3043</v>
      </c>
      <c r="H1394" s="1">
        <v>44931.0</v>
      </c>
      <c r="I1394" s="1">
        <v>100.0</v>
      </c>
      <c r="J1394" s="1" t="s">
        <v>18</v>
      </c>
      <c r="K1394" s="1" t="s">
        <v>28</v>
      </c>
      <c r="L1394" s="1">
        <v>3.5E7</v>
      </c>
      <c r="M1394" s="1">
        <v>2009.0</v>
      </c>
      <c r="N1394" s="1">
        <v>7.3</v>
      </c>
    </row>
    <row r="1395" ht="14.25" customHeight="1">
      <c r="A1395" s="1" t="s">
        <v>703</v>
      </c>
      <c r="B1395" s="1">
        <v>166.0</v>
      </c>
      <c r="C1395" s="2">
        <v>95.0</v>
      </c>
      <c r="D1395" s="1">
        <v>1.0268846E7</v>
      </c>
      <c r="E1395" s="1" t="s">
        <v>510</v>
      </c>
      <c r="F1395" s="1" t="s">
        <v>2828</v>
      </c>
      <c r="G1395" s="1" t="s">
        <v>3044</v>
      </c>
      <c r="H1395" s="1">
        <v>31918.0</v>
      </c>
      <c r="I1395" s="1">
        <v>142.0</v>
      </c>
      <c r="J1395" s="1" t="s">
        <v>18</v>
      </c>
      <c r="K1395" s="1" t="s">
        <v>19</v>
      </c>
      <c r="L1395" s="1">
        <v>3.5E7</v>
      </c>
      <c r="M1395" s="1">
        <v>2009.0</v>
      </c>
      <c r="N1395" s="1">
        <v>5.5</v>
      </c>
    </row>
    <row r="1396" ht="14.25" customHeight="1">
      <c r="A1396" s="1" t="s">
        <v>2007</v>
      </c>
      <c r="B1396" s="1">
        <v>584.0</v>
      </c>
      <c r="C1396" s="2">
        <v>108.0</v>
      </c>
      <c r="D1396" s="1">
        <v>1.3303319E7</v>
      </c>
      <c r="E1396" s="1" t="s">
        <v>2151</v>
      </c>
      <c r="F1396" s="1" t="s">
        <v>298</v>
      </c>
      <c r="G1396" s="1" t="s">
        <v>3045</v>
      </c>
      <c r="H1396" s="1">
        <v>136367.0</v>
      </c>
      <c r="I1396" s="1">
        <v>975.0</v>
      </c>
      <c r="J1396" s="1" t="s">
        <v>18</v>
      </c>
      <c r="K1396" s="1" t="s">
        <v>19</v>
      </c>
      <c r="L1396" s="1">
        <v>3.2E7</v>
      </c>
      <c r="M1396" s="1">
        <v>2011.0</v>
      </c>
      <c r="N1396" s="1">
        <v>6.7</v>
      </c>
    </row>
    <row r="1397" ht="14.25" customHeight="1">
      <c r="A1397" s="1" t="s">
        <v>3046</v>
      </c>
      <c r="B1397" s="1">
        <v>67.0</v>
      </c>
      <c r="C1397" s="2">
        <v>105.0</v>
      </c>
      <c r="D1397" s="1">
        <v>1.0076136E7</v>
      </c>
      <c r="E1397" s="1" t="s">
        <v>720</v>
      </c>
      <c r="F1397" s="1" t="s">
        <v>3047</v>
      </c>
      <c r="G1397" s="1" t="s">
        <v>3048</v>
      </c>
      <c r="H1397" s="1">
        <v>11512.0</v>
      </c>
      <c r="I1397" s="1">
        <v>141.0</v>
      </c>
      <c r="J1397" s="1" t="s">
        <v>18</v>
      </c>
      <c r="K1397" s="1" t="s">
        <v>3049</v>
      </c>
      <c r="L1397" s="1">
        <v>3.5E7</v>
      </c>
      <c r="M1397" s="1">
        <v>1998.0</v>
      </c>
      <c r="N1397" s="1">
        <v>4.8</v>
      </c>
    </row>
    <row r="1398" ht="14.25" customHeight="1">
      <c r="A1398" s="1" t="s">
        <v>223</v>
      </c>
      <c r="B1398" s="1">
        <v>233.0</v>
      </c>
      <c r="C1398" s="2">
        <v>95.0</v>
      </c>
      <c r="D1398" s="1">
        <v>1.0499968E7</v>
      </c>
      <c r="E1398" s="1" t="s">
        <v>202</v>
      </c>
      <c r="F1398" s="1" t="s">
        <v>3050</v>
      </c>
      <c r="G1398" s="1" t="s">
        <v>3051</v>
      </c>
      <c r="H1398" s="1">
        <v>47498.0</v>
      </c>
      <c r="I1398" s="1">
        <v>212.0</v>
      </c>
      <c r="J1398" s="1" t="s">
        <v>18</v>
      </c>
      <c r="K1398" s="1" t="s">
        <v>19</v>
      </c>
      <c r="L1398" s="1">
        <v>3.5E7</v>
      </c>
      <c r="M1398" s="1">
        <v>2014.0</v>
      </c>
      <c r="N1398" s="1">
        <v>5.7</v>
      </c>
    </row>
    <row r="1399" ht="14.25" customHeight="1">
      <c r="A1399" s="1" t="s">
        <v>2058</v>
      </c>
      <c r="B1399" s="1">
        <v>112.0</v>
      </c>
      <c r="C1399" s="2">
        <v>126.0</v>
      </c>
      <c r="D1399" s="1">
        <v>7659747.0</v>
      </c>
      <c r="E1399" s="1" t="s">
        <v>492</v>
      </c>
      <c r="F1399" s="1" t="s">
        <v>637</v>
      </c>
      <c r="G1399" s="1" t="s">
        <v>3052</v>
      </c>
      <c r="H1399" s="1">
        <v>14962.0</v>
      </c>
      <c r="I1399" s="1">
        <v>204.0</v>
      </c>
      <c r="J1399" s="1" t="s">
        <v>18</v>
      </c>
      <c r="K1399" s="1" t="s">
        <v>19</v>
      </c>
      <c r="L1399" s="1">
        <v>3.8E7</v>
      </c>
      <c r="M1399" s="1">
        <v>2003.0</v>
      </c>
      <c r="N1399" s="1">
        <v>5.1</v>
      </c>
    </row>
    <row r="1400" ht="14.25" customHeight="1">
      <c r="A1400" s="1" t="s">
        <v>3053</v>
      </c>
      <c r="B1400" s="1">
        <v>151.0</v>
      </c>
      <c r="C1400" s="2">
        <v>102.0</v>
      </c>
      <c r="D1400" s="1">
        <v>7948159.0</v>
      </c>
      <c r="E1400" s="1" t="s">
        <v>202</v>
      </c>
      <c r="F1400" s="1" t="s">
        <v>3054</v>
      </c>
      <c r="G1400" s="1" t="s">
        <v>3055</v>
      </c>
      <c r="H1400" s="1">
        <v>48999.0</v>
      </c>
      <c r="I1400" s="1">
        <v>280.0</v>
      </c>
      <c r="J1400" s="1" t="s">
        <v>18</v>
      </c>
      <c r="K1400" s="1" t="s">
        <v>19</v>
      </c>
      <c r="L1400" s="1">
        <v>3.5E7</v>
      </c>
      <c r="M1400" s="1">
        <v>2008.0</v>
      </c>
      <c r="N1400" s="1">
        <v>6.0</v>
      </c>
    </row>
    <row r="1401" ht="14.25" customHeight="1">
      <c r="A1401" s="1" t="s">
        <v>2067</v>
      </c>
      <c r="B1401" s="1">
        <v>63.0</v>
      </c>
      <c r="C1401" s="2">
        <v>121.0</v>
      </c>
      <c r="D1401" s="1">
        <v>1.1631245E7</v>
      </c>
      <c r="E1401" s="1" t="s">
        <v>3056</v>
      </c>
      <c r="F1401" s="1" t="s">
        <v>3057</v>
      </c>
      <c r="G1401" s="1" t="s">
        <v>3058</v>
      </c>
      <c r="H1401" s="1">
        <v>15015.0</v>
      </c>
      <c r="I1401" s="1">
        <v>113.0</v>
      </c>
      <c r="J1401" s="1" t="s">
        <v>18</v>
      </c>
      <c r="K1401" s="1" t="s">
        <v>19</v>
      </c>
      <c r="L1401" s="1">
        <v>3.5E7</v>
      </c>
      <c r="M1401" s="1">
        <v>2006.0</v>
      </c>
      <c r="N1401" s="1">
        <v>4.2</v>
      </c>
    </row>
    <row r="1402" ht="14.25" customHeight="1">
      <c r="A1402" s="1" t="s">
        <v>191</v>
      </c>
      <c r="B1402" s="1">
        <v>335.0</v>
      </c>
      <c r="C1402" s="2">
        <v>129.0</v>
      </c>
      <c r="D1402" s="1">
        <v>1.0137502E7</v>
      </c>
      <c r="E1402" s="1" t="s">
        <v>3059</v>
      </c>
      <c r="F1402" s="1" t="s">
        <v>237</v>
      </c>
      <c r="G1402" s="1" t="s">
        <v>3060</v>
      </c>
      <c r="H1402" s="1">
        <v>77394.0</v>
      </c>
      <c r="I1402" s="1">
        <v>195.0</v>
      </c>
      <c r="J1402" s="1" t="s">
        <v>18</v>
      </c>
      <c r="K1402" s="1" t="s">
        <v>19</v>
      </c>
      <c r="L1402" s="1">
        <v>3.5E7</v>
      </c>
      <c r="M1402" s="1">
        <v>2015.0</v>
      </c>
      <c r="N1402" s="1">
        <v>7.4</v>
      </c>
    </row>
    <row r="1403" ht="14.25" customHeight="1">
      <c r="A1403" s="1" t="s">
        <v>3061</v>
      </c>
      <c r="B1403" s="1">
        <v>24.0</v>
      </c>
      <c r="C1403" s="2">
        <v>43.0</v>
      </c>
      <c r="D1403" s="1">
        <v>6448817.0</v>
      </c>
      <c r="E1403" s="1" t="s">
        <v>21</v>
      </c>
      <c r="F1403" s="1" t="s">
        <v>3062</v>
      </c>
      <c r="G1403" s="1" t="s">
        <v>3063</v>
      </c>
      <c r="H1403" s="1">
        <v>2189.0</v>
      </c>
      <c r="I1403" s="1">
        <v>31.0</v>
      </c>
      <c r="J1403" s="1" t="s">
        <v>18</v>
      </c>
      <c r="K1403" s="1" t="s">
        <v>19</v>
      </c>
      <c r="L1403" s="1">
        <v>3.5E7</v>
      </c>
      <c r="M1403" s="1">
        <v>1997.0</v>
      </c>
      <c r="N1403" s="1">
        <v>4.6</v>
      </c>
    </row>
    <row r="1404" ht="14.25" customHeight="1">
      <c r="A1404" s="1" t="s">
        <v>82</v>
      </c>
      <c r="B1404" s="1">
        <v>147.0</v>
      </c>
      <c r="C1404" s="2">
        <v>88.0</v>
      </c>
      <c r="D1404" s="1">
        <v>7458269.0</v>
      </c>
      <c r="E1404" s="1" t="s">
        <v>593</v>
      </c>
      <c r="F1404" s="1" t="s">
        <v>3064</v>
      </c>
      <c r="G1404" s="1" t="s">
        <v>3065</v>
      </c>
      <c r="H1404" s="1">
        <v>70698.0</v>
      </c>
      <c r="I1404" s="1">
        <v>196.0</v>
      </c>
      <c r="J1404" s="1" t="s">
        <v>18</v>
      </c>
      <c r="K1404" s="1" t="s">
        <v>19</v>
      </c>
      <c r="L1404" s="1">
        <v>3.5E7</v>
      </c>
      <c r="M1404" s="1">
        <v>2006.0</v>
      </c>
      <c r="N1404" s="1">
        <v>6.9</v>
      </c>
    </row>
    <row r="1405" ht="14.25" customHeight="1">
      <c r="A1405" s="1" t="s">
        <v>453</v>
      </c>
      <c r="B1405" s="1">
        <v>10.0</v>
      </c>
      <c r="C1405" s="2">
        <v>106.0</v>
      </c>
      <c r="D1405" s="1">
        <v>4651977.0</v>
      </c>
      <c r="E1405" s="1" t="s">
        <v>1397</v>
      </c>
      <c r="F1405" s="1" t="s">
        <v>2776</v>
      </c>
      <c r="G1405" s="1" t="s">
        <v>3066</v>
      </c>
      <c r="H1405" s="1">
        <v>10410.0</v>
      </c>
      <c r="I1405" s="1">
        <v>71.0</v>
      </c>
      <c r="J1405" s="1" t="s">
        <v>18</v>
      </c>
      <c r="K1405" s="1" t="s">
        <v>19</v>
      </c>
      <c r="L1405" s="1">
        <v>3.5E7</v>
      </c>
      <c r="M1405" s="1">
        <v>1992.0</v>
      </c>
      <c r="N1405" s="1">
        <v>6.9</v>
      </c>
    </row>
    <row r="1406" ht="14.25" customHeight="1">
      <c r="A1406" s="1" t="s">
        <v>1542</v>
      </c>
      <c r="B1406" s="1">
        <v>12.0</v>
      </c>
      <c r="C1406" s="2">
        <v>110.0</v>
      </c>
      <c r="D1406" s="1">
        <v>4496583.0</v>
      </c>
      <c r="E1406" s="1" t="s">
        <v>813</v>
      </c>
      <c r="F1406" s="1" t="s">
        <v>1516</v>
      </c>
      <c r="G1406" s="1" t="s">
        <v>3067</v>
      </c>
      <c r="H1406" s="1">
        <v>23181.0</v>
      </c>
      <c r="I1406" s="1">
        <v>129.0</v>
      </c>
      <c r="J1406" s="1" t="s">
        <v>18</v>
      </c>
      <c r="K1406" s="1" t="s">
        <v>19</v>
      </c>
      <c r="L1406" s="1">
        <v>3.5E7</v>
      </c>
      <c r="M1406" s="1">
        <v>1993.0</v>
      </c>
      <c r="N1406" s="1">
        <v>8.0</v>
      </c>
    </row>
    <row r="1407" ht="14.25" customHeight="1">
      <c r="A1407" s="1" t="s">
        <v>3068</v>
      </c>
      <c r="B1407" s="1">
        <v>50.0</v>
      </c>
      <c r="C1407" s="2">
        <v>109.0</v>
      </c>
      <c r="D1407" s="1">
        <v>2221994.0</v>
      </c>
      <c r="E1407" s="1" t="s">
        <v>581</v>
      </c>
      <c r="F1407" s="1" t="s">
        <v>199</v>
      </c>
      <c r="G1407" s="1" t="s">
        <v>3069</v>
      </c>
      <c r="H1407" s="1">
        <v>11747.0</v>
      </c>
      <c r="I1407" s="1">
        <v>99.0</v>
      </c>
      <c r="J1407" s="1" t="s">
        <v>18</v>
      </c>
      <c r="K1407" s="1" t="s">
        <v>3070</v>
      </c>
      <c r="L1407" s="1">
        <v>3.5E7</v>
      </c>
      <c r="M1407" s="1">
        <v>1997.0</v>
      </c>
      <c r="N1407" s="1">
        <v>6.4</v>
      </c>
    </row>
    <row r="1408" ht="14.25" customHeight="1">
      <c r="A1408" s="1" t="s">
        <v>953</v>
      </c>
      <c r="B1408" s="1">
        <v>149.0</v>
      </c>
      <c r="C1408" s="2">
        <v>143.0</v>
      </c>
      <c r="D1408" s="1">
        <v>6592103.0</v>
      </c>
      <c r="E1408" s="1" t="s">
        <v>912</v>
      </c>
      <c r="F1408" s="1" t="s">
        <v>1312</v>
      </c>
      <c r="G1408" s="1" t="s">
        <v>3071</v>
      </c>
      <c r="H1408" s="1">
        <v>28584.0</v>
      </c>
      <c r="I1408" s="1">
        <v>232.0</v>
      </c>
      <c r="J1408" s="1" t="s">
        <v>18</v>
      </c>
      <c r="K1408" s="1" t="s">
        <v>803</v>
      </c>
      <c r="L1408" s="1">
        <v>3.5E7</v>
      </c>
      <c r="M1408" s="1">
        <v>2002.0</v>
      </c>
      <c r="N1408" s="1">
        <v>6.3</v>
      </c>
    </row>
    <row r="1409" ht="14.25" customHeight="1">
      <c r="A1409" s="1" t="s">
        <v>455</v>
      </c>
      <c r="B1409" s="1">
        <v>95.0</v>
      </c>
      <c r="C1409" s="2">
        <v>120.0</v>
      </c>
      <c r="D1409" s="1">
        <v>630779.0</v>
      </c>
      <c r="E1409" s="1" t="s">
        <v>3072</v>
      </c>
      <c r="F1409" s="1" t="s">
        <v>3073</v>
      </c>
      <c r="G1409" s="1" t="s">
        <v>3074</v>
      </c>
      <c r="H1409" s="1">
        <v>11101.0</v>
      </c>
      <c r="I1409" s="1">
        <v>159.0</v>
      </c>
      <c r="J1409" s="1" t="s">
        <v>18</v>
      </c>
      <c r="K1409" s="1" t="s">
        <v>19</v>
      </c>
      <c r="L1409" s="1">
        <v>3.5E7</v>
      </c>
      <c r="M1409" s="1">
        <v>1999.0</v>
      </c>
      <c r="N1409" s="1">
        <v>6.8</v>
      </c>
    </row>
    <row r="1410" ht="14.25" customHeight="1">
      <c r="A1410" s="1" t="s">
        <v>1640</v>
      </c>
      <c r="B1410" s="1">
        <v>297.0</v>
      </c>
      <c r="C1410" s="2">
        <v>128.0</v>
      </c>
      <c r="D1410" s="1">
        <v>1.02413606E8</v>
      </c>
      <c r="E1410" s="1" t="s">
        <v>686</v>
      </c>
      <c r="F1410" s="1" t="s">
        <v>1641</v>
      </c>
      <c r="G1410" s="1" t="s">
        <v>3075</v>
      </c>
      <c r="H1410" s="1">
        <v>310903.0</v>
      </c>
      <c r="I1410" s="1">
        <v>524.0</v>
      </c>
      <c r="J1410" s="1" t="s">
        <v>18</v>
      </c>
      <c r="K1410" s="1" t="s">
        <v>19</v>
      </c>
      <c r="L1410" s="1">
        <v>3.4E7</v>
      </c>
      <c r="M1410" s="1">
        <v>2014.0</v>
      </c>
      <c r="N1410" s="1">
        <v>6.8</v>
      </c>
    </row>
    <row r="1411" ht="14.25" customHeight="1">
      <c r="A1411" s="1" t="s">
        <v>3076</v>
      </c>
      <c r="B1411" s="1">
        <v>90.0</v>
      </c>
      <c r="C1411" s="2">
        <v>123.0</v>
      </c>
      <c r="D1411" s="1">
        <v>1.0214013E7</v>
      </c>
      <c r="E1411" s="1" t="s">
        <v>830</v>
      </c>
      <c r="F1411" s="1" t="s">
        <v>1916</v>
      </c>
      <c r="G1411" s="1" t="s">
        <v>3077</v>
      </c>
      <c r="H1411" s="1">
        <v>23072.0</v>
      </c>
      <c r="I1411" s="1">
        <v>89.0</v>
      </c>
      <c r="J1411" s="1" t="s">
        <v>18</v>
      </c>
      <c r="K1411" s="1" t="s">
        <v>19</v>
      </c>
      <c r="L1411" s="1">
        <v>3.5E7</v>
      </c>
      <c r="M1411" s="1">
        <v>2015.0</v>
      </c>
      <c r="N1411" s="1">
        <v>5.4</v>
      </c>
    </row>
    <row r="1412" ht="14.25" customHeight="1">
      <c r="A1412" s="1" t="s">
        <v>213</v>
      </c>
      <c r="B1412" s="1">
        <v>56.0</v>
      </c>
      <c r="C1412" s="2">
        <v>129.0</v>
      </c>
      <c r="D1412" s="1">
        <v>3.2E7</v>
      </c>
      <c r="E1412" s="1" t="s">
        <v>94</v>
      </c>
      <c r="F1412" s="1" t="s">
        <v>3078</v>
      </c>
      <c r="G1412" s="1" t="s">
        <v>3079</v>
      </c>
      <c r="H1412" s="1">
        <v>36267.0</v>
      </c>
      <c r="I1412" s="1">
        <v>150.0</v>
      </c>
      <c r="J1412" s="1" t="s">
        <v>18</v>
      </c>
      <c r="K1412" s="1" t="s">
        <v>19</v>
      </c>
      <c r="L1412" s="1">
        <v>3.0E7</v>
      </c>
      <c r="M1412" s="1">
        <v>1993.0</v>
      </c>
      <c r="N1412" s="1">
        <v>7.2</v>
      </c>
    </row>
    <row r="1413" ht="14.25" customHeight="1">
      <c r="A1413" s="1" t="s">
        <v>512</v>
      </c>
      <c r="B1413" s="1">
        <v>274.0</v>
      </c>
      <c r="C1413" s="2">
        <v>105.0</v>
      </c>
      <c r="D1413" s="1">
        <v>1.0139254E7</v>
      </c>
      <c r="E1413" s="1" t="s">
        <v>771</v>
      </c>
      <c r="F1413" s="1" t="s">
        <v>117</v>
      </c>
      <c r="G1413" s="1" t="s">
        <v>3080</v>
      </c>
      <c r="H1413" s="1">
        <v>190990.0</v>
      </c>
      <c r="I1413" s="1">
        <v>915.0</v>
      </c>
      <c r="J1413" s="1" t="s">
        <v>18</v>
      </c>
      <c r="K1413" s="1" t="s">
        <v>19</v>
      </c>
      <c r="L1413" s="1">
        <v>3.5E7</v>
      </c>
      <c r="M1413" s="1">
        <v>2006.0</v>
      </c>
      <c r="N1413" s="1">
        <v>7.3</v>
      </c>
    </row>
    <row r="1414" ht="14.25" customHeight="1">
      <c r="A1414" s="1" t="s">
        <v>3081</v>
      </c>
      <c r="B1414" s="1">
        <v>68.0</v>
      </c>
      <c r="C1414" s="2">
        <v>162.0</v>
      </c>
      <c r="D1414" s="1">
        <v>1.122794E7</v>
      </c>
      <c r="E1414" s="1" t="s">
        <v>3082</v>
      </c>
      <c r="F1414" s="1" t="s">
        <v>3083</v>
      </c>
      <c r="G1414" s="1" t="s">
        <v>3084</v>
      </c>
      <c r="H1414" s="1">
        <v>8367.0</v>
      </c>
      <c r="I1414" s="1">
        <v>94.0</v>
      </c>
      <c r="J1414" s="1" t="s">
        <v>18</v>
      </c>
      <c r="K1414" s="1" t="s">
        <v>19</v>
      </c>
      <c r="L1414" s="1">
        <v>3.4E7</v>
      </c>
      <c r="M1414" s="1">
        <v>1999.0</v>
      </c>
      <c r="N1414" s="1">
        <v>5.2</v>
      </c>
    </row>
    <row r="1415" ht="14.25" customHeight="1">
      <c r="A1415" s="1" t="s">
        <v>744</v>
      </c>
      <c r="B1415" s="1">
        <v>98.0</v>
      </c>
      <c r="C1415" s="2">
        <v>138.0</v>
      </c>
      <c r="D1415" s="1">
        <v>183125.0</v>
      </c>
      <c r="E1415" s="1" t="s">
        <v>202</v>
      </c>
      <c r="F1415" s="1" t="s">
        <v>306</v>
      </c>
      <c r="G1415" s="1" t="s">
        <v>3085</v>
      </c>
      <c r="H1415" s="1">
        <v>36914.0</v>
      </c>
      <c r="I1415" s="1">
        <v>86.0</v>
      </c>
      <c r="J1415" s="1" t="s">
        <v>18</v>
      </c>
      <c r="K1415" s="1" t="s">
        <v>19</v>
      </c>
      <c r="L1415" s="1">
        <v>3.5E7</v>
      </c>
      <c r="M1415" s="1">
        <v>2012.0</v>
      </c>
      <c r="N1415" s="1">
        <v>5.5</v>
      </c>
    </row>
    <row r="1416" ht="14.25" customHeight="1">
      <c r="A1416" s="1" t="s">
        <v>3086</v>
      </c>
      <c r="B1416" s="1">
        <v>256.0</v>
      </c>
      <c r="C1416" s="2">
        <v>100.0</v>
      </c>
      <c r="D1416" s="1">
        <v>1.5081783E7</v>
      </c>
      <c r="E1416" s="1" t="s">
        <v>275</v>
      </c>
      <c r="F1416" s="1" t="s">
        <v>3087</v>
      </c>
      <c r="G1416" s="1" t="s">
        <v>3088</v>
      </c>
      <c r="H1416" s="1">
        <v>85589.0</v>
      </c>
      <c r="I1416" s="1">
        <v>144.0</v>
      </c>
      <c r="J1416" s="1" t="s">
        <v>3089</v>
      </c>
      <c r="K1416" s="1" t="s">
        <v>1222</v>
      </c>
      <c r="L1416" s="1">
        <v>3.4E7</v>
      </c>
      <c r="M1416" s="1">
        <v>2008.0</v>
      </c>
      <c r="N1416" s="1">
        <v>7.7</v>
      </c>
    </row>
    <row r="1417" ht="14.25" customHeight="1">
      <c r="A1417" s="1" t="s">
        <v>3090</v>
      </c>
      <c r="B1417" s="1">
        <v>117.0</v>
      </c>
      <c r="C1417" s="2">
        <v>90.0</v>
      </c>
      <c r="D1417" s="1">
        <v>3.7432299E7</v>
      </c>
      <c r="E1417" s="1" t="s">
        <v>94</v>
      </c>
      <c r="F1417" s="1" t="s">
        <v>3091</v>
      </c>
      <c r="G1417" s="1" t="s">
        <v>3092</v>
      </c>
      <c r="H1417" s="1">
        <v>50041.0</v>
      </c>
      <c r="I1417" s="1">
        <v>116.0</v>
      </c>
      <c r="J1417" s="1" t="s">
        <v>18</v>
      </c>
      <c r="K1417" s="1" t="s">
        <v>19</v>
      </c>
      <c r="L1417" s="1">
        <v>3.4E7</v>
      </c>
      <c r="M1417" s="1">
        <v>2015.0</v>
      </c>
      <c r="N1417" s="1">
        <v>7.1</v>
      </c>
    </row>
    <row r="1418" ht="14.25" customHeight="1">
      <c r="A1418" s="1" t="s">
        <v>3093</v>
      </c>
      <c r="B1418" s="1">
        <v>107.0</v>
      </c>
      <c r="C1418" s="2">
        <v>108.0</v>
      </c>
      <c r="D1418" s="1">
        <v>1.0654581E7</v>
      </c>
      <c r="E1418" s="1" t="s">
        <v>1116</v>
      </c>
      <c r="F1418" s="1" t="s">
        <v>22</v>
      </c>
      <c r="G1418" s="1" t="s">
        <v>3094</v>
      </c>
      <c r="H1418" s="1">
        <v>45497.0</v>
      </c>
      <c r="I1418" s="1">
        <v>260.0</v>
      </c>
      <c r="J1418" s="1" t="s">
        <v>18</v>
      </c>
      <c r="K1418" s="1" t="s">
        <v>19</v>
      </c>
      <c r="L1418" s="1">
        <v>3.4E7</v>
      </c>
      <c r="M1418" s="1">
        <v>1999.0</v>
      </c>
      <c r="N1418" s="1">
        <v>5.3</v>
      </c>
    </row>
    <row r="1419" ht="14.25" customHeight="1">
      <c r="A1419" s="1" t="s">
        <v>3095</v>
      </c>
      <c r="B1419" s="1">
        <v>52.0</v>
      </c>
      <c r="C1419" s="2">
        <v>101.0</v>
      </c>
      <c r="D1419" s="1">
        <v>6543194.0</v>
      </c>
      <c r="E1419" s="1" t="s">
        <v>980</v>
      </c>
      <c r="F1419" s="1" t="s">
        <v>3096</v>
      </c>
      <c r="G1419" s="1" t="s">
        <v>3097</v>
      </c>
      <c r="H1419" s="1">
        <v>3740.0</v>
      </c>
      <c r="I1419" s="1">
        <v>61.0</v>
      </c>
      <c r="J1419" s="1" t="s">
        <v>18</v>
      </c>
      <c r="K1419" s="1" t="s">
        <v>19</v>
      </c>
      <c r="L1419" s="1">
        <v>3.4E7</v>
      </c>
      <c r="M1419" s="1">
        <v>2000.0</v>
      </c>
      <c r="N1419" s="1">
        <v>5.6</v>
      </c>
    </row>
    <row r="1420" ht="14.25" customHeight="1">
      <c r="A1420" s="1" t="s">
        <v>1885</v>
      </c>
      <c r="B1420" s="1">
        <v>135.0</v>
      </c>
      <c r="C1420" s="2">
        <v>109.0</v>
      </c>
      <c r="D1420" s="1">
        <v>1.3101142E7</v>
      </c>
      <c r="E1420" s="1" t="s">
        <v>1592</v>
      </c>
      <c r="F1420" s="1" t="s">
        <v>280</v>
      </c>
      <c r="G1420" s="1" t="s">
        <v>3098</v>
      </c>
      <c r="H1420" s="1">
        <v>23916.0</v>
      </c>
      <c r="I1420" s="1">
        <v>50.0</v>
      </c>
      <c r="J1420" s="1" t="s">
        <v>18</v>
      </c>
      <c r="K1420" s="1" t="s">
        <v>19</v>
      </c>
      <c r="L1420" s="1">
        <v>3.5E7</v>
      </c>
      <c r="M1420" s="1">
        <v>2012.0</v>
      </c>
      <c r="N1420" s="1">
        <v>5.7</v>
      </c>
    </row>
    <row r="1421" ht="14.25" customHeight="1">
      <c r="A1421" s="1" t="s">
        <v>2663</v>
      </c>
      <c r="B1421" s="1">
        <v>211.0</v>
      </c>
      <c r="C1421" s="2">
        <v>132.0</v>
      </c>
      <c r="D1421" s="1">
        <v>8324748.0</v>
      </c>
      <c r="E1421" s="1" t="s">
        <v>2379</v>
      </c>
      <c r="F1421" s="1" t="s">
        <v>3099</v>
      </c>
      <c r="G1421" s="1" t="s">
        <v>3100</v>
      </c>
      <c r="H1421" s="1">
        <v>21223.0</v>
      </c>
      <c r="I1421" s="1">
        <v>108.0</v>
      </c>
      <c r="J1421" s="1" t="s">
        <v>18</v>
      </c>
      <c r="K1421" s="1" t="s">
        <v>28</v>
      </c>
      <c r="L1421" s="1">
        <v>3.5E7</v>
      </c>
      <c r="M1421" s="1">
        <v>2013.0</v>
      </c>
      <c r="N1421" s="1">
        <v>7.1</v>
      </c>
    </row>
    <row r="1422" ht="14.25" customHeight="1">
      <c r="A1422" s="1" t="s">
        <v>1588</v>
      </c>
      <c r="B1422" s="1">
        <v>81.0</v>
      </c>
      <c r="C1422" s="2">
        <v>123.0</v>
      </c>
      <c r="D1422" s="1">
        <v>1.41340178E8</v>
      </c>
      <c r="E1422" s="1" t="s">
        <v>1662</v>
      </c>
      <c r="F1422" s="1" t="s">
        <v>231</v>
      </c>
      <c r="G1422" s="1" t="s">
        <v>3101</v>
      </c>
      <c r="H1422" s="1">
        <v>181879.0</v>
      </c>
      <c r="I1422" s="1">
        <v>319.0</v>
      </c>
      <c r="J1422" s="1" t="s">
        <v>18</v>
      </c>
      <c r="K1422" s="1" t="s">
        <v>19</v>
      </c>
      <c r="L1422" s="1">
        <v>4.0E7</v>
      </c>
      <c r="M1422" s="1">
        <v>1992.0</v>
      </c>
      <c r="N1422" s="1">
        <v>7.6</v>
      </c>
    </row>
    <row r="1423" ht="14.25" customHeight="1">
      <c r="A1423" s="1" t="s">
        <v>1410</v>
      </c>
      <c r="B1423" s="1">
        <v>107.0</v>
      </c>
      <c r="C1423" s="2">
        <v>87.0</v>
      </c>
      <c r="D1423" s="1">
        <v>5.1758599E7</v>
      </c>
      <c r="E1423" s="1" t="s">
        <v>1458</v>
      </c>
      <c r="F1423" s="1" t="s">
        <v>2571</v>
      </c>
      <c r="G1423" s="1" t="s">
        <v>3102</v>
      </c>
      <c r="H1423" s="1">
        <v>27580.0</v>
      </c>
      <c r="I1423" s="1">
        <v>232.0</v>
      </c>
      <c r="J1423" s="1" t="s">
        <v>18</v>
      </c>
      <c r="K1423" s="1" t="s">
        <v>19</v>
      </c>
      <c r="L1423" s="1">
        <v>3.3E7</v>
      </c>
      <c r="M1423" s="1">
        <v>2001.0</v>
      </c>
      <c r="N1423" s="1">
        <v>5.5</v>
      </c>
    </row>
    <row r="1424" ht="14.25" customHeight="1">
      <c r="A1424" s="1" t="s">
        <v>657</v>
      </c>
      <c r="B1424" s="1">
        <v>100.0</v>
      </c>
      <c r="C1424" s="2">
        <v>109.0</v>
      </c>
      <c r="D1424" s="1">
        <v>1.17559438E8</v>
      </c>
      <c r="E1424" s="1" t="s">
        <v>729</v>
      </c>
      <c r="F1424" s="1" t="s">
        <v>3103</v>
      </c>
      <c r="G1424" s="1" t="s">
        <v>3104</v>
      </c>
      <c r="H1424" s="1">
        <v>66941.0</v>
      </c>
      <c r="I1424" s="1">
        <v>148.0</v>
      </c>
      <c r="J1424" s="1" t="s">
        <v>18</v>
      </c>
      <c r="K1424" s="1" t="s">
        <v>19</v>
      </c>
      <c r="L1424" s="1">
        <v>3.0E7</v>
      </c>
      <c r="M1424" s="1">
        <v>2000.0</v>
      </c>
      <c r="N1424" s="1">
        <v>5.1</v>
      </c>
    </row>
    <row r="1425" ht="14.25" customHeight="1">
      <c r="A1425" s="1" t="s">
        <v>3105</v>
      </c>
      <c r="B1425" s="1">
        <v>60.0</v>
      </c>
      <c r="C1425" s="2">
        <v>109.0</v>
      </c>
      <c r="D1425" s="1">
        <v>4091.0</v>
      </c>
      <c r="E1425" s="1" t="s">
        <v>121</v>
      </c>
      <c r="F1425" s="1" t="s">
        <v>3106</v>
      </c>
      <c r="G1425" s="1" t="s">
        <v>3107</v>
      </c>
      <c r="H1425" s="1">
        <v>4265.0</v>
      </c>
      <c r="I1425" s="1">
        <v>16.0</v>
      </c>
      <c r="J1425" s="1" t="s">
        <v>18</v>
      </c>
      <c r="K1425" s="1" t="s">
        <v>3108</v>
      </c>
      <c r="L1425" s="1">
        <v>3.4E7</v>
      </c>
      <c r="M1425" s="1">
        <v>2013.0</v>
      </c>
      <c r="N1425" s="1">
        <v>6.3</v>
      </c>
    </row>
    <row r="1426" ht="14.25" customHeight="1">
      <c r="A1426" s="1" t="s">
        <v>3109</v>
      </c>
      <c r="B1426" s="1">
        <v>195.0</v>
      </c>
      <c r="C1426" s="2">
        <v>92.0</v>
      </c>
      <c r="D1426" s="1">
        <v>2.1426805E7</v>
      </c>
      <c r="E1426" s="1" t="s">
        <v>152</v>
      </c>
      <c r="F1426" s="1" t="s">
        <v>1464</v>
      </c>
      <c r="G1426" s="1" t="s">
        <v>3110</v>
      </c>
      <c r="H1426" s="1">
        <v>49312.0</v>
      </c>
      <c r="I1426" s="1">
        <v>211.0</v>
      </c>
      <c r="J1426" s="1" t="s">
        <v>18</v>
      </c>
      <c r="K1426" s="1" t="s">
        <v>19</v>
      </c>
      <c r="L1426" s="1">
        <v>3.0E7</v>
      </c>
      <c r="M1426" s="1">
        <v>2011.0</v>
      </c>
      <c r="N1426" s="1">
        <v>4.9</v>
      </c>
    </row>
    <row r="1427" ht="14.25" customHeight="1">
      <c r="A1427" s="1" t="s">
        <v>3111</v>
      </c>
      <c r="B1427" s="1">
        <v>121.0</v>
      </c>
      <c r="C1427" s="2">
        <v>125.0</v>
      </c>
      <c r="D1427" s="1">
        <v>3.5057332E7</v>
      </c>
      <c r="E1427" s="1" t="s">
        <v>3112</v>
      </c>
      <c r="F1427" s="1" t="s">
        <v>3113</v>
      </c>
      <c r="G1427" s="1" t="s">
        <v>3114</v>
      </c>
      <c r="H1427" s="1">
        <v>45394.0</v>
      </c>
      <c r="I1427" s="1">
        <v>72.0</v>
      </c>
      <c r="J1427" s="1" t="s">
        <v>18</v>
      </c>
      <c r="K1427" s="1" t="s">
        <v>19</v>
      </c>
      <c r="L1427" s="1">
        <v>3.3E7</v>
      </c>
      <c r="M1427" s="1">
        <v>2012.0</v>
      </c>
      <c r="N1427" s="1">
        <v>6.5</v>
      </c>
    </row>
    <row r="1428" ht="14.25" customHeight="1">
      <c r="A1428" s="1" t="s">
        <v>2341</v>
      </c>
      <c r="B1428" s="1">
        <v>285.0</v>
      </c>
      <c r="C1428" s="2">
        <v>202.0</v>
      </c>
      <c r="D1428" s="1">
        <v>3.4014398E7</v>
      </c>
      <c r="E1428" s="1" t="s">
        <v>3115</v>
      </c>
      <c r="F1428" s="1" t="s">
        <v>3116</v>
      </c>
      <c r="G1428" s="1" t="s">
        <v>3117</v>
      </c>
      <c r="H1428" s="1">
        <v>115649.0</v>
      </c>
      <c r="I1428" s="1">
        <v>1033.0</v>
      </c>
      <c r="J1428" s="1" t="s">
        <v>18</v>
      </c>
      <c r="K1428" s="1" t="s">
        <v>333</v>
      </c>
      <c r="L1428" s="1">
        <v>3.3E7</v>
      </c>
      <c r="M1428" s="1">
        <v>2006.0</v>
      </c>
      <c r="N1428" s="1">
        <v>5.6</v>
      </c>
    </row>
    <row r="1429" ht="14.25" customHeight="1">
      <c r="A1429" s="1" t="s">
        <v>3118</v>
      </c>
      <c r="B1429" s="1">
        <v>103.0</v>
      </c>
      <c r="C1429" s="2">
        <v>134.0</v>
      </c>
      <c r="D1429" s="1">
        <v>2.892772E7</v>
      </c>
      <c r="E1429" s="1" t="s">
        <v>3119</v>
      </c>
      <c r="F1429" s="1" t="s">
        <v>257</v>
      </c>
      <c r="G1429" s="1" t="s">
        <v>3120</v>
      </c>
      <c r="H1429" s="1">
        <v>22220.0</v>
      </c>
      <c r="I1429" s="1">
        <v>181.0</v>
      </c>
      <c r="J1429" s="1" t="s">
        <v>18</v>
      </c>
      <c r="K1429" s="1" t="s">
        <v>19</v>
      </c>
      <c r="L1429" s="1">
        <v>3.3E7</v>
      </c>
      <c r="M1429" s="1">
        <v>2000.0</v>
      </c>
      <c r="N1429" s="1">
        <v>5.3</v>
      </c>
    </row>
    <row r="1430" ht="14.25" customHeight="1">
      <c r="A1430" s="1" t="s">
        <v>3121</v>
      </c>
      <c r="B1430" s="1">
        <v>192.0</v>
      </c>
      <c r="C1430" s="2">
        <v>88.0</v>
      </c>
      <c r="D1430" s="1">
        <v>3.3682273E7</v>
      </c>
      <c r="E1430" s="1" t="s">
        <v>202</v>
      </c>
      <c r="F1430" s="1" t="s">
        <v>3122</v>
      </c>
      <c r="G1430" s="1" t="s">
        <v>3123</v>
      </c>
      <c r="H1430" s="1">
        <v>124242.0</v>
      </c>
      <c r="I1430" s="1">
        <v>622.0</v>
      </c>
      <c r="J1430" s="1" t="s">
        <v>18</v>
      </c>
      <c r="K1430" s="1" t="s">
        <v>19</v>
      </c>
      <c r="L1430" s="1">
        <v>3.3E7</v>
      </c>
      <c r="M1430" s="1">
        <v>2004.0</v>
      </c>
      <c r="N1430" s="1">
        <v>6.5</v>
      </c>
    </row>
    <row r="1431" ht="14.25" customHeight="1">
      <c r="A1431" s="1" t="s">
        <v>3124</v>
      </c>
      <c r="B1431" s="1">
        <v>90.0</v>
      </c>
      <c r="C1431" s="2">
        <v>92.0</v>
      </c>
      <c r="D1431" s="1">
        <v>4280577.0</v>
      </c>
      <c r="E1431" s="1" t="s">
        <v>1994</v>
      </c>
      <c r="F1431" s="1" t="s">
        <v>1774</v>
      </c>
      <c r="G1431" s="1" t="s">
        <v>3125</v>
      </c>
      <c r="H1431" s="1">
        <v>50919.0</v>
      </c>
      <c r="I1431" s="1">
        <v>114.0</v>
      </c>
      <c r="J1431" s="1" t="s">
        <v>18</v>
      </c>
      <c r="K1431" s="1" t="s">
        <v>19</v>
      </c>
      <c r="L1431" s="1">
        <v>1.0E7</v>
      </c>
      <c r="M1431" s="1">
        <v>2005.0</v>
      </c>
      <c r="N1431" s="1">
        <v>6.8</v>
      </c>
    </row>
    <row r="1432" ht="14.25" customHeight="1">
      <c r="A1432" s="1" t="s">
        <v>3126</v>
      </c>
      <c r="B1432" s="1">
        <v>258.0</v>
      </c>
      <c r="C1432" s="2">
        <v>91.0</v>
      </c>
      <c r="D1432" s="1">
        <v>1.7120019E7</v>
      </c>
      <c r="E1432" s="1" t="s">
        <v>149</v>
      </c>
      <c r="F1432" s="1" t="s">
        <v>150</v>
      </c>
      <c r="G1432" s="1" t="s">
        <v>3127</v>
      </c>
      <c r="H1432" s="1">
        <v>83097.0</v>
      </c>
      <c r="I1432" s="1">
        <v>134.0</v>
      </c>
      <c r="J1432" s="1" t="s">
        <v>18</v>
      </c>
      <c r="K1432" s="1" t="s">
        <v>19</v>
      </c>
      <c r="L1432" s="1">
        <v>3.0E7</v>
      </c>
      <c r="M1432" s="1">
        <v>2012.0</v>
      </c>
      <c r="N1432" s="1">
        <v>6.5</v>
      </c>
    </row>
    <row r="1433" ht="14.25" customHeight="1">
      <c r="A1433" s="1" t="s">
        <v>165</v>
      </c>
      <c r="B1433" s="1">
        <v>56.0</v>
      </c>
      <c r="C1433" s="2">
        <v>75.0</v>
      </c>
      <c r="D1433" s="1">
        <v>8406264.0</v>
      </c>
      <c r="E1433" s="1" t="s">
        <v>593</v>
      </c>
      <c r="F1433" s="1" t="s">
        <v>250</v>
      </c>
      <c r="G1433" s="1" t="s">
        <v>3128</v>
      </c>
      <c r="H1433" s="1">
        <v>24826.0</v>
      </c>
      <c r="I1433" s="1">
        <v>175.0</v>
      </c>
      <c r="J1433" s="1" t="s">
        <v>18</v>
      </c>
      <c r="K1433" s="1" t="s">
        <v>19</v>
      </c>
      <c r="L1433" s="1">
        <v>3.8E7</v>
      </c>
      <c r="M1433" s="1">
        <v>1999.0</v>
      </c>
      <c r="N1433" s="1">
        <v>6.0</v>
      </c>
    </row>
    <row r="1434" ht="14.25" customHeight="1">
      <c r="A1434" s="1" t="s">
        <v>3129</v>
      </c>
      <c r="B1434" s="1">
        <v>197.0</v>
      </c>
      <c r="C1434" s="2">
        <v>98.0</v>
      </c>
      <c r="D1434" s="1">
        <v>3.09125409E8</v>
      </c>
      <c r="E1434" s="1" t="s">
        <v>15</v>
      </c>
      <c r="F1434" s="1" t="s">
        <v>173</v>
      </c>
      <c r="G1434" s="1" t="s">
        <v>3130</v>
      </c>
      <c r="H1434" s="1">
        <v>681857.0</v>
      </c>
      <c r="I1434" s="1">
        <v>647.0</v>
      </c>
      <c r="J1434" s="1" t="s">
        <v>18</v>
      </c>
      <c r="K1434" s="1" t="s">
        <v>19</v>
      </c>
      <c r="L1434" s="1">
        <v>3.25E7</v>
      </c>
      <c r="M1434" s="1">
        <v>1983.0</v>
      </c>
      <c r="N1434" s="1">
        <v>8.4</v>
      </c>
    </row>
    <row r="1435" ht="14.25" customHeight="1">
      <c r="A1435" s="1" t="s">
        <v>3131</v>
      </c>
      <c r="B1435" s="1">
        <v>254.0</v>
      </c>
      <c r="C1435" s="2">
        <v>147.0</v>
      </c>
      <c r="D1435" s="1">
        <v>1.0955425E7</v>
      </c>
      <c r="E1435" s="1" t="s">
        <v>1158</v>
      </c>
      <c r="F1435" s="1" t="s">
        <v>3132</v>
      </c>
      <c r="G1435" s="1" t="s">
        <v>3133</v>
      </c>
      <c r="H1435" s="1">
        <v>62770.0</v>
      </c>
      <c r="I1435" s="1">
        <v>396.0</v>
      </c>
      <c r="J1435" s="1" t="s">
        <v>18</v>
      </c>
      <c r="K1435" s="1" t="s">
        <v>28</v>
      </c>
      <c r="L1435" s="1">
        <v>3.0E7</v>
      </c>
      <c r="M1435" s="1">
        <v>2008.0</v>
      </c>
      <c r="N1435" s="1">
        <v>6.0</v>
      </c>
    </row>
    <row r="1436" ht="14.25" customHeight="1">
      <c r="A1436" s="1" t="s">
        <v>2645</v>
      </c>
      <c r="B1436" s="1">
        <v>299.0</v>
      </c>
      <c r="C1436" s="2">
        <v>100.0</v>
      </c>
      <c r="D1436" s="1">
        <v>3.4180954E7</v>
      </c>
      <c r="E1436" s="1" t="s">
        <v>94</v>
      </c>
      <c r="F1436" s="1" t="s">
        <v>644</v>
      </c>
      <c r="G1436" s="1" t="s">
        <v>3134</v>
      </c>
      <c r="H1436" s="1">
        <v>189812.0</v>
      </c>
      <c r="I1436" s="1">
        <v>370.0</v>
      </c>
      <c r="J1436" s="1" t="s">
        <v>18</v>
      </c>
      <c r="K1436" s="1" t="s">
        <v>19</v>
      </c>
      <c r="L1436" s="1">
        <v>3.2E7</v>
      </c>
      <c r="M1436" s="1">
        <v>2008.0</v>
      </c>
      <c r="N1436" s="1">
        <v>7.6</v>
      </c>
    </row>
    <row r="1437" ht="14.25" customHeight="1">
      <c r="A1437" s="1" t="s">
        <v>211</v>
      </c>
      <c r="B1437" s="1">
        <v>152.0</v>
      </c>
      <c r="C1437" s="2">
        <v>120.0</v>
      </c>
      <c r="D1437" s="1">
        <v>1.73381405E8</v>
      </c>
      <c r="E1437" s="1" t="s">
        <v>1092</v>
      </c>
      <c r="F1437" s="1" t="s">
        <v>65</v>
      </c>
      <c r="G1437" s="1" t="s">
        <v>3135</v>
      </c>
      <c r="H1437" s="1">
        <v>147597.0</v>
      </c>
      <c r="I1437" s="1">
        <v>395.0</v>
      </c>
      <c r="J1437" s="1" t="s">
        <v>18</v>
      </c>
      <c r="K1437" s="1" t="s">
        <v>19</v>
      </c>
      <c r="L1437" s="1">
        <v>3.3E7</v>
      </c>
      <c r="M1437" s="1">
        <v>2003.0</v>
      </c>
      <c r="N1437" s="1">
        <v>6.9</v>
      </c>
    </row>
    <row r="1438" ht="14.25" customHeight="1">
      <c r="A1438" s="1" t="s">
        <v>305</v>
      </c>
      <c r="B1438" s="1">
        <v>53.0</v>
      </c>
      <c r="C1438" s="2">
        <v>104.0</v>
      </c>
      <c r="D1438" s="1">
        <v>1.04632573E8</v>
      </c>
      <c r="E1438" s="1" t="s">
        <v>2771</v>
      </c>
      <c r="F1438" s="1" t="s">
        <v>1061</v>
      </c>
      <c r="G1438" s="1" t="s">
        <v>3136</v>
      </c>
      <c r="H1438" s="1">
        <v>63839.0</v>
      </c>
      <c r="I1438" s="1">
        <v>118.0</v>
      </c>
      <c r="J1438" s="1" t="s">
        <v>18</v>
      </c>
      <c r="K1438" s="1" t="s">
        <v>19</v>
      </c>
      <c r="L1438" s="1">
        <v>3.2E7</v>
      </c>
      <c r="M1438" s="1">
        <v>1996.0</v>
      </c>
      <c r="N1438" s="1">
        <v>6.4</v>
      </c>
    </row>
    <row r="1439" ht="14.25" customHeight="1">
      <c r="A1439" s="1" t="s">
        <v>1677</v>
      </c>
      <c r="B1439" s="1">
        <v>67.0</v>
      </c>
      <c r="C1439" s="2">
        <v>103.0</v>
      </c>
      <c r="D1439" s="1">
        <v>8.1150692E7</v>
      </c>
      <c r="E1439" s="1" t="s">
        <v>3137</v>
      </c>
      <c r="F1439" s="1" t="s">
        <v>3138</v>
      </c>
      <c r="G1439" s="1" t="s">
        <v>3139</v>
      </c>
      <c r="H1439" s="1">
        <v>20219.0</v>
      </c>
      <c r="I1439" s="1">
        <v>100.0</v>
      </c>
      <c r="J1439" s="1" t="s">
        <v>18</v>
      </c>
      <c r="K1439" s="1" t="s">
        <v>119</v>
      </c>
      <c r="L1439" s="1">
        <v>3.5E7</v>
      </c>
      <c r="M1439" s="1">
        <v>2002.0</v>
      </c>
      <c r="N1439" s="1">
        <v>5.1</v>
      </c>
    </row>
    <row r="1440" ht="14.25" customHeight="1">
      <c r="A1440" s="1" t="s">
        <v>453</v>
      </c>
      <c r="B1440" s="1">
        <v>88.0</v>
      </c>
      <c r="C1440" s="2">
        <v>109.0</v>
      </c>
      <c r="D1440" s="1">
        <v>6.0328558E7</v>
      </c>
      <c r="E1440" s="1" t="s">
        <v>3140</v>
      </c>
      <c r="F1440" s="1" t="s">
        <v>902</v>
      </c>
      <c r="G1440" s="1" t="s">
        <v>3141</v>
      </c>
      <c r="H1440" s="1">
        <v>61396.0</v>
      </c>
      <c r="I1440" s="1">
        <v>159.0</v>
      </c>
      <c r="J1440" s="1" t="s">
        <v>18</v>
      </c>
      <c r="K1440" s="1" t="s">
        <v>19</v>
      </c>
      <c r="L1440" s="1">
        <v>3.2E7</v>
      </c>
      <c r="M1440" s="1">
        <v>1988.0</v>
      </c>
      <c r="N1440" s="1">
        <v>7.0</v>
      </c>
    </row>
    <row r="1441" ht="14.25" customHeight="1">
      <c r="A1441" s="1" t="s">
        <v>3142</v>
      </c>
      <c r="B1441" s="1">
        <v>163.0</v>
      </c>
      <c r="C1441" s="2">
        <v>104.0</v>
      </c>
      <c r="D1441" s="1">
        <v>8.0197993E7</v>
      </c>
      <c r="E1441" s="1" t="s">
        <v>3143</v>
      </c>
      <c r="F1441" s="1" t="s">
        <v>3144</v>
      </c>
      <c r="G1441" s="1" t="s">
        <v>3145</v>
      </c>
      <c r="H1441" s="1">
        <v>65551.0</v>
      </c>
      <c r="I1441" s="1">
        <v>441.0</v>
      </c>
      <c r="J1441" s="1" t="s">
        <v>18</v>
      </c>
      <c r="K1441" s="1" t="s">
        <v>333</v>
      </c>
      <c r="L1441" s="1">
        <v>3.2E7</v>
      </c>
      <c r="M1441" s="1">
        <v>2006.0</v>
      </c>
      <c r="N1441" s="1">
        <v>5.7</v>
      </c>
    </row>
    <row r="1442" ht="14.25" customHeight="1">
      <c r="A1442" s="1" t="s">
        <v>418</v>
      </c>
      <c r="B1442" s="1">
        <v>371.0</v>
      </c>
      <c r="C1442" s="2">
        <v>112.0</v>
      </c>
      <c r="D1442" s="1">
        <v>1.69076745E8</v>
      </c>
      <c r="E1442" s="1" t="s">
        <v>699</v>
      </c>
      <c r="F1442" s="1" t="s">
        <v>3146</v>
      </c>
      <c r="G1442" s="1" t="s">
        <v>3147</v>
      </c>
      <c r="H1442" s="1">
        <v>218711.0</v>
      </c>
      <c r="I1442" s="1">
        <v>485.0</v>
      </c>
      <c r="J1442" s="1" t="s">
        <v>18</v>
      </c>
      <c r="K1442" s="1" t="s">
        <v>19</v>
      </c>
      <c r="L1442" s="1">
        <v>3.25E7</v>
      </c>
      <c r="M1442" s="1">
        <v>2011.0</v>
      </c>
      <c r="N1442" s="1">
        <v>6.8</v>
      </c>
    </row>
    <row r="1443" ht="14.25" customHeight="1">
      <c r="A1443" s="1" t="s">
        <v>2468</v>
      </c>
      <c r="B1443" s="1">
        <v>418.0</v>
      </c>
      <c r="C1443" s="2">
        <v>60.0</v>
      </c>
      <c r="D1443" s="1">
        <v>1.01470202E8</v>
      </c>
      <c r="E1443" s="1" t="s">
        <v>1152</v>
      </c>
      <c r="F1443" s="1" t="s">
        <v>196</v>
      </c>
      <c r="G1443" s="1" t="s">
        <v>3148</v>
      </c>
      <c r="H1443" s="1">
        <v>310540.0</v>
      </c>
      <c r="I1443" s="1">
        <v>669.0</v>
      </c>
      <c r="J1443" s="1" t="s">
        <v>18</v>
      </c>
      <c r="K1443" s="1" t="s">
        <v>19</v>
      </c>
      <c r="L1443" s="1">
        <v>3.2E7</v>
      </c>
      <c r="M1443" s="1">
        <v>2013.0</v>
      </c>
      <c r="N1443" s="1">
        <v>6.7</v>
      </c>
    </row>
    <row r="1444" ht="14.25" customHeight="1">
      <c r="A1444" s="1" t="s">
        <v>3149</v>
      </c>
      <c r="B1444" s="1">
        <v>131.0</v>
      </c>
      <c r="C1444" s="2">
        <v>95.0</v>
      </c>
      <c r="D1444" s="1">
        <v>5.0041732E7</v>
      </c>
      <c r="E1444" s="1" t="s">
        <v>2561</v>
      </c>
      <c r="F1444" s="1" t="s">
        <v>3103</v>
      </c>
      <c r="G1444" s="1" t="s">
        <v>3150</v>
      </c>
      <c r="H1444" s="1">
        <v>54390.0</v>
      </c>
      <c r="I1444" s="1">
        <v>398.0</v>
      </c>
      <c r="J1444" s="1" t="s">
        <v>18</v>
      </c>
      <c r="K1444" s="1" t="s">
        <v>19</v>
      </c>
      <c r="L1444" s="1">
        <v>2.9E7</v>
      </c>
      <c r="M1444" s="1">
        <v>1999.0</v>
      </c>
      <c r="N1444" s="1">
        <v>6.2</v>
      </c>
    </row>
    <row r="1445" ht="14.25" customHeight="1">
      <c r="A1445" s="1" t="s">
        <v>3090</v>
      </c>
      <c r="B1445" s="1">
        <v>98.0</v>
      </c>
      <c r="C1445" s="2">
        <v>102.0</v>
      </c>
      <c r="D1445" s="1">
        <v>4.8814909E7</v>
      </c>
      <c r="E1445" s="1" t="s">
        <v>646</v>
      </c>
      <c r="F1445" s="1" t="s">
        <v>726</v>
      </c>
      <c r="G1445" s="1" t="s">
        <v>3151</v>
      </c>
      <c r="H1445" s="1">
        <v>89424.0</v>
      </c>
      <c r="I1445" s="1">
        <v>224.0</v>
      </c>
      <c r="J1445" s="1" t="s">
        <v>18</v>
      </c>
      <c r="K1445" s="1" t="s">
        <v>19</v>
      </c>
      <c r="L1445" s="1">
        <v>3.2E7</v>
      </c>
      <c r="M1445" s="1">
        <v>2000.0</v>
      </c>
      <c r="N1445" s="1">
        <v>7.2</v>
      </c>
    </row>
    <row r="1446" ht="14.25" customHeight="1">
      <c r="A1446" s="1" t="s">
        <v>3152</v>
      </c>
      <c r="B1446" s="1">
        <v>119.0</v>
      </c>
      <c r="C1446" s="2">
        <v>102.0</v>
      </c>
      <c r="D1446" s="1">
        <v>5.774472E7</v>
      </c>
      <c r="E1446" s="1" t="s">
        <v>149</v>
      </c>
      <c r="F1446" s="1" t="s">
        <v>294</v>
      </c>
      <c r="G1446" s="1" t="s">
        <v>3153</v>
      </c>
      <c r="H1446" s="1">
        <v>46961.0</v>
      </c>
      <c r="I1446" s="1">
        <v>132.0</v>
      </c>
      <c r="J1446" s="1" t="s">
        <v>18</v>
      </c>
      <c r="K1446" s="1" t="s">
        <v>19</v>
      </c>
      <c r="L1446" s="1">
        <v>2.0E7</v>
      </c>
      <c r="M1446" s="1">
        <v>2010.0</v>
      </c>
      <c r="N1446" s="1">
        <v>6.2</v>
      </c>
    </row>
    <row r="1447" ht="14.25" customHeight="1">
      <c r="A1447" s="1" t="s">
        <v>3154</v>
      </c>
      <c r="B1447" s="1">
        <v>133.0</v>
      </c>
      <c r="C1447" s="2">
        <v>150.0</v>
      </c>
      <c r="D1447" s="1">
        <v>2.1784432E7</v>
      </c>
      <c r="E1447" s="1" t="s">
        <v>830</v>
      </c>
      <c r="F1447" s="1" t="s">
        <v>352</v>
      </c>
      <c r="G1447" s="1" t="s">
        <v>3155</v>
      </c>
      <c r="H1447" s="1">
        <v>37493.0</v>
      </c>
      <c r="I1447" s="1">
        <v>108.0</v>
      </c>
      <c r="J1447" s="1" t="s">
        <v>18</v>
      </c>
      <c r="K1447" s="1" t="s">
        <v>19</v>
      </c>
      <c r="L1447" s="1">
        <v>3.5E7</v>
      </c>
      <c r="M1447" s="1">
        <v>2013.0</v>
      </c>
      <c r="N1447" s="1">
        <v>5.6</v>
      </c>
    </row>
    <row r="1448" ht="14.25" customHeight="1">
      <c r="A1448" s="1" t="s">
        <v>2552</v>
      </c>
      <c r="B1448" s="1">
        <v>88.0</v>
      </c>
      <c r="C1448" s="2">
        <v>122.0</v>
      </c>
      <c r="D1448" s="1">
        <v>3.7911876E7</v>
      </c>
      <c r="E1448" s="1" t="s">
        <v>729</v>
      </c>
      <c r="F1448" s="1" t="s">
        <v>3156</v>
      </c>
      <c r="G1448" s="1" t="s">
        <v>3157</v>
      </c>
      <c r="H1448" s="1">
        <v>19671.0</v>
      </c>
      <c r="I1448" s="1">
        <v>47.0</v>
      </c>
      <c r="J1448" s="1" t="s">
        <v>18</v>
      </c>
      <c r="K1448" s="1" t="s">
        <v>19</v>
      </c>
      <c r="L1448" s="1">
        <v>3.2E7</v>
      </c>
      <c r="M1448" s="1">
        <v>2011.0</v>
      </c>
      <c r="N1448" s="1">
        <v>4.4</v>
      </c>
    </row>
    <row r="1449" ht="14.25" customHeight="1">
      <c r="A1449" s="1" t="s">
        <v>316</v>
      </c>
      <c r="B1449" s="1">
        <v>522.0</v>
      </c>
      <c r="C1449" s="2">
        <v>101.0</v>
      </c>
      <c r="D1449" s="1">
        <v>5.4696902E7</v>
      </c>
      <c r="E1449" s="1" t="s">
        <v>2040</v>
      </c>
      <c r="F1449" s="1" t="s">
        <v>166</v>
      </c>
      <c r="G1449" s="1" t="s">
        <v>3158</v>
      </c>
      <c r="H1449" s="1">
        <v>379462.0</v>
      </c>
      <c r="I1449" s="1">
        <v>571.0</v>
      </c>
      <c r="J1449" s="1" t="s">
        <v>18</v>
      </c>
      <c r="K1449" s="1" t="s">
        <v>19</v>
      </c>
      <c r="L1449" s="1">
        <v>3.2E7</v>
      </c>
      <c r="M1449" s="1">
        <v>2011.0</v>
      </c>
      <c r="N1449" s="1">
        <v>7.5</v>
      </c>
    </row>
    <row r="1450" ht="14.25" customHeight="1">
      <c r="A1450" s="1" t="s">
        <v>2061</v>
      </c>
      <c r="B1450" s="1">
        <v>43.0</v>
      </c>
      <c r="C1450" s="2">
        <v>108.0</v>
      </c>
      <c r="D1450" s="1">
        <v>3.6733909E7</v>
      </c>
      <c r="E1450" s="1" t="s">
        <v>3059</v>
      </c>
      <c r="F1450" s="1" t="s">
        <v>3159</v>
      </c>
      <c r="G1450" s="1" t="s">
        <v>3160</v>
      </c>
      <c r="H1450" s="1">
        <v>38949.0</v>
      </c>
      <c r="I1450" s="1">
        <v>112.0</v>
      </c>
      <c r="J1450" s="1" t="s">
        <v>18</v>
      </c>
      <c r="K1450" s="1" t="s">
        <v>19</v>
      </c>
      <c r="L1450" s="1">
        <v>3.2E7</v>
      </c>
      <c r="M1450" s="1">
        <v>1993.0</v>
      </c>
      <c r="N1450" s="1">
        <v>7.1</v>
      </c>
    </row>
    <row r="1451" ht="14.25" customHeight="1">
      <c r="A1451" s="1" t="s">
        <v>552</v>
      </c>
      <c r="B1451" s="1">
        <v>224.0</v>
      </c>
      <c r="C1451" s="2">
        <v>98.0</v>
      </c>
      <c r="D1451" s="1">
        <v>3.5063732E7</v>
      </c>
      <c r="E1451" s="1" t="s">
        <v>368</v>
      </c>
      <c r="F1451" s="1" t="s">
        <v>880</v>
      </c>
      <c r="G1451" s="1" t="s">
        <v>3161</v>
      </c>
      <c r="H1451" s="1">
        <v>164608.0</v>
      </c>
      <c r="I1451" s="1">
        <v>383.0</v>
      </c>
      <c r="J1451" s="1" t="s">
        <v>18</v>
      </c>
      <c r="K1451" s="1" t="s">
        <v>19</v>
      </c>
      <c r="L1451" s="1">
        <v>3.2E7</v>
      </c>
      <c r="M1451" s="1">
        <v>2007.0</v>
      </c>
      <c r="N1451" s="1">
        <v>6.4</v>
      </c>
    </row>
    <row r="1452" ht="14.25" customHeight="1">
      <c r="A1452" s="1" t="s">
        <v>1708</v>
      </c>
      <c r="B1452" s="1">
        <v>122.0</v>
      </c>
      <c r="C1452" s="2">
        <v>137.0</v>
      </c>
      <c r="D1452" s="1">
        <v>99462.0</v>
      </c>
      <c r="E1452" s="1" t="s">
        <v>3162</v>
      </c>
      <c r="F1452" s="1" t="s">
        <v>3163</v>
      </c>
      <c r="G1452" s="1" t="s">
        <v>3164</v>
      </c>
      <c r="H1452" s="1">
        <v>11347.0</v>
      </c>
      <c r="I1452" s="1">
        <v>28.0</v>
      </c>
      <c r="J1452" s="1" t="s">
        <v>18</v>
      </c>
      <c r="K1452" s="1" t="s">
        <v>803</v>
      </c>
      <c r="L1452" s="1">
        <v>3.3E7</v>
      </c>
      <c r="M1452" s="1">
        <v>2013.0</v>
      </c>
      <c r="N1452" s="1">
        <v>7.1</v>
      </c>
    </row>
    <row r="1453" ht="14.25" customHeight="1">
      <c r="A1453" s="1" t="s">
        <v>2737</v>
      </c>
      <c r="B1453" s="1">
        <v>75.0</v>
      </c>
      <c r="C1453" s="2">
        <v>112.0</v>
      </c>
      <c r="D1453" s="1">
        <v>3.2701088E7</v>
      </c>
      <c r="E1453" s="1" t="s">
        <v>3165</v>
      </c>
      <c r="F1453" s="1" t="s">
        <v>3166</v>
      </c>
      <c r="G1453" s="1" t="s">
        <v>3167</v>
      </c>
      <c r="H1453" s="1">
        <v>10018.0</v>
      </c>
      <c r="I1453" s="1">
        <v>108.0</v>
      </c>
      <c r="J1453" s="1" t="s">
        <v>18</v>
      </c>
      <c r="K1453" s="1" t="s">
        <v>19</v>
      </c>
      <c r="L1453" s="1">
        <v>3.2E7</v>
      </c>
      <c r="M1453" s="1">
        <v>2005.0</v>
      </c>
      <c r="N1453" s="1">
        <v>6.9</v>
      </c>
    </row>
    <row r="1454" ht="14.25" customHeight="1">
      <c r="A1454" s="1" t="s">
        <v>2178</v>
      </c>
      <c r="B1454" s="1">
        <v>441.0</v>
      </c>
      <c r="C1454" s="2">
        <v>101.0</v>
      </c>
      <c r="D1454" s="1">
        <v>3.1493782E7</v>
      </c>
      <c r="E1454" s="1" t="s">
        <v>904</v>
      </c>
      <c r="F1454" s="1" t="s">
        <v>2106</v>
      </c>
      <c r="G1454" s="1" t="s">
        <v>3168</v>
      </c>
      <c r="H1454" s="1">
        <v>186606.0</v>
      </c>
      <c r="I1454" s="1">
        <v>1125.0</v>
      </c>
      <c r="J1454" s="1" t="s">
        <v>18</v>
      </c>
      <c r="K1454" s="1" t="s">
        <v>19</v>
      </c>
      <c r="L1454" s="1">
        <v>3.2E7</v>
      </c>
      <c r="M1454" s="1">
        <v>2005.0</v>
      </c>
      <c r="N1454" s="1">
        <v>7.5</v>
      </c>
    </row>
    <row r="1455" ht="14.25" customHeight="1">
      <c r="A1455" s="1" t="s">
        <v>479</v>
      </c>
      <c r="B1455" s="1">
        <v>163.0</v>
      </c>
      <c r="C1455" s="2">
        <v>103.0</v>
      </c>
      <c r="D1455" s="1">
        <v>4.30956E7</v>
      </c>
      <c r="E1455" s="1" t="s">
        <v>149</v>
      </c>
      <c r="F1455" s="1" t="s">
        <v>150</v>
      </c>
      <c r="G1455" s="1" t="s">
        <v>3169</v>
      </c>
      <c r="H1455" s="1">
        <v>156267.0</v>
      </c>
      <c r="I1455" s="1">
        <v>340.0</v>
      </c>
      <c r="J1455" s="1" t="s">
        <v>18</v>
      </c>
      <c r="K1455" s="1" t="s">
        <v>803</v>
      </c>
      <c r="L1455" s="1">
        <v>3.2E7</v>
      </c>
      <c r="M1455" s="1">
        <v>2005.0</v>
      </c>
      <c r="N1455" s="1">
        <v>6.3</v>
      </c>
    </row>
    <row r="1456" ht="14.25" customHeight="1">
      <c r="A1456" s="1" t="s">
        <v>33</v>
      </c>
      <c r="B1456" s="1">
        <v>63.0</v>
      </c>
      <c r="C1456" s="2">
        <v>101.0</v>
      </c>
      <c r="D1456" s="1">
        <v>1.8636537E7</v>
      </c>
      <c r="E1456" s="1" t="s">
        <v>3170</v>
      </c>
      <c r="F1456" s="1" t="s">
        <v>95</v>
      </c>
      <c r="G1456" s="1" t="s">
        <v>3171</v>
      </c>
      <c r="H1456" s="1">
        <v>69197.0</v>
      </c>
      <c r="I1456" s="1">
        <v>216.0</v>
      </c>
      <c r="J1456" s="1" t="s">
        <v>18</v>
      </c>
      <c r="K1456" s="1" t="s">
        <v>1222</v>
      </c>
      <c r="L1456" s="1">
        <v>3.2E7</v>
      </c>
      <c r="M1456" s="1">
        <v>1995.0</v>
      </c>
      <c r="N1456" s="1">
        <v>6.4</v>
      </c>
    </row>
    <row r="1457" ht="14.25" customHeight="1">
      <c r="A1457" s="1" t="s">
        <v>2344</v>
      </c>
      <c r="B1457" s="1">
        <v>90.0</v>
      </c>
      <c r="C1457" s="2">
        <v>112.0</v>
      </c>
      <c r="D1457" s="1">
        <v>1.7848322E7</v>
      </c>
      <c r="E1457" s="1" t="s">
        <v>699</v>
      </c>
      <c r="F1457" s="1" t="s">
        <v>3172</v>
      </c>
      <c r="G1457" s="1" t="s">
        <v>3173</v>
      </c>
      <c r="H1457" s="1">
        <v>18771.0</v>
      </c>
      <c r="I1457" s="1">
        <v>102.0</v>
      </c>
      <c r="J1457" s="1" t="s">
        <v>18</v>
      </c>
      <c r="K1457" s="1" t="s">
        <v>3174</v>
      </c>
      <c r="L1457" s="1">
        <v>2.8E7</v>
      </c>
      <c r="M1457" s="1">
        <v>2004.0</v>
      </c>
      <c r="N1457" s="1">
        <v>5.9</v>
      </c>
    </row>
    <row r="1458" ht="14.25" customHeight="1">
      <c r="A1458" s="1" t="s">
        <v>213</v>
      </c>
      <c r="B1458" s="1">
        <v>163.0</v>
      </c>
      <c r="C1458" s="2">
        <v>111.0</v>
      </c>
      <c r="D1458" s="1">
        <v>1.664021E7</v>
      </c>
      <c r="E1458" s="1" t="s">
        <v>1662</v>
      </c>
      <c r="F1458" s="1" t="s">
        <v>306</v>
      </c>
      <c r="G1458" s="1" t="s">
        <v>3175</v>
      </c>
      <c r="H1458" s="1">
        <v>53028.0</v>
      </c>
      <c r="I1458" s="1">
        <v>382.0</v>
      </c>
      <c r="J1458" s="1" t="s">
        <v>18</v>
      </c>
      <c r="K1458" s="1" t="s">
        <v>19</v>
      </c>
      <c r="L1458" s="1">
        <v>5.5E7</v>
      </c>
      <c r="M1458" s="1">
        <v>1999.0</v>
      </c>
      <c r="N1458" s="1">
        <v>6.8</v>
      </c>
    </row>
    <row r="1459" ht="14.25" customHeight="1">
      <c r="A1459" s="1" t="s">
        <v>3176</v>
      </c>
      <c r="B1459" s="1">
        <v>197.0</v>
      </c>
      <c r="C1459" s="2">
        <v>102.0</v>
      </c>
      <c r="D1459" s="1">
        <v>1.376313E7</v>
      </c>
      <c r="E1459" s="1" t="s">
        <v>587</v>
      </c>
      <c r="F1459" s="1" t="s">
        <v>3177</v>
      </c>
      <c r="G1459" s="1" t="s">
        <v>3178</v>
      </c>
      <c r="H1459" s="1">
        <v>87768.0</v>
      </c>
      <c r="I1459" s="1">
        <v>187.0</v>
      </c>
      <c r="J1459" s="1" t="s">
        <v>18</v>
      </c>
      <c r="K1459" s="1" t="s">
        <v>19</v>
      </c>
      <c r="L1459" s="1">
        <v>3.2E7</v>
      </c>
      <c r="M1459" s="1">
        <v>2010.0</v>
      </c>
      <c r="N1459" s="1">
        <v>6.3</v>
      </c>
    </row>
    <row r="1460" ht="14.25" customHeight="1">
      <c r="A1460" s="1" t="s">
        <v>3179</v>
      </c>
      <c r="B1460" s="1">
        <v>93.0</v>
      </c>
      <c r="C1460" s="2">
        <v>101.0</v>
      </c>
      <c r="D1460" s="1">
        <v>1.0956379E7</v>
      </c>
      <c r="E1460" s="1" t="s">
        <v>3180</v>
      </c>
      <c r="F1460" s="1" t="s">
        <v>1786</v>
      </c>
      <c r="G1460" s="1" t="s">
        <v>3181</v>
      </c>
      <c r="H1460" s="1">
        <v>21506.0</v>
      </c>
      <c r="I1460" s="1">
        <v>364.0</v>
      </c>
      <c r="J1460" s="1" t="s">
        <v>18</v>
      </c>
      <c r="K1460" s="1" t="s">
        <v>2762</v>
      </c>
      <c r="L1460" s="1">
        <v>3.5E7</v>
      </c>
      <c r="M1460" s="1">
        <v>2007.0</v>
      </c>
      <c r="N1460" s="1">
        <v>3.6</v>
      </c>
    </row>
    <row r="1461" ht="14.25" customHeight="1">
      <c r="A1461" s="1" t="s">
        <v>2798</v>
      </c>
      <c r="B1461" s="1">
        <v>15.0</v>
      </c>
      <c r="C1461" s="2">
        <v>155.0</v>
      </c>
      <c r="D1461" s="1">
        <v>4357000.0</v>
      </c>
      <c r="E1461" s="1" t="s">
        <v>227</v>
      </c>
      <c r="F1461" s="1" t="s">
        <v>930</v>
      </c>
      <c r="G1461" s="1" t="s">
        <v>3182</v>
      </c>
      <c r="H1461" s="1">
        <v>5176.0</v>
      </c>
      <c r="I1461" s="1">
        <v>30.0</v>
      </c>
      <c r="J1461" s="1" t="s">
        <v>18</v>
      </c>
      <c r="K1461" s="1" t="s">
        <v>19</v>
      </c>
      <c r="L1461" s="1">
        <v>3.0E7</v>
      </c>
      <c r="M1461" s="1">
        <v>1996.0</v>
      </c>
      <c r="N1461" s="1">
        <v>5.3</v>
      </c>
    </row>
    <row r="1462" ht="14.25" customHeight="1">
      <c r="A1462" s="1" t="s">
        <v>3183</v>
      </c>
      <c r="B1462" s="1">
        <v>260.0</v>
      </c>
      <c r="C1462" s="2">
        <v>93.0</v>
      </c>
      <c r="D1462" s="1">
        <v>2.2525921E7</v>
      </c>
      <c r="E1462" s="1" t="s">
        <v>830</v>
      </c>
      <c r="F1462" s="1" t="s">
        <v>122</v>
      </c>
      <c r="G1462" s="1" t="s">
        <v>3184</v>
      </c>
      <c r="H1462" s="1">
        <v>60596.0</v>
      </c>
      <c r="I1462" s="1">
        <v>158.0</v>
      </c>
      <c r="J1462" s="1" t="s">
        <v>18</v>
      </c>
      <c r="K1462" s="1" t="s">
        <v>19</v>
      </c>
      <c r="L1462" s="1">
        <v>3.0E7</v>
      </c>
      <c r="M1462" s="1">
        <v>2013.0</v>
      </c>
      <c r="N1462" s="1">
        <v>5.9</v>
      </c>
    </row>
    <row r="1463" ht="14.25" customHeight="1">
      <c r="A1463" s="1" t="s">
        <v>741</v>
      </c>
      <c r="B1463" s="1">
        <v>18.0</v>
      </c>
      <c r="C1463" s="2">
        <v>109.0</v>
      </c>
      <c r="D1463" s="1">
        <v>3562749.0</v>
      </c>
      <c r="E1463" s="1" t="s">
        <v>3185</v>
      </c>
      <c r="F1463" s="1" t="s">
        <v>3186</v>
      </c>
      <c r="G1463" s="1" t="s">
        <v>3187</v>
      </c>
      <c r="H1463" s="1">
        <v>5600.0</v>
      </c>
      <c r="I1463" s="1">
        <v>49.0</v>
      </c>
      <c r="J1463" s="1" t="s">
        <v>18</v>
      </c>
      <c r="K1463" s="1" t="s">
        <v>19</v>
      </c>
      <c r="L1463" s="1">
        <v>3.2E7</v>
      </c>
      <c r="M1463" s="1">
        <v>1997.0</v>
      </c>
      <c r="N1463" s="1">
        <v>6.9</v>
      </c>
    </row>
    <row r="1464" ht="14.25" customHeight="1">
      <c r="A1464" s="1" t="s">
        <v>3188</v>
      </c>
      <c r="B1464" s="1">
        <v>70.0</v>
      </c>
      <c r="C1464" s="2">
        <v>140.0</v>
      </c>
      <c r="D1464" s="1">
        <v>2899970.0</v>
      </c>
      <c r="E1464" s="1" t="s">
        <v>1397</v>
      </c>
      <c r="F1464" s="1" t="s">
        <v>902</v>
      </c>
      <c r="G1464" s="1" t="s">
        <v>3189</v>
      </c>
      <c r="H1464" s="1">
        <v>8039.0</v>
      </c>
      <c r="I1464" s="1">
        <v>161.0</v>
      </c>
      <c r="J1464" s="1" t="s">
        <v>18</v>
      </c>
      <c r="K1464" s="1" t="s">
        <v>19</v>
      </c>
      <c r="L1464" s="1">
        <v>3.2E7</v>
      </c>
      <c r="M1464" s="1">
        <v>1999.0</v>
      </c>
      <c r="N1464" s="1">
        <v>6.9</v>
      </c>
    </row>
    <row r="1465" ht="14.25" customHeight="1">
      <c r="A1465" s="1" t="s">
        <v>639</v>
      </c>
      <c r="B1465" s="1">
        <v>183.0</v>
      </c>
      <c r="C1465" s="2">
        <v>108.0</v>
      </c>
      <c r="D1465" s="1">
        <v>1304837.0</v>
      </c>
      <c r="E1465" s="1" t="s">
        <v>808</v>
      </c>
      <c r="F1465" s="1" t="s">
        <v>550</v>
      </c>
      <c r="G1465" s="1" t="s">
        <v>3190</v>
      </c>
      <c r="H1465" s="1">
        <v>21481.0</v>
      </c>
      <c r="I1465" s="1">
        <v>175.0</v>
      </c>
      <c r="J1465" s="1" t="s">
        <v>18</v>
      </c>
      <c r="K1465" s="1" t="s">
        <v>19</v>
      </c>
      <c r="L1465" s="1">
        <v>3.2E7</v>
      </c>
      <c r="M1465" s="1">
        <v>2006.0</v>
      </c>
      <c r="N1465" s="1">
        <v>6.1</v>
      </c>
    </row>
    <row r="1466" ht="14.25" customHeight="1">
      <c r="A1466" s="1" t="s">
        <v>1966</v>
      </c>
      <c r="B1466" s="1">
        <v>261.0</v>
      </c>
      <c r="C1466" s="2">
        <v>96.0</v>
      </c>
      <c r="D1466" s="1">
        <v>7.88E7</v>
      </c>
      <c r="E1466" s="1" t="s">
        <v>1390</v>
      </c>
      <c r="F1466" s="1" t="s">
        <v>173</v>
      </c>
      <c r="G1466" s="1" t="s">
        <v>3191</v>
      </c>
      <c r="H1466" s="1">
        <v>450676.0</v>
      </c>
      <c r="I1466" s="1">
        <v>983.0</v>
      </c>
      <c r="J1466" s="1" t="s">
        <v>18</v>
      </c>
      <c r="K1466" s="1" t="s">
        <v>19</v>
      </c>
      <c r="L1466" s="1">
        <v>3.15E7</v>
      </c>
      <c r="M1466" s="1">
        <v>1979.0</v>
      </c>
      <c r="N1466" s="1">
        <v>8.5</v>
      </c>
    </row>
    <row r="1467" ht="14.25" customHeight="1">
      <c r="A1467" s="1" t="s">
        <v>3192</v>
      </c>
      <c r="B1467" s="1">
        <v>167.0</v>
      </c>
      <c r="C1467" s="2">
        <v>123.0</v>
      </c>
      <c r="D1467" s="1">
        <v>1.7797316E7</v>
      </c>
      <c r="E1467" s="1" t="s">
        <v>699</v>
      </c>
      <c r="F1467" s="1" t="s">
        <v>3193</v>
      </c>
      <c r="G1467" s="1" t="s">
        <v>3194</v>
      </c>
      <c r="H1467" s="1">
        <v>50523.0</v>
      </c>
      <c r="I1467" s="1">
        <v>113.0</v>
      </c>
      <c r="J1467" s="1" t="s">
        <v>18</v>
      </c>
      <c r="K1467" s="1" t="s">
        <v>19</v>
      </c>
      <c r="L1467" s="1">
        <v>3.2E7</v>
      </c>
      <c r="M1467" s="1">
        <v>2010.0</v>
      </c>
      <c r="N1467" s="1">
        <v>6.3</v>
      </c>
    </row>
    <row r="1468" ht="14.25" customHeight="1">
      <c r="A1468" s="1" t="s">
        <v>1818</v>
      </c>
      <c r="B1468" s="1">
        <v>42.0</v>
      </c>
      <c r="C1468" s="2">
        <v>106.0</v>
      </c>
      <c r="D1468" s="1">
        <v>8.2528097E7</v>
      </c>
      <c r="E1468" s="1" t="s">
        <v>2476</v>
      </c>
      <c r="F1468" s="1" t="s">
        <v>3195</v>
      </c>
      <c r="G1468" s="1" t="s">
        <v>3196</v>
      </c>
      <c r="H1468" s="1">
        <v>30230.0</v>
      </c>
      <c r="I1468" s="1">
        <v>154.0</v>
      </c>
      <c r="J1468" s="1" t="s">
        <v>18</v>
      </c>
      <c r="K1468" s="1" t="s">
        <v>19</v>
      </c>
      <c r="L1468" s="1">
        <v>6500000.0</v>
      </c>
      <c r="M1468" s="1">
        <v>1995.0</v>
      </c>
      <c r="N1468" s="1">
        <v>7.3</v>
      </c>
    </row>
    <row r="1469" ht="14.25" customHeight="1">
      <c r="A1469" s="1" t="s">
        <v>3197</v>
      </c>
      <c r="B1469" s="1">
        <v>130.0</v>
      </c>
      <c r="C1469" s="2">
        <v>76.0</v>
      </c>
      <c r="D1469" s="1">
        <v>1.4268533E7</v>
      </c>
      <c r="E1469" s="1" t="s">
        <v>3198</v>
      </c>
      <c r="F1469" s="1" t="s">
        <v>254</v>
      </c>
      <c r="G1469" s="1" t="s">
        <v>3199</v>
      </c>
      <c r="H1469" s="1">
        <v>17319.0</v>
      </c>
      <c r="I1469" s="1">
        <v>100.0</v>
      </c>
      <c r="J1469" s="1" t="s">
        <v>18</v>
      </c>
      <c r="K1469" s="1" t="s">
        <v>28</v>
      </c>
      <c r="L1469" s="1">
        <v>3.15E7</v>
      </c>
      <c r="M1469" s="1">
        <v>2016.0</v>
      </c>
      <c r="N1469" s="1">
        <v>6.3</v>
      </c>
    </row>
    <row r="1470" ht="14.25" customHeight="1">
      <c r="A1470" s="1" t="s">
        <v>940</v>
      </c>
      <c r="B1470" s="1">
        <v>66.0</v>
      </c>
      <c r="C1470" s="2">
        <v>107.0</v>
      </c>
      <c r="D1470" s="1">
        <v>8.71E7</v>
      </c>
      <c r="E1470" s="1" t="s">
        <v>2531</v>
      </c>
      <c r="F1470" s="1" t="s">
        <v>1004</v>
      </c>
      <c r="G1470" s="1" t="s">
        <v>3200</v>
      </c>
      <c r="H1470" s="1">
        <v>52339.0</v>
      </c>
      <c r="I1470" s="1">
        <v>200.0</v>
      </c>
      <c r="J1470" s="1" t="s">
        <v>18</v>
      </c>
      <c r="K1470" s="1" t="s">
        <v>19</v>
      </c>
      <c r="L1470" s="1">
        <v>3.1E7</v>
      </c>
      <c r="M1470" s="1">
        <v>1985.0</v>
      </c>
      <c r="N1470" s="1">
        <v>7.2</v>
      </c>
    </row>
    <row r="1471" ht="14.25" customHeight="1">
      <c r="A1471" s="1" t="s">
        <v>191</v>
      </c>
      <c r="B1471" s="1">
        <v>449.0</v>
      </c>
      <c r="C1471" s="2">
        <v>82.0</v>
      </c>
      <c r="D1471" s="1">
        <v>9.3749203E7</v>
      </c>
      <c r="E1471" s="1" t="s">
        <v>1662</v>
      </c>
      <c r="F1471" s="1" t="s">
        <v>718</v>
      </c>
      <c r="G1471" s="1" t="s">
        <v>3201</v>
      </c>
      <c r="H1471" s="1">
        <v>264047.0</v>
      </c>
      <c r="I1471" s="1">
        <v>491.0</v>
      </c>
      <c r="J1471" s="1" t="s">
        <v>18</v>
      </c>
      <c r="K1471" s="1" t="s">
        <v>19</v>
      </c>
      <c r="L1471" s="1">
        <v>3.1E7</v>
      </c>
      <c r="M1471" s="1">
        <v>2012.0</v>
      </c>
      <c r="N1471" s="1">
        <v>7.3</v>
      </c>
    </row>
    <row r="1472" ht="14.25" customHeight="1">
      <c r="A1472" s="1" t="s">
        <v>3202</v>
      </c>
      <c r="B1472" s="1">
        <v>121.0</v>
      </c>
      <c r="C1472" s="2">
        <v>109.0</v>
      </c>
      <c r="D1472" s="1">
        <v>6.27E7</v>
      </c>
      <c r="E1472" s="1" t="s">
        <v>101</v>
      </c>
      <c r="F1472" s="1" t="s">
        <v>3203</v>
      </c>
      <c r="G1472" s="1" t="s">
        <v>3204</v>
      </c>
      <c r="H1472" s="1">
        <v>69534.0</v>
      </c>
      <c r="I1472" s="1">
        <v>294.0</v>
      </c>
      <c r="J1472" s="1" t="s">
        <v>18</v>
      </c>
      <c r="K1472" s="1" t="s">
        <v>28</v>
      </c>
      <c r="L1472" s="1">
        <v>3.4E7</v>
      </c>
      <c r="M1472" s="1">
        <v>1979.0</v>
      </c>
      <c r="N1472" s="1">
        <v>6.3</v>
      </c>
    </row>
    <row r="1473" ht="14.25" customHeight="1">
      <c r="A1473" s="1" t="s">
        <v>2169</v>
      </c>
      <c r="B1473" s="1">
        <v>536.0</v>
      </c>
      <c r="C1473" s="2">
        <v>99.0</v>
      </c>
      <c r="D1473" s="1">
        <v>5.9073773E7</v>
      </c>
      <c r="E1473" s="1" t="s">
        <v>3205</v>
      </c>
      <c r="F1473" s="1" t="s">
        <v>902</v>
      </c>
      <c r="G1473" s="1" t="s">
        <v>3206</v>
      </c>
      <c r="H1473" s="1">
        <v>475518.0</v>
      </c>
      <c r="I1473" s="1">
        <v>644.0</v>
      </c>
      <c r="J1473" s="1" t="s">
        <v>18</v>
      </c>
      <c r="K1473" s="1" t="s">
        <v>19</v>
      </c>
      <c r="L1473" s="1">
        <v>2.5E7</v>
      </c>
      <c r="M1473" s="1">
        <v>2014.0</v>
      </c>
      <c r="N1473" s="1">
        <v>8.1</v>
      </c>
    </row>
    <row r="1474" ht="14.25" customHeight="1">
      <c r="A1474" s="1" t="s">
        <v>2877</v>
      </c>
      <c r="B1474" s="1">
        <v>135.0</v>
      </c>
      <c r="C1474" s="2">
        <v>91.0</v>
      </c>
      <c r="D1474" s="1">
        <v>2.4185781E7</v>
      </c>
      <c r="E1474" s="1" t="s">
        <v>3207</v>
      </c>
      <c r="F1474" s="1" t="s">
        <v>331</v>
      </c>
      <c r="G1474" s="1" t="s">
        <v>3208</v>
      </c>
      <c r="H1474" s="1">
        <v>30339.0</v>
      </c>
      <c r="I1474" s="1">
        <v>268.0</v>
      </c>
      <c r="J1474" s="1" t="s">
        <v>18</v>
      </c>
      <c r="K1474" s="1" t="s">
        <v>19</v>
      </c>
      <c r="L1474" s="1">
        <v>3.1E7</v>
      </c>
      <c r="M1474" s="1">
        <v>2001.0</v>
      </c>
      <c r="N1474" s="1">
        <v>6.9</v>
      </c>
    </row>
    <row r="1475" ht="14.25" customHeight="1">
      <c r="A1475" s="1" t="s">
        <v>2061</v>
      </c>
      <c r="B1475" s="1">
        <v>74.0</v>
      </c>
      <c r="C1475" s="2">
        <v>87.0</v>
      </c>
      <c r="D1475" s="1">
        <v>5.3133888E7</v>
      </c>
      <c r="E1475" s="1" t="s">
        <v>3209</v>
      </c>
      <c r="F1475" s="1" t="s">
        <v>2481</v>
      </c>
      <c r="G1475" s="1" t="s">
        <v>3210</v>
      </c>
      <c r="H1475" s="1">
        <v>50389.0</v>
      </c>
      <c r="I1475" s="1">
        <v>136.0</v>
      </c>
      <c r="J1475" s="1" t="s">
        <v>18</v>
      </c>
      <c r="K1475" s="1" t="s">
        <v>19</v>
      </c>
      <c r="L1475" s="1">
        <v>3.1E7</v>
      </c>
      <c r="M1475" s="1">
        <v>1990.0</v>
      </c>
      <c r="N1475" s="1">
        <v>6.3</v>
      </c>
    </row>
    <row r="1476" ht="14.25" customHeight="1">
      <c r="A1476" s="1" t="s">
        <v>1422</v>
      </c>
      <c r="B1476" s="1">
        <v>168.0</v>
      </c>
      <c r="C1476" s="2">
        <v>125.0</v>
      </c>
      <c r="D1476" s="1">
        <v>4.4983704E7</v>
      </c>
      <c r="E1476" s="1" t="s">
        <v>3211</v>
      </c>
      <c r="F1476" s="1" t="s">
        <v>872</v>
      </c>
      <c r="G1476" s="1" t="s">
        <v>3212</v>
      </c>
      <c r="H1476" s="1">
        <v>81866.0</v>
      </c>
      <c r="I1476" s="1">
        <v>510.0</v>
      </c>
      <c r="J1476" s="1" t="s">
        <v>18</v>
      </c>
      <c r="K1476" s="1" t="s">
        <v>19</v>
      </c>
      <c r="L1476" s="1">
        <v>3.1E7</v>
      </c>
      <c r="M1476" s="1">
        <v>2000.0</v>
      </c>
      <c r="N1476" s="1">
        <v>7.3</v>
      </c>
    </row>
    <row r="1477" ht="14.25" customHeight="1">
      <c r="A1477" s="1" t="s">
        <v>418</v>
      </c>
      <c r="B1477" s="1">
        <v>464.0</v>
      </c>
      <c r="C1477" s="2">
        <v>118.0</v>
      </c>
      <c r="D1477" s="1">
        <v>1.18099659E8</v>
      </c>
      <c r="E1477" s="1" t="s">
        <v>419</v>
      </c>
      <c r="F1477" s="1" t="s">
        <v>420</v>
      </c>
      <c r="G1477" s="1" t="s">
        <v>421</v>
      </c>
      <c r="H1477" s="1">
        <v>69790.0</v>
      </c>
      <c r="I1477" s="1">
        <v>1211.0</v>
      </c>
      <c r="J1477" s="1" t="s">
        <v>18</v>
      </c>
      <c r="K1477" s="1" t="s">
        <v>19</v>
      </c>
      <c r="L1477" s="1">
        <v>1.44E8</v>
      </c>
      <c r="M1477" s="1">
        <v>2016.0</v>
      </c>
      <c r="N1477" s="1">
        <v>5.5</v>
      </c>
    </row>
    <row r="1478" ht="14.25" customHeight="1">
      <c r="A1478" s="1" t="s">
        <v>3213</v>
      </c>
      <c r="B1478" s="1">
        <v>204.0</v>
      </c>
      <c r="C1478" s="2">
        <v>98.0</v>
      </c>
      <c r="D1478" s="1">
        <v>5.8879132E7</v>
      </c>
      <c r="E1478" s="1" t="s">
        <v>1728</v>
      </c>
      <c r="F1478" s="1" t="s">
        <v>43</v>
      </c>
      <c r="G1478" s="1" t="s">
        <v>3214</v>
      </c>
      <c r="H1478" s="1">
        <v>66123.0</v>
      </c>
      <c r="I1478" s="1">
        <v>219.0</v>
      </c>
      <c r="J1478" s="1" t="s">
        <v>18</v>
      </c>
      <c r="K1478" s="1" t="s">
        <v>19</v>
      </c>
      <c r="L1478" s="1">
        <v>3.1E7</v>
      </c>
      <c r="M1478" s="1">
        <v>2015.0</v>
      </c>
      <c r="N1478" s="1">
        <v>6.1</v>
      </c>
    </row>
    <row r="1479" ht="14.25" customHeight="1">
      <c r="A1479" s="1" t="s">
        <v>70</v>
      </c>
      <c r="B1479" s="1">
        <v>96.0</v>
      </c>
      <c r="C1479" s="2">
        <v>92.0</v>
      </c>
      <c r="D1479" s="1">
        <v>7.2077E7</v>
      </c>
      <c r="E1479" s="1" t="s">
        <v>2388</v>
      </c>
      <c r="F1479" s="1" t="s">
        <v>1516</v>
      </c>
      <c r="G1479" s="1" t="s">
        <v>3215</v>
      </c>
      <c r="H1479" s="1">
        <v>62986.0</v>
      </c>
      <c r="I1479" s="1">
        <v>150.0</v>
      </c>
      <c r="J1479" s="1" t="s">
        <v>18</v>
      </c>
      <c r="K1479" s="1" t="s">
        <v>19</v>
      </c>
      <c r="L1479" s="1">
        <v>3.025E7</v>
      </c>
      <c r="M1479" s="1">
        <v>1995.0</v>
      </c>
      <c r="N1479" s="1">
        <v>6.9</v>
      </c>
    </row>
    <row r="1480" ht="14.25" customHeight="1">
      <c r="A1480" s="1" t="s">
        <v>68</v>
      </c>
      <c r="B1480" s="1">
        <v>223.0</v>
      </c>
      <c r="C1480" s="2">
        <v>93.0</v>
      </c>
      <c r="D1480" s="1">
        <v>1.70684505E8</v>
      </c>
      <c r="E1480" s="1" t="s">
        <v>3216</v>
      </c>
      <c r="F1480" s="1" t="s">
        <v>1701</v>
      </c>
      <c r="G1480" s="1" t="s">
        <v>3217</v>
      </c>
      <c r="H1480" s="1">
        <v>172080.0</v>
      </c>
      <c r="I1480" s="1">
        <v>1017.0</v>
      </c>
      <c r="J1480" s="1" t="s">
        <v>18</v>
      </c>
      <c r="K1480" s="1" t="s">
        <v>19</v>
      </c>
      <c r="L1480" s="1">
        <v>4.5E7</v>
      </c>
      <c r="M1480" s="1">
        <v>2002.0</v>
      </c>
      <c r="N1480" s="1">
        <v>7.2</v>
      </c>
    </row>
    <row r="1481" ht="14.25" customHeight="1">
      <c r="A1481" s="1" t="s">
        <v>925</v>
      </c>
      <c r="B1481" s="1">
        <v>112.0</v>
      </c>
      <c r="C1481" s="2">
        <v>116.0</v>
      </c>
      <c r="D1481" s="1">
        <v>1.63479795E8</v>
      </c>
      <c r="E1481" s="1" t="s">
        <v>1063</v>
      </c>
      <c r="F1481" s="1" t="s">
        <v>122</v>
      </c>
      <c r="G1481" s="1" t="s">
        <v>3218</v>
      </c>
      <c r="H1481" s="1">
        <v>161858.0</v>
      </c>
      <c r="I1481" s="1">
        <v>289.0</v>
      </c>
      <c r="J1481" s="1" t="s">
        <v>18</v>
      </c>
      <c r="K1481" s="1" t="s">
        <v>19</v>
      </c>
      <c r="L1481" s="1">
        <v>3.42E7</v>
      </c>
      <c r="M1481" s="1">
        <v>1999.0</v>
      </c>
      <c r="N1481" s="1">
        <v>6.4</v>
      </c>
    </row>
    <row r="1482" ht="14.25" customHeight="1">
      <c r="A1482" s="1" t="s">
        <v>3219</v>
      </c>
      <c r="B1482" s="1">
        <v>142.0</v>
      </c>
      <c r="C1482" s="2">
        <v>92.0</v>
      </c>
      <c r="D1482" s="1">
        <v>1.4509682E8</v>
      </c>
      <c r="E1482" s="1" t="s">
        <v>830</v>
      </c>
      <c r="F1482" s="1" t="s">
        <v>1874</v>
      </c>
      <c r="G1482" s="1" t="s">
        <v>3220</v>
      </c>
      <c r="H1482" s="1">
        <v>200260.0</v>
      </c>
      <c r="I1482" s="1">
        <v>431.0</v>
      </c>
      <c r="J1482" s="1" t="s">
        <v>18</v>
      </c>
      <c r="K1482" s="1" t="s">
        <v>19</v>
      </c>
      <c r="L1482" s="1">
        <v>3.0E7</v>
      </c>
      <c r="M1482" s="1">
        <v>2001.0</v>
      </c>
      <c r="N1482" s="1">
        <v>6.4</v>
      </c>
    </row>
    <row r="1483" ht="14.25" customHeight="1">
      <c r="A1483" s="1" t="s">
        <v>135</v>
      </c>
      <c r="B1483" s="1">
        <v>166.0</v>
      </c>
      <c r="C1483" s="2">
        <v>115.0</v>
      </c>
      <c r="D1483" s="1">
        <v>1.91796233E8</v>
      </c>
      <c r="E1483" s="1" t="s">
        <v>121</v>
      </c>
      <c r="F1483" s="1" t="s">
        <v>143</v>
      </c>
      <c r="G1483" s="1" t="s">
        <v>3221</v>
      </c>
      <c r="H1483" s="1">
        <v>623757.0</v>
      </c>
      <c r="I1483" s="1">
        <v>391.0</v>
      </c>
      <c r="J1483" s="1" t="s">
        <v>18</v>
      </c>
      <c r="K1483" s="1" t="s">
        <v>19</v>
      </c>
      <c r="L1483" s="1">
        <v>3.0E7</v>
      </c>
      <c r="M1483" s="1">
        <v>1995.0</v>
      </c>
      <c r="N1483" s="1">
        <v>8.3</v>
      </c>
    </row>
    <row r="1484" ht="14.25" customHeight="1">
      <c r="A1484" s="1" t="s">
        <v>669</v>
      </c>
      <c r="B1484" s="1">
        <v>114.0</v>
      </c>
      <c r="C1484" s="2">
        <v>120.0</v>
      </c>
      <c r="D1484" s="1">
        <v>1.21248145E8</v>
      </c>
      <c r="E1484" s="1" t="s">
        <v>1367</v>
      </c>
      <c r="F1484" s="1" t="s">
        <v>257</v>
      </c>
      <c r="G1484" s="1" t="s">
        <v>3222</v>
      </c>
      <c r="H1484" s="1">
        <v>260981.0</v>
      </c>
      <c r="I1484" s="1">
        <v>373.0</v>
      </c>
      <c r="J1484" s="1" t="s">
        <v>18</v>
      </c>
      <c r="K1484" s="1" t="s">
        <v>19</v>
      </c>
      <c r="L1484" s="1">
        <v>2.5E7</v>
      </c>
      <c r="M1484" s="1">
        <v>1994.0</v>
      </c>
      <c r="N1484" s="1">
        <v>7.2</v>
      </c>
    </row>
    <row r="1485" ht="14.25" customHeight="1">
      <c r="A1485" s="1" t="s">
        <v>3223</v>
      </c>
      <c r="B1485" s="1">
        <v>214.0</v>
      </c>
      <c r="C1485" s="2">
        <v>111.0</v>
      </c>
      <c r="D1485" s="1">
        <v>1.2501403E8</v>
      </c>
      <c r="E1485" s="1" t="s">
        <v>94</v>
      </c>
      <c r="F1485" s="1" t="s">
        <v>196</v>
      </c>
      <c r="G1485" s="1" t="s">
        <v>3224</v>
      </c>
      <c r="H1485" s="1">
        <v>145852.0</v>
      </c>
      <c r="I1485" s="1">
        <v>164.0</v>
      </c>
      <c r="J1485" s="1" t="s">
        <v>18</v>
      </c>
      <c r="K1485" s="1" t="s">
        <v>19</v>
      </c>
      <c r="L1485" s="1">
        <v>3.0E7</v>
      </c>
      <c r="M1485" s="1">
        <v>2012.0</v>
      </c>
      <c r="N1485" s="1">
        <v>6.8</v>
      </c>
    </row>
    <row r="1486" ht="14.25" customHeight="1">
      <c r="A1486" s="1" t="s">
        <v>3225</v>
      </c>
      <c r="B1486" s="1">
        <v>126.0</v>
      </c>
      <c r="C1486" s="2">
        <v>94.0</v>
      </c>
      <c r="D1486" s="1">
        <v>1.1854694E7</v>
      </c>
      <c r="E1486" s="1" t="s">
        <v>1397</v>
      </c>
      <c r="F1486" s="1" t="s">
        <v>173</v>
      </c>
      <c r="G1486" s="1" t="s">
        <v>3226</v>
      </c>
      <c r="H1486" s="1">
        <v>14281.0</v>
      </c>
      <c r="I1486" s="1">
        <v>64.0</v>
      </c>
      <c r="J1486" s="1" t="s">
        <v>18</v>
      </c>
      <c r="K1486" s="1" t="s">
        <v>19</v>
      </c>
      <c r="L1486" s="1">
        <v>3.1E7</v>
      </c>
      <c r="M1486" s="1">
        <v>2010.0</v>
      </c>
      <c r="N1486" s="1">
        <v>6.5</v>
      </c>
    </row>
    <row r="1487" ht="14.25" customHeight="1">
      <c r="A1487" s="1" t="s">
        <v>3126</v>
      </c>
      <c r="B1487" s="1">
        <v>157.0</v>
      </c>
      <c r="C1487" s="2">
        <v>100.0</v>
      </c>
      <c r="D1487" s="1">
        <v>1.15648585E8</v>
      </c>
      <c r="E1487" s="1" t="s">
        <v>681</v>
      </c>
      <c r="F1487" s="1" t="s">
        <v>1725</v>
      </c>
      <c r="G1487" s="1" t="s">
        <v>3227</v>
      </c>
      <c r="H1487" s="1">
        <v>160776.0</v>
      </c>
      <c r="I1487" s="1">
        <v>402.0</v>
      </c>
      <c r="J1487" s="1" t="s">
        <v>18</v>
      </c>
      <c r="K1487" s="1" t="s">
        <v>19</v>
      </c>
      <c r="L1487" s="1">
        <v>3.0E7</v>
      </c>
      <c r="M1487" s="1">
        <v>2000.0</v>
      </c>
      <c r="N1487" s="1">
        <v>7.8</v>
      </c>
    </row>
    <row r="1488" ht="14.25" customHeight="1">
      <c r="A1488" s="1" t="s">
        <v>548</v>
      </c>
      <c r="B1488" s="1">
        <v>104.0</v>
      </c>
      <c r="C1488" s="2">
        <v>101.0</v>
      </c>
      <c r="D1488" s="1">
        <v>1.22012643E8</v>
      </c>
      <c r="E1488" s="1" t="s">
        <v>25</v>
      </c>
      <c r="F1488" s="1" t="s">
        <v>2931</v>
      </c>
      <c r="G1488" s="1" t="s">
        <v>3228</v>
      </c>
      <c r="H1488" s="1">
        <v>143696.0</v>
      </c>
      <c r="I1488" s="1">
        <v>241.0</v>
      </c>
      <c r="J1488" s="1" t="s">
        <v>18</v>
      </c>
      <c r="K1488" s="1" t="s">
        <v>19</v>
      </c>
      <c r="L1488" s="1">
        <v>3.0E7</v>
      </c>
      <c r="M1488" s="1">
        <v>1990.0</v>
      </c>
      <c r="N1488" s="1">
        <v>7.6</v>
      </c>
    </row>
    <row r="1489" ht="14.25" customHeight="1">
      <c r="A1489" s="1" t="s">
        <v>2814</v>
      </c>
      <c r="B1489" s="1">
        <v>304.0</v>
      </c>
      <c r="C1489" s="2">
        <v>139.0</v>
      </c>
      <c r="D1489" s="1">
        <v>1.1663131E8</v>
      </c>
      <c r="E1489" s="1" t="s">
        <v>646</v>
      </c>
      <c r="F1489" s="1" t="s">
        <v>2096</v>
      </c>
      <c r="G1489" s="1" t="s">
        <v>3229</v>
      </c>
      <c r="H1489" s="1">
        <v>87665.0</v>
      </c>
      <c r="I1489" s="1">
        <v>323.0</v>
      </c>
      <c r="J1489" s="1" t="s">
        <v>18</v>
      </c>
      <c r="K1489" s="1" t="s">
        <v>19</v>
      </c>
      <c r="L1489" s="1">
        <v>3.0E7</v>
      </c>
      <c r="M1489" s="1">
        <v>2013.0</v>
      </c>
      <c r="N1489" s="1">
        <v>7.2</v>
      </c>
    </row>
    <row r="1490" ht="14.25" customHeight="1">
      <c r="A1490" s="1" t="s">
        <v>2050</v>
      </c>
      <c r="B1490" s="1">
        <v>191.0</v>
      </c>
      <c r="C1490" s="2">
        <v>91.0</v>
      </c>
      <c r="D1490" s="1">
        <v>1.14324072E8</v>
      </c>
      <c r="E1490" s="1" t="s">
        <v>1600</v>
      </c>
      <c r="F1490" s="1" t="s">
        <v>1413</v>
      </c>
      <c r="G1490" s="1" t="s">
        <v>3230</v>
      </c>
      <c r="H1490" s="1">
        <v>185338.0</v>
      </c>
      <c r="I1490" s="1">
        <v>392.0</v>
      </c>
      <c r="J1490" s="1" t="s">
        <v>18</v>
      </c>
      <c r="K1490" s="1" t="s">
        <v>19</v>
      </c>
      <c r="L1490" s="1">
        <v>2.0E7</v>
      </c>
      <c r="M1490" s="1">
        <v>2004.0</v>
      </c>
      <c r="N1490" s="1">
        <v>6.7</v>
      </c>
    </row>
    <row r="1491" ht="14.25" customHeight="1">
      <c r="A1491" s="1" t="s">
        <v>70</v>
      </c>
      <c r="B1491" s="1">
        <v>55.0</v>
      </c>
      <c r="C1491" s="2">
        <v>109.0</v>
      </c>
      <c r="D1491" s="1">
        <v>1.13502246E8</v>
      </c>
      <c r="E1491" s="1" t="s">
        <v>1152</v>
      </c>
      <c r="F1491" s="1" t="s">
        <v>1625</v>
      </c>
      <c r="G1491" s="1" t="s">
        <v>3231</v>
      </c>
      <c r="H1491" s="1">
        <v>96607.0</v>
      </c>
      <c r="I1491" s="1">
        <v>125.0</v>
      </c>
      <c r="J1491" s="1" t="s">
        <v>18</v>
      </c>
      <c r="K1491" s="1" t="s">
        <v>19</v>
      </c>
      <c r="L1491" s="1">
        <v>3.8E7</v>
      </c>
      <c r="M1491" s="1">
        <v>1991.0</v>
      </c>
      <c r="N1491" s="1">
        <v>6.8</v>
      </c>
    </row>
    <row r="1492" ht="14.25" customHeight="1">
      <c r="A1492" s="1" t="s">
        <v>2022</v>
      </c>
      <c r="B1492" s="1">
        <v>59.0</v>
      </c>
      <c r="C1492" s="2">
        <v>102.0</v>
      </c>
      <c r="D1492" s="1">
        <v>1.0836E8</v>
      </c>
      <c r="E1492" s="1" t="s">
        <v>1728</v>
      </c>
      <c r="F1492" s="1" t="s">
        <v>322</v>
      </c>
      <c r="G1492" s="1" t="s">
        <v>3232</v>
      </c>
      <c r="H1492" s="1">
        <v>160321.0</v>
      </c>
      <c r="I1492" s="1">
        <v>178.0</v>
      </c>
      <c r="J1492" s="1" t="s">
        <v>18</v>
      </c>
      <c r="K1492" s="1" t="s">
        <v>19</v>
      </c>
      <c r="L1492" s="1">
        <v>3.0E7</v>
      </c>
      <c r="M1492" s="1">
        <v>1995.0</v>
      </c>
      <c r="N1492" s="1">
        <v>6.3</v>
      </c>
    </row>
    <row r="1493" ht="14.25" customHeight="1">
      <c r="A1493" s="1" t="s">
        <v>1354</v>
      </c>
      <c r="B1493" s="1">
        <v>108.0</v>
      </c>
      <c r="C1493" s="2">
        <v>103.0</v>
      </c>
      <c r="D1493" s="1">
        <v>1.08244774E8</v>
      </c>
      <c r="E1493" s="1" t="s">
        <v>1129</v>
      </c>
      <c r="F1493" s="1" t="s">
        <v>957</v>
      </c>
      <c r="G1493" s="1" t="s">
        <v>3233</v>
      </c>
      <c r="H1493" s="1">
        <v>94049.0</v>
      </c>
      <c r="I1493" s="1">
        <v>301.0</v>
      </c>
      <c r="J1493" s="1" t="s">
        <v>18</v>
      </c>
      <c r="K1493" s="1" t="s">
        <v>19</v>
      </c>
      <c r="L1493" s="1">
        <v>3.7E7</v>
      </c>
      <c r="M1493" s="1">
        <v>2001.0</v>
      </c>
      <c r="N1493" s="1">
        <v>6.2</v>
      </c>
    </row>
    <row r="1494" ht="14.25" customHeight="1">
      <c r="A1494" s="1" t="s">
        <v>2987</v>
      </c>
      <c r="B1494" s="1">
        <v>50.0</v>
      </c>
      <c r="C1494" s="2">
        <v>83.0</v>
      </c>
      <c r="D1494" s="1">
        <v>1.05444419E8</v>
      </c>
      <c r="E1494" s="1" t="s">
        <v>830</v>
      </c>
      <c r="F1494" s="1" t="s">
        <v>2884</v>
      </c>
      <c r="G1494" s="1" t="s">
        <v>3234</v>
      </c>
      <c r="H1494" s="1">
        <v>31817.0</v>
      </c>
      <c r="I1494" s="1">
        <v>117.0</v>
      </c>
      <c r="J1494" s="1" t="s">
        <v>18</v>
      </c>
      <c r="K1494" s="1" t="s">
        <v>19</v>
      </c>
      <c r="L1494" s="1">
        <v>2.6E7</v>
      </c>
      <c r="M1494" s="1">
        <v>1996.0</v>
      </c>
      <c r="N1494" s="1">
        <v>6.2</v>
      </c>
    </row>
    <row r="1495" ht="14.25" customHeight="1">
      <c r="A1495" s="1" t="s">
        <v>296</v>
      </c>
      <c r="B1495" s="1">
        <v>216.0</v>
      </c>
      <c r="C1495" s="2">
        <v>123.0</v>
      </c>
      <c r="D1495" s="1">
        <v>1.0012534E8</v>
      </c>
      <c r="E1495" s="1" t="s">
        <v>912</v>
      </c>
      <c r="F1495" s="1" t="s">
        <v>600</v>
      </c>
      <c r="G1495" s="1" t="s">
        <v>3235</v>
      </c>
      <c r="H1495" s="1">
        <v>1023511.0</v>
      </c>
      <c r="I1495" s="1">
        <v>1080.0</v>
      </c>
      <c r="J1495" s="1" t="s">
        <v>18</v>
      </c>
      <c r="K1495" s="1" t="s">
        <v>19</v>
      </c>
      <c r="L1495" s="1">
        <v>3.3E7</v>
      </c>
      <c r="M1495" s="1">
        <v>1995.0</v>
      </c>
      <c r="N1495" s="1">
        <v>8.6</v>
      </c>
    </row>
    <row r="1496" ht="14.25" customHeight="1">
      <c r="A1496" s="1" t="s">
        <v>580</v>
      </c>
      <c r="B1496" s="1">
        <v>472.0</v>
      </c>
      <c r="C1496" s="2">
        <v>101.0</v>
      </c>
      <c r="D1496" s="1">
        <v>1.15646235E8</v>
      </c>
      <c r="E1496" s="1" t="s">
        <v>1158</v>
      </c>
      <c r="F1496" s="1" t="s">
        <v>3236</v>
      </c>
      <c r="G1496" s="1" t="s">
        <v>3237</v>
      </c>
      <c r="H1496" s="1">
        <v>531737.0</v>
      </c>
      <c r="I1496" s="1">
        <v>1262.0</v>
      </c>
      <c r="J1496" s="1" t="s">
        <v>18</v>
      </c>
      <c r="K1496" s="1" t="s">
        <v>3238</v>
      </c>
      <c r="L1496" s="1">
        <v>3.0E7</v>
      </c>
      <c r="M1496" s="1">
        <v>2009.0</v>
      </c>
      <c r="N1496" s="1">
        <v>8.0</v>
      </c>
    </row>
    <row r="1497" ht="14.25" customHeight="1">
      <c r="A1497" s="1" t="s">
        <v>3239</v>
      </c>
      <c r="B1497" s="1">
        <v>89.0</v>
      </c>
      <c r="C1497" s="2">
        <v>117.0</v>
      </c>
      <c r="D1497" s="1">
        <v>8.5416609E7</v>
      </c>
      <c r="E1497" s="1" t="s">
        <v>121</v>
      </c>
      <c r="F1497" s="1" t="s">
        <v>242</v>
      </c>
      <c r="G1497" s="1" t="s">
        <v>3240</v>
      </c>
      <c r="H1497" s="1">
        <v>58906.0</v>
      </c>
      <c r="I1497" s="1">
        <v>186.0</v>
      </c>
      <c r="J1497" s="1" t="s">
        <v>18</v>
      </c>
      <c r="K1497" s="1" t="s">
        <v>19</v>
      </c>
      <c r="L1497" s="1">
        <v>3.0E7</v>
      </c>
      <c r="M1497" s="1">
        <v>2004.0</v>
      </c>
      <c r="N1497" s="1">
        <v>7.0</v>
      </c>
    </row>
    <row r="1498" ht="14.25" customHeight="1">
      <c r="A1498" s="1" t="s">
        <v>1513</v>
      </c>
      <c r="B1498" s="1">
        <v>229.0</v>
      </c>
      <c r="C1498" s="2">
        <v>60.0</v>
      </c>
      <c r="D1498" s="1">
        <v>9.0135191E7</v>
      </c>
      <c r="E1498" s="1" t="s">
        <v>912</v>
      </c>
      <c r="F1498" s="1" t="s">
        <v>3241</v>
      </c>
      <c r="G1498" s="1" t="s">
        <v>3242</v>
      </c>
      <c r="H1498" s="1">
        <v>338415.0</v>
      </c>
      <c r="I1498" s="1">
        <v>935.0</v>
      </c>
      <c r="J1498" s="1" t="s">
        <v>18</v>
      </c>
      <c r="K1498" s="1" t="s">
        <v>19</v>
      </c>
      <c r="L1498" s="1">
        <v>2.5E7</v>
      </c>
      <c r="M1498" s="1">
        <v>2003.0</v>
      </c>
      <c r="N1498" s="1">
        <v>8.0</v>
      </c>
    </row>
    <row r="1499" ht="14.25" customHeight="1">
      <c r="A1499" s="1" t="s">
        <v>1513</v>
      </c>
      <c r="B1499" s="1">
        <v>268.0</v>
      </c>
      <c r="C1499" s="2">
        <v>114.0</v>
      </c>
      <c r="D1499" s="1">
        <v>1.00422786E8</v>
      </c>
      <c r="E1499" s="1" t="s">
        <v>1547</v>
      </c>
      <c r="F1499" s="1" t="s">
        <v>1513</v>
      </c>
      <c r="G1499" s="1" t="s">
        <v>3243</v>
      </c>
      <c r="H1499" s="1">
        <v>482064.0</v>
      </c>
      <c r="I1499" s="1">
        <v>1106.0</v>
      </c>
      <c r="J1499" s="1" t="s">
        <v>18</v>
      </c>
      <c r="K1499" s="1" t="s">
        <v>19</v>
      </c>
      <c r="L1499" s="1">
        <v>3.0E7</v>
      </c>
      <c r="M1499" s="1">
        <v>2004.0</v>
      </c>
      <c r="N1499" s="1">
        <v>8.1</v>
      </c>
    </row>
    <row r="1500" ht="14.25" customHeight="1">
      <c r="A1500" s="1" t="s">
        <v>1727</v>
      </c>
      <c r="B1500" s="1">
        <v>145.0</v>
      </c>
      <c r="C1500" s="2">
        <v>330.0</v>
      </c>
      <c r="D1500" s="1">
        <v>1.06694016E8</v>
      </c>
      <c r="E1500" s="1" t="s">
        <v>434</v>
      </c>
      <c r="F1500" s="1" t="s">
        <v>726</v>
      </c>
      <c r="G1500" s="1" t="s">
        <v>3244</v>
      </c>
      <c r="H1500" s="1">
        <v>123940.0</v>
      </c>
      <c r="I1500" s="1">
        <v>337.0</v>
      </c>
      <c r="J1500" s="1" t="s">
        <v>18</v>
      </c>
      <c r="K1500" s="1" t="s">
        <v>19</v>
      </c>
      <c r="L1500" s="1">
        <v>3.0E7</v>
      </c>
      <c r="M1500" s="1">
        <v>1999.0</v>
      </c>
      <c r="N1500" s="1">
        <v>6.7</v>
      </c>
    </row>
    <row r="1501" ht="14.25" customHeight="1">
      <c r="A1501" s="1" t="s">
        <v>2559</v>
      </c>
      <c r="B1501" s="1">
        <v>177.0</v>
      </c>
      <c r="C1501" s="2">
        <v>121.0</v>
      </c>
      <c r="D1501" s="1">
        <v>64286.0</v>
      </c>
      <c r="E1501" s="1" t="s">
        <v>94</v>
      </c>
      <c r="F1501" s="1" t="s">
        <v>1725</v>
      </c>
      <c r="G1501" s="1" t="s">
        <v>3245</v>
      </c>
      <c r="H1501" s="1">
        <v>396396.0</v>
      </c>
      <c r="I1501" s="1">
        <v>1111.0</v>
      </c>
      <c r="J1501" s="1" t="s">
        <v>18</v>
      </c>
      <c r="K1501" s="1" t="s">
        <v>19</v>
      </c>
      <c r="L1501" s="1">
        <v>2.9E7</v>
      </c>
      <c r="M1501" s="1">
        <v>2004.0</v>
      </c>
      <c r="N1501" s="1">
        <v>7.9</v>
      </c>
    </row>
    <row r="1502" ht="14.25" customHeight="1">
      <c r="A1502" s="1" t="s">
        <v>2494</v>
      </c>
      <c r="B1502" s="1">
        <v>175.0</v>
      </c>
      <c r="C1502" s="2">
        <v>114.0</v>
      </c>
      <c r="D1502" s="1">
        <v>7.6806312E7</v>
      </c>
      <c r="E1502" s="1" t="s">
        <v>699</v>
      </c>
      <c r="F1502" s="1" t="s">
        <v>265</v>
      </c>
      <c r="G1502" s="1" t="s">
        <v>3246</v>
      </c>
      <c r="H1502" s="1">
        <v>124501.0</v>
      </c>
      <c r="I1502" s="1">
        <v>154.0</v>
      </c>
      <c r="J1502" s="1" t="s">
        <v>18</v>
      </c>
      <c r="K1502" s="1" t="s">
        <v>19</v>
      </c>
      <c r="L1502" s="1">
        <v>3.0E7</v>
      </c>
      <c r="M1502" s="1">
        <v>2008.0</v>
      </c>
      <c r="N1502" s="1">
        <v>6.1</v>
      </c>
    </row>
    <row r="1503" ht="14.25" customHeight="1">
      <c r="A1503" s="1" t="s">
        <v>698</v>
      </c>
      <c r="B1503" s="1">
        <v>131.0</v>
      </c>
      <c r="C1503" s="2">
        <v>156.0</v>
      </c>
      <c r="D1503" s="1">
        <v>7.9566871E7</v>
      </c>
      <c r="E1503" s="1" t="s">
        <v>3247</v>
      </c>
      <c r="F1503" s="1" t="s">
        <v>3248</v>
      </c>
      <c r="G1503" s="1" t="s">
        <v>3249</v>
      </c>
      <c r="H1503" s="1">
        <v>31760.0</v>
      </c>
      <c r="I1503" s="1">
        <v>140.0</v>
      </c>
      <c r="J1503" s="1" t="s">
        <v>18</v>
      </c>
      <c r="K1503" s="1" t="s">
        <v>19</v>
      </c>
      <c r="L1503" s="1">
        <v>3.0E7</v>
      </c>
      <c r="M1503" s="1">
        <v>2009.0</v>
      </c>
      <c r="N1503" s="1">
        <v>4.2</v>
      </c>
    </row>
    <row r="1504" ht="14.25" customHeight="1">
      <c r="A1504" s="1" t="s">
        <v>3250</v>
      </c>
      <c r="B1504" s="1">
        <v>41.0</v>
      </c>
      <c r="C1504" s="2">
        <v>135.0</v>
      </c>
      <c r="D1504" s="1">
        <v>7.6501438E7</v>
      </c>
      <c r="E1504" s="1" t="s">
        <v>839</v>
      </c>
      <c r="F1504" s="1" t="s">
        <v>3251</v>
      </c>
      <c r="G1504" s="1" t="s">
        <v>3252</v>
      </c>
      <c r="H1504" s="1">
        <v>8146.0</v>
      </c>
      <c r="I1504" s="1">
        <v>49.0</v>
      </c>
      <c r="J1504" s="1" t="s">
        <v>18</v>
      </c>
      <c r="K1504" s="1" t="s">
        <v>333</v>
      </c>
      <c r="L1504" s="1">
        <v>3.0E7</v>
      </c>
      <c r="M1504" s="1">
        <v>2000.0</v>
      </c>
      <c r="N1504" s="1">
        <v>6.1</v>
      </c>
    </row>
    <row r="1505" ht="14.25" customHeight="1">
      <c r="A1505" s="1" t="s">
        <v>2446</v>
      </c>
      <c r="B1505" s="1">
        <v>30.0</v>
      </c>
      <c r="C1505" s="2">
        <v>148.0</v>
      </c>
      <c r="D1505" s="1">
        <v>7.4787599E7</v>
      </c>
      <c r="E1505" s="1" t="s">
        <v>94</v>
      </c>
      <c r="F1505" s="1" t="s">
        <v>3253</v>
      </c>
      <c r="G1505" s="1" t="s">
        <v>3254</v>
      </c>
      <c r="H1505" s="1">
        <v>12549.0</v>
      </c>
      <c r="I1505" s="1">
        <v>109.0</v>
      </c>
      <c r="J1505" s="1" t="s">
        <v>18</v>
      </c>
      <c r="K1505" s="1" t="s">
        <v>19</v>
      </c>
      <c r="L1505" s="1">
        <v>3.0E7</v>
      </c>
      <c r="M1505" s="1">
        <v>1991.0</v>
      </c>
      <c r="N1505" s="1">
        <v>6.6</v>
      </c>
    </row>
    <row r="1506" ht="14.25" customHeight="1">
      <c r="A1506" s="1" t="s">
        <v>437</v>
      </c>
      <c r="B1506" s="1">
        <v>57.0</v>
      </c>
      <c r="C1506" s="2">
        <v>148.0</v>
      </c>
      <c r="D1506" s="1">
        <v>6.6528842E7</v>
      </c>
      <c r="E1506" s="1" t="s">
        <v>3072</v>
      </c>
      <c r="F1506" s="1" t="s">
        <v>331</v>
      </c>
      <c r="G1506" s="1" t="s">
        <v>3255</v>
      </c>
      <c r="H1506" s="1">
        <v>112175.0</v>
      </c>
      <c r="I1506" s="1">
        <v>329.0</v>
      </c>
      <c r="J1506" s="1" t="s">
        <v>18</v>
      </c>
      <c r="K1506" s="1" t="s">
        <v>19</v>
      </c>
      <c r="L1506" s="1">
        <v>3.0E7</v>
      </c>
      <c r="M1506" s="1">
        <v>1994.0</v>
      </c>
      <c r="N1506" s="1">
        <v>7.5</v>
      </c>
    </row>
    <row r="1507" ht="14.25" customHeight="1">
      <c r="A1507" s="1" t="s">
        <v>3256</v>
      </c>
      <c r="B1507" s="1">
        <v>391.0</v>
      </c>
      <c r="C1507" s="2">
        <v>109.0</v>
      </c>
      <c r="D1507" s="1">
        <v>8.381346E7</v>
      </c>
      <c r="E1507" s="1" t="s">
        <v>94</v>
      </c>
      <c r="F1507" s="1" t="s">
        <v>35</v>
      </c>
      <c r="G1507" s="1" t="s">
        <v>3257</v>
      </c>
      <c r="H1507" s="1">
        <v>270238.0</v>
      </c>
      <c r="I1507" s="1">
        <v>452.0</v>
      </c>
      <c r="J1507" s="1" t="s">
        <v>18</v>
      </c>
      <c r="K1507" s="1" t="s">
        <v>19</v>
      </c>
      <c r="L1507" s="1">
        <v>2.5E7</v>
      </c>
      <c r="M1507" s="1">
        <v>2009.0</v>
      </c>
      <c r="N1507" s="1">
        <v>7.4</v>
      </c>
    </row>
    <row r="1508" ht="14.25" customHeight="1">
      <c r="A1508" s="1" t="s">
        <v>3258</v>
      </c>
      <c r="B1508" s="1">
        <v>217.0</v>
      </c>
      <c r="C1508" s="2">
        <v>93.0</v>
      </c>
      <c r="D1508" s="1">
        <v>6.5010106E7</v>
      </c>
      <c r="E1508" s="1" t="s">
        <v>1063</v>
      </c>
      <c r="F1508" s="1" t="s">
        <v>3259</v>
      </c>
      <c r="G1508" s="1" t="s">
        <v>3260</v>
      </c>
      <c r="H1508" s="1">
        <v>107557.0</v>
      </c>
      <c r="I1508" s="1">
        <v>612.0</v>
      </c>
      <c r="J1508" s="1" t="s">
        <v>18</v>
      </c>
      <c r="K1508" s="1" t="s">
        <v>19</v>
      </c>
      <c r="L1508" s="1">
        <v>3.0E7</v>
      </c>
      <c r="M1508" s="1">
        <v>2002.0</v>
      </c>
      <c r="N1508" s="1">
        <v>7.2</v>
      </c>
    </row>
    <row r="1509" ht="14.25" customHeight="1">
      <c r="A1509" s="1" t="s">
        <v>3261</v>
      </c>
      <c r="B1509" s="1">
        <v>452.0</v>
      </c>
      <c r="C1509" s="3"/>
      <c r="D1509" s="1">
        <v>6.6359959E7</v>
      </c>
      <c r="E1509" s="1" t="s">
        <v>3262</v>
      </c>
      <c r="F1509" s="1" t="s">
        <v>3263</v>
      </c>
      <c r="G1509" s="1" t="s">
        <v>3264</v>
      </c>
      <c r="H1509" s="1">
        <v>184641.0</v>
      </c>
      <c r="I1509" s="1">
        <v>326.0</v>
      </c>
      <c r="J1509" s="1" t="s">
        <v>18</v>
      </c>
      <c r="K1509" s="1" t="s">
        <v>19</v>
      </c>
      <c r="L1509" s="1">
        <v>3.5E7</v>
      </c>
      <c r="M1509" s="1">
        <v>2013.0</v>
      </c>
      <c r="N1509" s="1">
        <v>6.9</v>
      </c>
    </row>
    <row r="1510" ht="14.25" customHeight="1">
      <c r="A1510" s="1" t="s">
        <v>3265</v>
      </c>
      <c r="B1510" s="1">
        <v>589.0</v>
      </c>
      <c r="C1510" s="2">
        <v>113.0</v>
      </c>
      <c r="D1510" s="1">
        <v>6.6468315E7</v>
      </c>
      <c r="E1510" s="1" t="s">
        <v>2225</v>
      </c>
      <c r="F1510" s="1" t="s">
        <v>237</v>
      </c>
      <c r="G1510" s="1" t="s">
        <v>3266</v>
      </c>
      <c r="H1510" s="1">
        <v>428916.0</v>
      </c>
      <c r="I1510" s="1">
        <v>667.0</v>
      </c>
      <c r="J1510" s="1" t="s">
        <v>18</v>
      </c>
      <c r="K1510" s="1" t="s">
        <v>19</v>
      </c>
      <c r="L1510" s="1">
        <v>3.0E7</v>
      </c>
      <c r="M1510" s="1">
        <v>2012.0</v>
      </c>
      <c r="N1510" s="1">
        <v>7.4</v>
      </c>
    </row>
    <row r="1511" ht="14.25" customHeight="1">
      <c r="A1511" s="1" t="s">
        <v>87</v>
      </c>
      <c r="B1511" s="1">
        <v>61.0</v>
      </c>
      <c r="C1511" s="2">
        <v>91.0</v>
      </c>
      <c r="D1511" s="1">
        <v>6.4172251E7</v>
      </c>
      <c r="E1511" s="1" t="s">
        <v>1152</v>
      </c>
      <c r="F1511" s="1" t="s">
        <v>689</v>
      </c>
      <c r="G1511" s="1" t="s">
        <v>3267</v>
      </c>
      <c r="H1511" s="1">
        <v>19079.0</v>
      </c>
      <c r="I1511" s="1">
        <v>122.0</v>
      </c>
      <c r="J1511" s="1" t="s">
        <v>18</v>
      </c>
      <c r="K1511" s="1" t="s">
        <v>19</v>
      </c>
      <c r="L1511" s="1">
        <v>3.0E7</v>
      </c>
      <c r="M1511" s="1">
        <v>2001.0</v>
      </c>
      <c r="N1511" s="1">
        <v>5.4</v>
      </c>
    </row>
    <row r="1512" ht="14.25" customHeight="1">
      <c r="A1512" s="1" t="s">
        <v>3268</v>
      </c>
      <c r="B1512" s="1">
        <v>79.0</v>
      </c>
      <c r="C1512" s="2">
        <v>139.0</v>
      </c>
      <c r="D1512" s="1">
        <v>6.66E7</v>
      </c>
      <c r="E1512" s="1" t="s">
        <v>1607</v>
      </c>
      <c r="F1512" s="1" t="s">
        <v>2620</v>
      </c>
      <c r="G1512" s="1" t="s">
        <v>3269</v>
      </c>
      <c r="H1512" s="1">
        <v>94435.0</v>
      </c>
      <c r="I1512" s="1">
        <v>182.0</v>
      </c>
      <c r="J1512" s="1" t="s">
        <v>18</v>
      </c>
      <c r="K1512" s="1" t="s">
        <v>164</v>
      </c>
      <c r="L1512" s="1">
        <v>3.0E7</v>
      </c>
      <c r="M1512" s="1">
        <v>1995.0</v>
      </c>
      <c r="N1512" s="1">
        <v>6.8</v>
      </c>
    </row>
    <row r="1513" ht="14.25" customHeight="1">
      <c r="A1513" s="1" t="s">
        <v>1606</v>
      </c>
      <c r="B1513" s="1">
        <v>234.0</v>
      </c>
      <c r="C1513" s="2">
        <v>96.0</v>
      </c>
      <c r="D1513" s="1">
        <v>6.3536011E7</v>
      </c>
      <c r="E1513" s="1" t="s">
        <v>593</v>
      </c>
      <c r="F1513" s="1" t="s">
        <v>1004</v>
      </c>
      <c r="G1513" s="1" t="s">
        <v>3270</v>
      </c>
      <c r="H1513" s="1">
        <v>34258.0</v>
      </c>
      <c r="I1513" s="1">
        <v>178.0</v>
      </c>
      <c r="J1513" s="1" t="s">
        <v>18</v>
      </c>
      <c r="K1513" s="1" t="s">
        <v>19</v>
      </c>
      <c r="L1513" s="1">
        <v>3.0E7</v>
      </c>
      <c r="M1513" s="1">
        <v>2012.0</v>
      </c>
      <c r="N1513" s="1">
        <v>6.3</v>
      </c>
    </row>
    <row r="1514" ht="14.25" customHeight="1">
      <c r="A1514" s="1" t="s">
        <v>2938</v>
      </c>
      <c r="B1514" s="1">
        <v>253.0</v>
      </c>
      <c r="C1514" s="2">
        <v>102.0</v>
      </c>
      <c r="D1514" s="1">
        <v>6.2877175E7</v>
      </c>
      <c r="E1514" s="1" t="s">
        <v>593</v>
      </c>
      <c r="F1514" s="1" t="s">
        <v>1877</v>
      </c>
      <c r="G1514" s="1" t="s">
        <v>3271</v>
      </c>
      <c r="H1514" s="1">
        <v>217507.0</v>
      </c>
      <c r="I1514" s="1">
        <v>325.0</v>
      </c>
      <c r="J1514" s="1" t="s">
        <v>18</v>
      </c>
      <c r="K1514" s="1" t="s">
        <v>19</v>
      </c>
      <c r="L1514" s="1">
        <v>3.0E7</v>
      </c>
      <c r="M1514" s="1">
        <v>2008.0</v>
      </c>
      <c r="N1514" s="1">
        <v>7.2</v>
      </c>
    </row>
    <row r="1515" ht="14.25" customHeight="1">
      <c r="A1515" s="1" t="s">
        <v>1209</v>
      </c>
      <c r="B1515" s="1">
        <v>123.0</v>
      </c>
      <c r="C1515" s="2">
        <v>96.0</v>
      </c>
      <c r="D1515" s="1">
        <v>7.4484168E7</v>
      </c>
      <c r="E1515" s="1" t="s">
        <v>1002</v>
      </c>
      <c r="F1515" s="1" t="s">
        <v>3272</v>
      </c>
      <c r="G1515" s="1" t="s">
        <v>3273</v>
      </c>
      <c r="H1515" s="1">
        <v>109894.0</v>
      </c>
      <c r="I1515" s="1">
        <v>340.0</v>
      </c>
      <c r="J1515" s="1" t="s">
        <v>18</v>
      </c>
      <c r="K1515" s="1" t="s">
        <v>19</v>
      </c>
      <c r="L1515" s="1">
        <v>4.5E7</v>
      </c>
      <c r="M1515" s="1">
        <v>2005.0</v>
      </c>
      <c r="N1515" s="1">
        <v>6.9</v>
      </c>
    </row>
    <row r="1516" ht="14.25" customHeight="1">
      <c r="A1516" s="1" t="s">
        <v>3274</v>
      </c>
      <c r="B1516" s="1">
        <v>145.0</v>
      </c>
      <c r="C1516" s="2">
        <v>101.0</v>
      </c>
      <c r="D1516" s="1">
        <v>6.026934E7</v>
      </c>
      <c r="E1516" s="1" t="s">
        <v>699</v>
      </c>
      <c r="F1516" s="1" t="s">
        <v>3275</v>
      </c>
      <c r="G1516" s="1" t="s">
        <v>3276</v>
      </c>
      <c r="H1516" s="1">
        <v>34079.0</v>
      </c>
      <c r="I1516" s="1">
        <v>97.0</v>
      </c>
      <c r="J1516" s="1" t="s">
        <v>18</v>
      </c>
      <c r="K1516" s="1" t="s">
        <v>19</v>
      </c>
      <c r="L1516" s="1">
        <v>3.0E7</v>
      </c>
      <c r="M1516" s="1">
        <v>2008.0</v>
      </c>
      <c r="N1516" s="1">
        <v>6.0</v>
      </c>
    </row>
    <row r="1517" ht="14.25" customHeight="1">
      <c r="A1517" s="1" t="s">
        <v>3277</v>
      </c>
      <c r="B1517" s="1">
        <v>65.0</v>
      </c>
      <c r="C1517" s="2">
        <v>128.0</v>
      </c>
      <c r="D1517" s="1">
        <v>6.003378E7</v>
      </c>
      <c r="E1517" s="1" t="s">
        <v>94</v>
      </c>
      <c r="F1517" s="1" t="s">
        <v>2302</v>
      </c>
      <c r="G1517" s="1" t="s">
        <v>3278</v>
      </c>
      <c r="H1517" s="1">
        <v>18973.0</v>
      </c>
      <c r="I1517" s="1">
        <v>162.0</v>
      </c>
      <c r="J1517" s="1" t="s">
        <v>18</v>
      </c>
      <c r="K1517" s="1" t="s">
        <v>19</v>
      </c>
      <c r="L1517" s="1">
        <v>3.0E7</v>
      </c>
      <c r="M1517" s="1">
        <v>1998.0</v>
      </c>
      <c r="N1517" s="1">
        <v>5.9</v>
      </c>
    </row>
    <row r="1518" ht="14.25" customHeight="1">
      <c r="A1518" s="1" t="s">
        <v>3279</v>
      </c>
      <c r="B1518" s="1">
        <v>152.0</v>
      </c>
      <c r="C1518" s="2">
        <v>109.0</v>
      </c>
      <c r="D1518" s="1">
        <v>5.871551E7</v>
      </c>
      <c r="E1518" s="1" t="s">
        <v>699</v>
      </c>
      <c r="F1518" s="1" t="s">
        <v>957</v>
      </c>
      <c r="G1518" s="1" t="s">
        <v>3280</v>
      </c>
      <c r="H1518" s="1">
        <v>79094.0</v>
      </c>
      <c r="I1518" s="1">
        <v>129.0</v>
      </c>
      <c r="J1518" s="1" t="s">
        <v>18</v>
      </c>
      <c r="K1518" s="1" t="s">
        <v>19</v>
      </c>
      <c r="L1518" s="1">
        <v>3.0E7</v>
      </c>
      <c r="M1518" s="1">
        <v>2009.0</v>
      </c>
      <c r="N1518" s="1">
        <v>5.4</v>
      </c>
    </row>
    <row r="1519" ht="14.25" customHeight="1">
      <c r="A1519" s="1" t="s">
        <v>1151</v>
      </c>
      <c r="B1519" s="1">
        <v>94.0</v>
      </c>
      <c r="C1519" s="2">
        <v>114.0</v>
      </c>
      <c r="D1519" s="1">
        <v>5.8156435E7</v>
      </c>
      <c r="E1519" s="1" t="s">
        <v>1044</v>
      </c>
      <c r="F1519" s="1" t="s">
        <v>3281</v>
      </c>
      <c r="G1519" s="1" t="s">
        <v>3282</v>
      </c>
      <c r="H1519" s="1">
        <v>37479.0</v>
      </c>
      <c r="I1519" s="1">
        <v>152.0</v>
      </c>
      <c r="J1519" s="1" t="s">
        <v>18</v>
      </c>
      <c r="K1519" s="1" t="s">
        <v>19</v>
      </c>
      <c r="L1519" s="1">
        <v>1.9E7</v>
      </c>
      <c r="M1519" s="1">
        <v>2004.0</v>
      </c>
      <c r="N1519" s="1">
        <v>5.9</v>
      </c>
    </row>
    <row r="1520" ht="14.25" customHeight="1">
      <c r="A1520" s="1" t="s">
        <v>3279</v>
      </c>
      <c r="B1520" s="1">
        <v>119.0</v>
      </c>
      <c r="C1520" s="2">
        <v>105.0</v>
      </c>
      <c r="D1520" s="1">
        <v>5.6044241E7</v>
      </c>
      <c r="E1520" s="1" t="s">
        <v>1488</v>
      </c>
      <c r="F1520" s="1" t="s">
        <v>325</v>
      </c>
      <c r="G1520" s="1" t="s">
        <v>3283</v>
      </c>
      <c r="H1520" s="1">
        <v>122187.0</v>
      </c>
      <c r="I1520" s="1">
        <v>339.0</v>
      </c>
      <c r="J1520" s="1" t="s">
        <v>18</v>
      </c>
      <c r="K1520" s="1" t="s">
        <v>19</v>
      </c>
      <c r="L1520" s="1">
        <v>3.7E7</v>
      </c>
      <c r="M1520" s="1">
        <v>2004.0</v>
      </c>
      <c r="N1520" s="1">
        <v>6.1</v>
      </c>
    </row>
    <row r="1521" ht="14.25" customHeight="1">
      <c r="A1521" s="1" t="s">
        <v>3284</v>
      </c>
      <c r="B1521" s="1">
        <v>487.0</v>
      </c>
      <c r="C1521" s="2">
        <v>141.0</v>
      </c>
      <c r="D1521" s="1">
        <v>5.6816662E7</v>
      </c>
      <c r="E1521" s="1" t="s">
        <v>1488</v>
      </c>
      <c r="F1521" s="1" t="s">
        <v>3285</v>
      </c>
      <c r="G1521" s="1" t="s">
        <v>3286</v>
      </c>
      <c r="H1521" s="1">
        <v>301149.0</v>
      </c>
      <c r="I1521" s="1">
        <v>509.0</v>
      </c>
      <c r="J1521" s="1" t="s">
        <v>18</v>
      </c>
      <c r="K1521" s="1" t="s">
        <v>1466</v>
      </c>
      <c r="L1521" s="1">
        <v>1.7E7</v>
      </c>
      <c r="M1521" s="1">
        <v>2011.0</v>
      </c>
      <c r="N1521" s="1">
        <v>7.7</v>
      </c>
    </row>
    <row r="1522" ht="14.25" customHeight="1">
      <c r="A1522" s="1" t="s">
        <v>3287</v>
      </c>
      <c r="B1522" s="1">
        <v>121.0</v>
      </c>
      <c r="C1522" s="2">
        <v>195.0</v>
      </c>
      <c r="D1522" s="1">
        <v>6.423877E7</v>
      </c>
      <c r="E1522" s="1" t="s">
        <v>205</v>
      </c>
      <c r="F1522" s="1" t="s">
        <v>102</v>
      </c>
      <c r="G1522" s="1" t="s">
        <v>3288</v>
      </c>
      <c r="H1522" s="1">
        <v>19547.0</v>
      </c>
      <c r="I1522" s="1">
        <v>64.0</v>
      </c>
      <c r="J1522" s="1" t="s">
        <v>18</v>
      </c>
      <c r="K1522" s="1" t="s">
        <v>119</v>
      </c>
      <c r="L1522" s="1">
        <v>4.2E7</v>
      </c>
      <c r="M1522" s="1">
        <v>2014.0</v>
      </c>
      <c r="N1522" s="1">
        <v>5.8</v>
      </c>
    </row>
    <row r="1523" ht="14.25" customHeight="1">
      <c r="A1523" s="1" t="s">
        <v>3289</v>
      </c>
      <c r="B1523" s="1">
        <v>147.0</v>
      </c>
      <c r="C1523" s="2">
        <v>138.0</v>
      </c>
      <c r="D1523" s="1">
        <v>5.293713E7</v>
      </c>
      <c r="E1523" s="1" t="s">
        <v>717</v>
      </c>
      <c r="F1523" s="1" t="s">
        <v>22</v>
      </c>
      <c r="G1523" s="1" t="s">
        <v>3290</v>
      </c>
      <c r="H1523" s="1">
        <v>198066.0</v>
      </c>
      <c r="I1523" s="1">
        <v>426.0</v>
      </c>
      <c r="J1523" s="1" t="s">
        <v>18</v>
      </c>
      <c r="K1523" s="1" t="s">
        <v>19</v>
      </c>
      <c r="L1523" s="1">
        <v>3.0E7</v>
      </c>
      <c r="M1523" s="1">
        <v>2001.0</v>
      </c>
      <c r="N1523" s="1">
        <v>7.6</v>
      </c>
    </row>
    <row r="1524" ht="14.25" customHeight="1">
      <c r="A1524" s="1" t="s">
        <v>2806</v>
      </c>
      <c r="B1524" s="1">
        <v>85.0</v>
      </c>
      <c r="C1524" s="2">
        <v>101.0</v>
      </c>
      <c r="D1524" s="1">
        <v>5.2799004E7</v>
      </c>
      <c r="E1524" s="1" t="s">
        <v>94</v>
      </c>
      <c r="F1524" s="1" t="s">
        <v>193</v>
      </c>
      <c r="G1524" s="1" t="s">
        <v>3291</v>
      </c>
      <c r="H1524" s="1">
        <v>28942.0</v>
      </c>
      <c r="I1524" s="1">
        <v>223.0</v>
      </c>
      <c r="J1524" s="1" t="s">
        <v>18</v>
      </c>
      <c r="K1524" s="1" t="s">
        <v>19</v>
      </c>
      <c r="L1524" s="1">
        <v>5.5E7</v>
      </c>
      <c r="M1524" s="1">
        <v>1999.0</v>
      </c>
      <c r="N1524" s="1">
        <v>6.1</v>
      </c>
    </row>
    <row r="1525" ht="14.25" customHeight="1">
      <c r="A1525" s="1" t="s">
        <v>3292</v>
      </c>
      <c r="B1525" s="1">
        <v>98.0</v>
      </c>
      <c r="C1525" s="2">
        <v>99.0</v>
      </c>
      <c r="D1525" s="1">
        <v>5.5210049E7</v>
      </c>
      <c r="E1525" s="1" t="s">
        <v>101</v>
      </c>
      <c r="F1525" s="1" t="s">
        <v>917</v>
      </c>
      <c r="G1525" s="1" t="s">
        <v>3293</v>
      </c>
      <c r="H1525" s="1">
        <v>43743.0</v>
      </c>
      <c r="I1525" s="1">
        <v>293.0</v>
      </c>
      <c r="J1525" s="1" t="s">
        <v>18</v>
      </c>
      <c r="K1525" s="1" t="s">
        <v>19</v>
      </c>
      <c r="L1525" s="1">
        <v>2.78E7</v>
      </c>
      <c r="M1525" s="1">
        <v>1989.0</v>
      </c>
      <c r="N1525" s="1">
        <v>5.4</v>
      </c>
    </row>
    <row r="1526" ht="14.25" customHeight="1">
      <c r="A1526" s="1" t="s">
        <v>2365</v>
      </c>
      <c r="B1526" s="1">
        <v>39.0</v>
      </c>
      <c r="C1526" s="2">
        <v>85.0</v>
      </c>
      <c r="D1526" s="1">
        <v>5.1432423E7</v>
      </c>
      <c r="E1526" s="1" t="s">
        <v>3294</v>
      </c>
      <c r="F1526" s="1" t="s">
        <v>3295</v>
      </c>
      <c r="G1526" s="1" t="s">
        <v>3296</v>
      </c>
      <c r="H1526" s="1">
        <v>15074.0</v>
      </c>
      <c r="I1526" s="1">
        <v>72.0</v>
      </c>
      <c r="J1526" s="1" t="s">
        <v>18</v>
      </c>
      <c r="K1526" s="1" t="s">
        <v>19</v>
      </c>
      <c r="L1526" s="1">
        <v>3.0E7</v>
      </c>
      <c r="M1526" s="1">
        <v>2002.0</v>
      </c>
      <c r="N1526" s="1">
        <v>5.1</v>
      </c>
    </row>
    <row r="1527" ht="14.25" customHeight="1">
      <c r="A1527" s="1" t="s">
        <v>1040</v>
      </c>
      <c r="B1527" s="1">
        <v>43.0</v>
      </c>
      <c r="C1527" s="2">
        <v>89.0</v>
      </c>
      <c r="D1527" s="1">
        <v>5.11094E7</v>
      </c>
      <c r="E1527" s="1" t="s">
        <v>434</v>
      </c>
      <c r="F1527" s="1" t="s">
        <v>3186</v>
      </c>
      <c r="G1527" s="1" t="s">
        <v>3297</v>
      </c>
      <c r="H1527" s="1">
        <v>76850.0</v>
      </c>
      <c r="I1527" s="1">
        <v>85.0</v>
      </c>
      <c r="J1527" s="1" t="s">
        <v>18</v>
      </c>
      <c r="K1527" s="1" t="s">
        <v>19</v>
      </c>
      <c r="L1527" s="1">
        <v>3.0E7</v>
      </c>
      <c r="M1527" s="1">
        <v>1994.0</v>
      </c>
      <c r="N1527" s="1">
        <v>6.4</v>
      </c>
    </row>
    <row r="1528" ht="14.25" customHeight="1">
      <c r="A1528" s="1" t="s">
        <v>2454</v>
      </c>
      <c r="B1528" s="1">
        <v>108.0</v>
      </c>
      <c r="C1528" s="2">
        <v>99.0</v>
      </c>
      <c r="D1528" s="1">
        <v>5.03E7</v>
      </c>
      <c r="E1528" s="1" t="s">
        <v>25</v>
      </c>
      <c r="F1528" s="1" t="s">
        <v>3298</v>
      </c>
      <c r="G1528" s="1" t="s">
        <v>3299</v>
      </c>
      <c r="H1528" s="1">
        <v>68565.0</v>
      </c>
      <c r="I1528" s="1">
        <v>300.0</v>
      </c>
      <c r="J1528" s="1" t="s">
        <v>18</v>
      </c>
      <c r="K1528" s="1" t="s">
        <v>28</v>
      </c>
      <c r="L1528" s="1">
        <v>3.0E7</v>
      </c>
      <c r="M1528" s="1">
        <v>1985.0</v>
      </c>
      <c r="N1528" s="1">
        <v>6.3</v>
      </c>
    </row>
    <row r="1529" ht="14.25" customHeight="1">
      <c r="A1529" s="1" t="s">
        <v>3300</v>
      </c>
      <c r="B1529" s="1">
        <v>209.0</v>
      </c>
      <c r="C1529" s="2">
        <v>105.0</v>
      </c>
      <c r="D1529" s="1">
        <v>5.6068547E7</v>
      </c>
      <c r="E1529" s="1" t="s">
        <v>3301</v>
      </c>
      <c r="F1529" s="1" t="s">
        <v>3302</v>
      </c>
      <c r="G1529" s="1" t="s">
        <v>3303</v>
      </c>
      <c r="H1529" s="1">
        <v>98160.0</v>
      </c>
      <c r="I1529" s="1">
        <v>307.0</v>
      </c>
      <c r="J1529" s="1" t="s">
        <v>18</v>
      </c>
      <c r="K1529" s="1" t="s">
        <v>28</v>
      </c>
      <c r="L1529" s="1">
        <v>3.0E7</v>
      </c>
      <c r="M1529" s="1">
        <v>2005.0</v>
      </c>
      <c r="N1529" s="1">
        <v>7.5</v>
      </c>
    </row>
    <row r="1530" ht="14.25" customHeight="1">
      <c r="A1530" s="1" t="s">
        <v>2203</v>
      </c>
      <c r="B1530" s="1">
        <v>131.0</v>
      </c>
      <c r="C1530" s="2">
        <v>97.0</v>
      </c>
      <c r="D1530" s="1">
        <v>5.3680848E7</v>
      </c>
      <c r="E1530" s="1" t="s">
        <v>94</v>
      </c>
      <c r="F1530" s="1" t="s">
        <v>280</v>
      </c>
      <c r="G1530" s="1" t="s">
        <v>3304</v>
      </c>
      <c r="H1530" s="1">
        <v>167967.0</v>
      </c>
      <c r="I1530" s="1">
        <v>243.0</v>
      </c>
      <c r="J1530" s="1" t="s">
        <v>18</v>
      </c>
      <c r="K1530" s="1" t="s">
        <v>19</v>
      </c>
      <c r="L1530" s="1">
        <v>3.0E7</v>
      </c>
      <c r="M1530" s="1">
        <v>2007.0</v>
      </c>
      <c r="N1530" s="1">
        <v>7.1</v>
      </c>
    </row>
    <row r="1531" ht="14.25" customHeight="1">
      <c r="A1531" s="1" t="s">
        <v>406</v>
      </c>
      <c r="B1531" s="1">
        <v>316.0</v>
      </c>
      <c r="C1531" s="2">
        <v>140.0</v>
      </c>
      <c r="D1531" s="1">
        <v>5.0921738E7</v>
      </c>
      <c r="E1531" s="1" t="s">
        <v>1959</v>
      </c>
      <c r="F1531" s="1" t="s">
        <v>158</v>
      </c>
      <c r="G1531" s="1" t="s">
        <v>3305</v>
      </c>
      <c r="H1531" s="1">
        <v>192930.0</v>
      </c>
      <c r="I1531" s="1">
        <v>581.0</v>
      </c>
      <c r="J1531" s="1" t="s">
        <v>18</v>
      </c>
      <c r="K1531" s="1" t="s">
        <v>28</v>
      </c>
      <c r="L1531" s="1">
        <v>3.0E7</v>
      </c>
      <c r="M1531" s="1">
        <v>2007.0</v>
      </c>
      <c r="N1531" s="1">
        <v>7.8</v>
      </c>
    </row>
    <row r="1532" ht="14.25" customHeight="1">
      <c r="A1532" s="1" t="s">
        <v>3279</v>
      </c>
      <c r="B1532" s="1">
        <v>159.0</v>
      </c>
      <c r="C1532" s="2">
        <v>118.0</v>
      </c>
      <c r="D1532" s="1">
        <v>5.302156E7</v>
      </c>
      <c r="E1532" s="1" t="s">
        <v>593</v>
      </c>
      <c r="F1532" s="1" t="s">
        <v>3306</v>
      </c>
      <c r="G1532" s="1" t="s">
        <v>3307</v>
      </c>
      <c r="H1532" s="1">
        <v>74630.0</v>
      </c>
      <c r="I1532" s="1">
        <v>156.0</v>
      </c>
      <c r="J1532" s="1" t="s">
        <v>18</v>
      </c>
      <c r="K1532" s="1" t="s">
        <v>19</v>
      </c>
      <c r="L1532" s="1">
        <v>3.0E7</v>
      </c>
      <c r="M1532" s="1">
        <v>2010.0</v>
      </c>
      <c r="N1532" s="1">
        <v>6.5</v>
      </c>
    </row>
    <row r="1533" ht="14.25" customHeight="1">
      <c r="A1533" s="1" t="s">
        <v>82</v>
      </c>
      <c r="B1533" s="1">
        <v>63.0</v>
      </c>
      <c r="C1533" s="2">
        <v>94.0</v>
      </c>
      <c r="D1533" s="1">
        <v>4.5645204E7</v>
      </c>
      <c r="E1533" s="1" t="s">
        <v>149</v>
      </c>
      <c r="F1533" s="1" t="s">
        <v>1950</v>
      </c>
      <c r="G1533" s="1" t="s">
        <v>3308</v>
      </c>
      <c r="H1533" s="1">
        <v>39306.0</v>
      </c>
      <c r="I1533" s="1">
        <v>119.0</v>
      </c>
      <c r="J1533" s="1" t="s">
        <v>18</v>
      </c>
      <c r="K1533" s="1" t="s">
        <v>19</v>
      </c>
      <c r="L1533" s="1">
        <v>3.0E7</v>
      </c>
      <c r="M1533" s="1">
        <v>1989.0</v>
      </c>
      <c r="N1533" s="1">
        <v>6.6</v>
      </c>
    </row>
    <row r="1534" ht="14.25" customHeight="1">
      <c r="A1534" s="1" t="s">
        <v>113</v>
      </c>
      <c r="B1534" s="1">
        <v>267.0</v>
      </c>
      <c r="C1534" s="2">
        <v>124.0</v>
      </c>
      <c r="D1534" s="1">
        <v>5.3337608E7</v>
      </c>
      <c r="E1534" s="1" t="s">
        <v>3309</v>
      </c>
      <c r="F1534" s="1" t="s">
        <v>22</v>
      </c>
      <c r="G1534" s="1" t="s">
        <v>3310</v>
      </c>
      <c r="H1534" s="1">
        <v>188785.0</v>
      </c>
      <c r="I1534" s="1">
        <v>467.0</v>
      </c>
      <c r="J1534" s="1" t="s">
        <v>18</v>
      </c>
      <c r="K1534" s="1" t="s">
        <v>19</v>
      </c>
      <c r="L1534" s="1">
        <v>4.0E7</v>
      </c>
      <c r="M1534" s="1">
        <v>2005.0</v>
      </c>
      <c r="N1534" s="1">
        <v>7.4</v>
      </c>
    </row>
    <row r="1535" ht="14.25" customHeight="1">
      <c r="A1535" s="1" t="s">
        <v>2295</v>
      </c>
      <c r="B1535" s="1">
        <v>478.0</v>
      </c>
      <c r="C1535" s="2">
        <v>134.0</v>
      </c>
      <c r="D1535" s="1">
        <v>4.6875468E7</v>
      </c>
      <c r="E1535" s="1" t="s">
        <v>1002</v>
      </c>
      <c r="F1535" s="1" t="s">
        <v>3311</v>
      </c>
      <c r="G1535" s="1" t="s">
        <v>3312</v>
      </c>
      <c r="H1535" s="1">
        <v>196217.0</v>
      </c>
      <c r="I1535" s="1">
        <v>461.0</v>
      </c>
      <c r="J1535" s="1" t="s">
        <v>18</v>
      </c>
      <c r="K1535" s="1" t="s">
        <v>19</v>
      </c>
      <c r="L1535" s="1">
        <v>3.0E7</v>
      </c>
      <c r="M1535" s="1">
        <v>2015.0</v>
      </c>
      <c r="N1535" s="1">
        <v>7.6</v>
      </c>
    </row>
    <row r="1536" ht="14.25" customHeight="1">
      <c r="A1536" s="1" t="s">
        <v>1268</v>
      </c>
      <c r="B1536" s="1">
        <v>305.0</v>
      </c>
      <c r="C1536" s="2">
        <v>113.0</v>
      </c>
      <c r="D1536" s="1">
        <v>5.2418902E7</v>
      </c>
      <c r="E1536" s="1" t="s">
        <v>1547</v>
      </c>
      <c r="F1536" s="1" t="s">
        <v>166</v>
      </c>
      <c r="G1536" s="1" t="s">
        <v>3313</v>
      </c>
      <c r="H1536" s="1">
        <v>147128.0</v>
      </c>
      <c r="I1536" s="1">
        <v>277.0</v>
      </c>
      <c r="J1536" s="1" t="s">
        <v>18</v>
      </c>
      <c r="K1536" s="1" t="s">
        <v>19</v>
      </c>
      <c r="L1536" s="1">
        <v>3.0E7</v>
      </c>
      <c r="M1536" s="1">
        <v>2015.0</v>
      </c>
      <c r="N1536" s="1">
        <v>7.5</v>
      </c>
    </row>
    <row r="1537" ht="14.25" customHeight="1">
      <c r="A1537" s="1" t="s">
        <v>33</v>
      </c>
      <c r="B1537" s="1">
        <v>397.0</v>
      </c>
      <c r="C1537" s="2">
        <v>124.0</v>
      </c>
      <c r="D1537" s="1">
        <v>4.205734E7</v>
      </c>
      <c r="E1537" s="1" t="s">
        <v>2667</v>
      </c>
      <c r="F1537" s="1" t="s">
        <v>1749</v>
      </c>
      <c r="G1537" s="1" t="s">
        <v>3314</v>
      </c>
      <c r="H1537" s="1">
        <v>158354.0</v>
      </c>
      <c r="I1537" s="1">
        <v>691.0</v>
      </c>
      <c r="J1537" s="1" t="s">
        <v>18</v>
      </c>
      <c r="K1537" s="1" t="s">
        <v>19</v>
      </c>
      <c r="L1537" s="1">
        <v>3.0E7</v>
      </c>
      <c r="M1537" s="1">
        <v>2009.0</v>
      </c>
      <c r="N1537" s="1">
        <v>6.6</v>
      </c>
    </row>
    <row r="1538" ht="14.25" customHeight="1">
      <c r="A1538" s="1" t="s">
        <v>3315</v>
      </c>
      <c r="B1538" s="1">
        <v>214.0</v>
      </c>
      <c r="C1538" s="2">
        <v>98.0</v>
      </c>
      <c r="D1538" s="1">
        <v>4.2478175E7</v>
      </c>
      <c r="E1538" s="1" t="s">
        <v>297</v>
      </c>
      <c r="F1538" s="1" t="s">
        <v>173</v>
      </c>
      <c r="G1538" s="1" t="s">
        <v>3316</v>
      </c>
      <c r="H1538" s="1">
        <v>93767.0</v>
      </c>
      <c r="I1538" s="1">
        <v>209.0</v>
      </c>
      <c r="J1538" s="1" t="s">
        <v>18</v>
      </c>
      <c r="K1538" s="1" t="s">
        <v>19</v>
      </c>
      <c r="L1538" s="1">
        <v>2.5E7</v>
      </c>
      <c r="M1538" s="1">
        <v>2015.0</v>
      </c>
      <c r="N1538" s="1">
        <v>7.2</v>
      </c>
    </row>
    <row r="1539" ht="14.25" customHeight="1">
      <c r="A1539" s="1" t="s">
        <v>3317</v>
      </c>
      <c r="B1539" s="1">
        <v>82.0</v>
      </c>
      <c r="C1539" s="2">
        <v>97.0</v>
      </c>
      <c r="D1539" s="1">
        <v>4.140747E7</v>
      </c>
      <c r="E1539" s="1" t="s">
        <v>1607</v>
      </c>
      <c r="F1539" s="1" t="s">
        <v>930</v>
      </c>
      <c r="G1539" s="1" t="s">
        <v>3318</v>
      </c>
      <c r="H1539" s="1">
        <v>43378.0</v>
      </c>
      <c r="I1539" s="1">
        <v>292.0</v>
      </c>
      <c r="J1539" s="1" t="s">
        <v>18</v>
      </c>
      <c r="K1539" s="1" t="s">
        <v>19</v>
      </c>
      <c r="L1539" s="1">
        <v>3.0E7</v>
      </c>
      <c r="M1539" s="1">
        <v>2003.0</v>
      </c>
      <c r="N1539" s="1">
        <v>7.6</v>
      </c>
    </row>
    <row r="1540" ht="14.25" customHeight="1">
      <c r="A1540" s="1" t="s">
        <v>458</v>
      </c>
      <c r="B1540" s="1">
        <v>138.0</v>
      </c>
      <c r="C1540" s="2">
        <v>123.0</v>
      </c>
      <c r="D1540" s="1">
        <v>4.238552E7</v>
      </c>
      <c r="E1540" s="1" t="s">
        <v>3112</v>
      </c>
      <c r="F1540" s="1" t="s">
        <v>3319</v>
      </c>
      <c r="G1540" s="1" t="s">
        <v>3320</v>
      </c>
      <c r="H1540" s="1">
        <v>47297.0</v>
      </c>
      <c r="I1540" s="1">
        <v>86.0</v>
      </c>
      <c r="J1540" s="1" t="s">
        <v>18</v>
      </c>
      <c r="K1540" s="1" t="s">
        <v>19</v>
      </c>
      <c r="L1540" s="1">
        <v>3.0E7</v>
      </c>
      <c r="M1540" s="1">
        <v>2010.0</v>
      </c>
      <c r="N1540" s="1">
        <v>6.2</v>
      </c>
    </row>
    <row r="1541" ht="14.25" customHeight="1">
      <c r="A1541" s="1" t="s">
        <v>2180</v>
      </c>
      <c r="B1541" s="1">
        <v>69.0</v>
      </c>
      <c r="C1541" s="2">
        <v>99.0</v>
      </c>
      <c r="D1541" s="1">
        <v>4.011842E7</v>
      </c>
      <c r="E1541" s="1" t="s">
        <v>1994</v>
      </c>
      <c r="F1541" s="1" t="s">
        <v>3321</v>
      </c>
      <c r="G1541" s="1" t="s">
        <v>3322</v>
      </c>
      <c r="H1541" s="1">
        <v>26066.0</v>
      </c>
      <c r="I1541" s="1">
        <v>216.0</v>
      </c>
      <c r="J1541" s="1" t="s">
        <v>18</v>
      </c>
      <c r="K1541" s="1" t="s">
        <v>19</v>
      </c>
      <c r="L1541" s="1">
        <v>3.0E7</v>
      </c>
      <c r="M1541" s="1">
        <v>2002.0</v>
      </c>
      <c r="N1541" s="1">
        <v>5.6</v>
      </c>
    </row>
    <row r="1542" ht="14.25" customHeight="1">
      <c r="A1542" s="1" t="s">
        <v>55</v>
      </c>
      <c r="B1542" s="1">
        <v>253.0</v>
      </c>
      <c r="C1542" s="2">
        <v>101.0</v>
      </c>
      <c r="D1542" s="1">
        <v>4.0137776E7</v>
      </c>
      <c r="E1542" s="1" t="s">
        <v>1050</v>
      </c>
      <c r="F1542" s="1" t="s">
        <v>784</v>
      </c>
      <c r="G1542" s="1" t="s">
        <v>3323</v>
      </c>
      <c r="H1542" s="1">
        <v>186977.0</v>
      </c>
      <c r="I1542" s="1">
        <v>529.0</v>
      </c>
      <c r="J1542" s="1" t="s">
        <v>18</v>
      </c>
      <c r="K1542" s="1" t="s">
        <v>19</v>
      </c>
      <c r="L1542" s="1">
        <v>3.8E7</v>
      </c>
      <c r="M1542" s="1">
        <v>2006.0</v>
      </c>
      <c r="N1542" s="1">
        <v>7.6</v>
      </c>
    </row>
    <row r="1543" ht="14.25" customHeight="1">
      <c r="A1543" s="1" t="s">
        <v>1453</v>
      </c>
      <c r="B1543" s="1">
        <v>304.0</v>
      </c>
      <c r="C1543" s="2">
        <v>92.0</v>
      </c>
      <c r="D1543" s="1">
        <v>3.9568996E7</v>
      </c>
      <c r="E1543" s="1" t="s">
        <v>2561</v>
      </c>
      <c r="F1543" s="1" t="s">
        <v>3324</v>
      </c>
      <c r="G1543" s="1" t="s">
        <v>3325</v>
      </c>
      <c r="H1543" s="1">
        <v>138435.0</v>
      </c>
      <c r="I1543" s="1">
        <v>527.0</v>
      </c>
      <c r="J1543" s="1" t="s">
        <v>18</v>
      </c>
      <c r="K1543" s="1" t="s">
        <v>19</v>
      </c>
      <c r="L1543" s="1">
        <v>3.2E7</v>
      </c>
      <c r="M1543" s="1">
        <v>2007.0</v>
      </c>
      <c r="N1543" s="1">
        <v>6.6</v>
      </c>
    </row>
    <row r="1544" ht="14.25" customHeight="1">
      <c r="A1544" s="1" t="s">
        <v>3326</v>
      </c>
      <c r="B1544" s="1">
        <v>634.0</v>
      </c>
      <c r="C1544" s="2">
        <v>131.0</v>
      </c>
      <c r="D1544" s="1">
        <v>4.2043633E7</v>
      </c>
      <c r="E1544" s="1" t="s">
        <v>1107</v>
      </c>
      <c r="F1544" s="1" t="s">
        <v>43</v>
      </c>
      <c r="G1544" s="1" t="s">
        <v>3327</v>
      </c>
      <c r="H1544" s="1">
        <v>277172.0</v>
      </c>
      <c r="I1544" s="1">
        <v>986.0</v>
      </c>
      <c r="J1544" s="1" t="s">
        <v>18</v>
      </c>
      <c r="K1544" s="1" t="s">
        <v>19</v>
      </c>
      <c r="L1544" s="1">
        <v>3.0E7</v>
      </c>
      <c r="M1544" s="1">
        <v>2012.0</v>
      </c>
      <c r="N1544" s="1">
        <v>7.0</v>
      </c>
    </row>
    <row r="1545" ht="14.25" customHeight="1">
      <c r="A1545" s="1" t="s">
        <v>3328</v>
      </c>
      <c r="B1545" s="1">
        <v>111.0</v>
      </c>
      <c r="C1545" s="2">
        <v>107.0</v>
      </c>
      <c r="D1545" s="1">
        <v>3.8232624E7</v>
      </c>
      <c r="E1545" s="1" t="s">
        <v>830</v>
      </c>
      <c r="F1545" s="1" t="s">
        <v>3329</v>
      </c>
      <c r="G1545" s="1" t="s">
        <v>3330</v>
      </c>
      <c r="H1545" s="1">
        <v>88518.0</v>
      </c>
      <c r="I1545" s="1">
        <v>409.0</v>
      </c>
      <c r="J1545" s="1" t="s">
        <v>18</v>
      </c>
      <c r="K1545" s="1" t="s">
        <v>19</v>
      </c>
      <c r="L1545" s="1">
        <v>3.0E7</v>
      </c>
      <c r="M1545" s="1">
        <v>2008.0</v>
      </c>
      <c r="N1545" s="1">
        <v>2.7</v>
      </c>
    </row>
    <row r="1546" ht="14.25" customHeight="1">
      <c r="A1546" s="1" t="s">
        <v>1025</v>
      </c>
      <c r="B1546" s="1">
        <v>77.0</v>
      </c>
      <c r="C1546" s="2">
        <v>103.0</v>
      </c>
      <c r="D1546" s="1">
        <v>3.8413606E7</v>
      </c>
      <c r="E1546" s="1" t="s">
        <v>185</v>
      </c>
      <c r="F1546" s="1" t="s">
        <v>726</v>
      </c>
      <c r="G1546" s="1" t="s">
        <v>3331</v>
      </c>
      <c r="H1546" s="1">
        <v>54042.0</v>
      </c>
      <c r="I1546" s="1">
        <v>215.0</v>
      </c>
      <c r="J1546" s="1" t="s">
        <v>18</v>
      </c>
      <c r="K1546" s="1" t="s">
        <v>19</v>
      </c>
      <c r="L1546" s="1">
        <v>3.0E7</v>
      </c>
      <c r="M1546" s="1">
        <v>1988.0</v>
      </c>
      <c r="N1546" s="1">
        <v>7.6</v>
      </c>
    </row>
    <row r="1547" ht="14.25" customHeight="1">
      <c r="A1547" s="1" t="s">
        <v>3332</v>
      </c>
      <c r="B1547" s="1">
        <v>120.0</v>
      </c>
      <c r="C1547" s="2">
        <v>129.0</v>
      </c>
      <c r="D1547" s="1">
        <v>3.8122105E7</v>
      </c>
      <c r="E1547" s="1" t="s">
        <v>587</v>
      </c>
      <c r="F1547" s="1" t="s">
        <v>3333</v>
      </c>
      <c r="G1547" s="1" t="s">
        <v>3334</v>
      </c>
      <c r="H1547" s="1">
        <v>112669.0</v>
      </c>
      <c r="I1547" s="1">
        <v>226.0</v>
      </c>
      <c r="J1547" s="1" t="s">
        <v>18</v>
      </c>
      <c r="K1547" s="1" t="s">
        <v>19</v>
      </c>
      <c r="L1547" s="1">
        <v>2.7E7</v>
      </c>
      <c r="M1547" s="1">
        <v>1987.0</v>
      </c>
      <c r="N1547" s="1">
        <v>6.6</v>
      </c>
    </row>
    <row r="1548" ht="14.25" customHeight="1">
      <c r="A1548" s="1" t="s">
        <v>822</v>
      </c>
      <c r="B1548" s="1">
        <v>63.0</v>
      </c>
      <c r="C1548" s="2">
        <v>107.0</v>
      </c>
      <c r="D1548" s="1">
        <v>3.8747385E7</v>
      </c>
      <c r="E1548" s="1" t="s">
        <v>3335</v>
      </c>
      <c r="F1548" s="1" t="s">
        <v>902</v>
      </c>
      <c r="G1548" s="1" t="s">
        <v>3336</v>
      </c>
      <c r="H1548" s="1">
        <v>49349.0</v>
      </c>
      <c r="I1548" s="1">
        <v>165.0</v>
      </c>
      <c r="J1548" s="1" t="s">
        <v>18</v>
      </c>
      <c r="K1548" s="1" t="s">
        <v>19</v>
      </c>
      <c r="L1548" s="1">
        <v>2.5E7</v>
      </c>
      <c r="M1548" s="1">
        <v>1986.0</v>
      </c>
      <c r="N1548" s="1">
        <v>6.9</v>
      </c>
    </row>
    <row r="1549" ht="14.25" customHeight="1">
      <c r="A1549" s="1" t="s">
        <v>406</v>
      </c>
      <c r="B1549" s="1">
        <v>417.0</v>
      </c>
      <c r="C1549" s="2">
        <v>89.0</v>
      </c>
      <c r="D1549" s="1">
        <v>4.0247512E7</v>
      </c>
      <c r="E1549" s="1" t="s">
        <v>399</v>
      </c>
      <c r="F1549" s="1" t="s">
        <v>3337</v>
      </c>
      <c r="G1549" s="1" t="s">
        <v>3338</v>
      </c>
      <c r="H1549" s="1">
        <v>159198.0</v>
      </c>
      <c r="I1549" s="1">
        <v>438.0</v>
      </c>
      <c r="J1549" s="1" t="s">
        <v>18</v>
      </c>
      <c r="K1549" s="1" t="s">
        <v>19</v>
      </c>
      <c r="L1549" s="1">
        <v>3.0E7</v>
      </c>
      <c r="M1549" s="1">
        <v>2011.0</v>
      </c>
      <c r="N1549" s="1">
        <v>6.8</v>
      </c>
    </row>
    <row r="1550" ht="14.25" customHeight="1">
      <c r="A1550" s="1" t="s">
        <v>3339</v>
      </c>
      <c r="B1550" s="1">
        <v>59.0</v>
      </c>
      <c r="C1550" s="2">
        <v>113.0</v>
      </c>
      <c r="D1550" s="1">
        <v>3.5927406E7</v>
      </c>
      <c r="E1550" s="1" t="s">
        <v>116</v>
      </c>
      <c r="F1550" s="1" t="s">
        <v>3340</v>
      </c>
      <c r="G1550" s="1" t="s">
        <v>3341</v>
      </c>
      <c r="H1550" s="1">
        <v>36363.0</v>
      </c>
      <c r="I1550" s="1">
        <v>256.0</v>
      </c>
      <c r="J1550" s="1" t="s">
        <v>18</v>
      </c>
      <c r="K1550" s="1" t="s">
        <v>19</v>
      </c>
      <c r="L1550" s="1">
        <v>3.0E7</v>
      </c>
      <c r="M1550" s="1">
        <v>1997.0</v>
      </c>
      <c r="N1550" s="1">
        <v>3.7</v>
      </c>
    </row>
    <row r="1551" ht="14.25" customHeight="1">
      <c r="A1551" s="1" t="s">
        <v>143</v>
      </c>
      <c r="B1551" s="1">
        <v>218.0</v>
      </c>
      <c r="C1551" s="2">
        <v>93.0</v>
      </c>
      <c r="D1551" s="1">
        <v>3.5565975E7</v>
      </c>
      <c r="E1551" s="1" t="s">
        <v>593</v>
      </c>
      <c r="F1551" s="1" t="s">
        <v>143</v>
      </c>
      <c r="G1551" s="1" t="s">
        <v>3342</v>
      </c>
      <c r="H1551" s="1">
        <v>49205.0</v>
      </c>
      <c r="I1551" s="1">
        <v>184.0</v>
      </c>
      <c r="J1551" s="1" t="s">
        <v>18</v>
      </c>
      <c r="K1551" s="1" t="s">
        <v>19</v>
      </c>
      <c r="L1551" s="1">
        <v>3.0E7</v>
      </c>
      <c r="M1551" s="1">
        <v>2011.0</v>
      </c>
      <c r="N1551" s="1">
        <v>6.1</v>
      </c>
    </row>
    <row r="1552" ht="14.25" customHeight="1">
      <c r="A1552" s="1" t="s">
        <v>3343</v>
      </c>
      <c r="B1552" s="1">
        <v>359.0</v>
      </c>
      <c r="C1552" s="2">
        <v>120.0</v>
      </c>
      <c r="D1552" s="1">
        <v>3.5266619E7</v>
      </c>
      <c r="E1552" s="1" t="s">
        <v>2047</v>
      </c>
      <c r="F1552" s="1" t="s">
        <v>215</v>
      </c>
      <c r="G1552" s="1" t="s">
        <v>3344</v>
      </c>
      <c r="H1552" s="1">
        <v>108242.0</v>
      </c>
      <c r="I1552" s="1">
        <v>371.0</v>
      </c>
      <c r="J1552" s="1" t="s">
        <v>18</v>
      </c>
      <c r="K1552" s="1" t="s">
        <v>19</v>
      </c>
      <c r="L1552" s="1">
        <v>3.0E7</v>
      </c>
      <c r="M1552" s="1">
        <v>2013.0</v>
      </c>
      <c r="N1552" s="1">
        <v>5.9</v>
      </c>
    </row>
    <row r="1553" ht="14.25" customHeight="1">
      <c r="A1553" s="1" t="s">
        <v>3345</v>
      </c>
      <c r="B1553" s="1">
        <v>101.0</v>
      </c>
      <c r="C1553" s="2">
        <v>98.0</v>
      </c>
      <c r="D1553" s="1">
        <v>3.4703228E7</v>
      </c>
      <c r="E1553" s="1" t="s">
        <v>2476</v>
      </c>
      <c r="F1553" s="1" t="s">
        <v>525</v>
      </c>
      <c r="G1553" s="1" t="s">
        <v>3346</v>
      </c>
      <c r="H1553" s="1">
        <v>21767.0</v>
      </c>
      <c r="I1553" s="1">
        <v>127.0</v>
      </c>
      <c r="J1553" s="1" t="s">
        <v>18</v>
      </c>
      <c r="K1553" s="1" t="s">
        <v>19</v>
      </c>
      <c r="L1553" s="1">
        <v>3.0E7</v>
      </c>
      <c r="M1553" s="1">
        <v>2006.0</v>
      </c>
      <c r="N1553" s="1">
        <v>6.7</v>
      </c>
    </row>
    <row r="1554" ht="14.25" customHeight="1">
      <c r="A1554" s="1" t="s">
        <v>3347</v>
      </c>
      <c r="B1554" s="1">
        <v>85.0</v>
      </c>
      <c r="C1554" s="2">
        <v>105.0</v>
      </c>
      <c r="D1554" s="1">
        <v>3.8432823E7</v>
      </c>
      <c r="E1554" s="1" t="s">
        <v>3348</v>
      </c>
      <c r="F1554" s="1" t="s">
        <v>632</v>
      </c>
      <c r="G1554" s="1" t="s">
        <v>3349</v>
      </c>
      <c r="H1554" s="1">
        <v>33067.0</v>
      </c>
      <c r="I1554" s="1">
        <v>134.0</v>
      </c>
      <c r="J1554" s="1" t="s">
        <v>18</v>
      </c>
      <c r="K1554" s="1" t="s">
        <v>19</v>
      </c>
      <c r="L1554" s="1">
        <v>3.0E7</v>
      </c>
      <c r="M1554" s="1">
        <v>2006.0</v>
      </c>
      <c r="N1554" s="1">
        <v>6.9</v>
      </c>
    </row>
    <row r="1555" ht="14.25" customHeight="1">
      <c r="A1555" s="1" t="s">
        <v>1870</v>
      </c>
      <c r="B1555" s="1">
        <v>64.0</v>
      </c>
      <c r="C1555" s="2">
        <v>142.0</v>
      </c>
      <c r="D1555" s="1">
        <v>3.2095318E7</v>
      </c>
      <c r="E1555" s="1" t="s">
        <v>434</v>
      </c>
      <c r="F1555" s="1" t="s">
        <v>349</v>
      </c>
      <c r="G1555" s="1" t="s">
        <v>3350</v>
      </c>
      <c r="H1555" s="1">
        <v>12466.0</v>
      </c>
      <c r="I1555" s="1">
        <v>84.0</v>
      </c>
      <c r="J1555" s="1" t="s">
        <v>18</v>
      </c>
      <c r="K1555" s="1" t="s">
        <v>19</v>
      </c>
      <c r="L1555" s="1">
        <v>4.5E7</v>
      </c>
      <c r="M1555" s="1">
        <v>2001.0</v>
      </c>
      <c r="N1555" s="1">
        <v>5.5</v>
      </c>
    </row>
    <row r="1556" ht="14.25" customHeight="1">
      <c r="A1556" s="1" t="s">
        <v>3351</v>
      </c>
      <c r="B1556" s="1">
        <v>263.0</v>
      </c>
      <c r="C1556" s="2">
        <v>98.0</v>
      </c>
      <c r="D1556" s="1">
        <v>3.1743332E7</v>
      </c>
      <c r="E1556" s="1" t="s">
        <v>3352</v>
      </c>
      <c r="F1556" s="1" t="s">
        <v>1337</v>
      </c>
      <c r="G1556" s="1" t="s">
        <v>3353</v>
      </c>
      <c r="H1556" s="1">
        <v>111117.0</v>
      </c>
      <c r="I1556" s="1">
        <v>245.0</v>
      </c>
      <c r="J1556" s="1" t="s">
        <v>18</v>
      </c>
      <c r="K1556" s="1" t="s">
        <v>19</v>
      </c>
      <c r="L1556" s="1">
        <v>3.0E7</v>
      </c>
      <c r="M1556" s="1">
        <v>2009.0</v>
      </c>
      <c r="N1556" s="1">
        <v>7.1</v>
      </c>
    </row>
    <row r="1557" ht="14.25" customHeight="1">
      <c r="A1557" s="1" t="s">
        <v>639</v>
      </c>
      <c r="B1557" s="1">
        <v>450.0</v>
      </c>
      <c r="C1557" s="2">
        <v>96.0</v>
      </c>
      <c r="D1557" s="1">
        <v>3.215441E7</v>
      </c>
      <c r="E1557" s="1" t="s">
        <v>904</v>
      </c>
      <c r="F1557" s="1" t="s">
        <v>196</v>
      </c>
      <c r="G1557" s="1" t="s">
        <v>3354</v>
      </c>
      <c r="H1557" s="1">
        <v>148327.0</v>
      </c>
      <c r="I1557" s="1">
        <v>274.0</v>
      </c>
      <c r="J1557" s="1" t="s">
        <v>18</v>
      </c>
      <c r="K1557" s="1" t="s">
        <v>19</v>
      </c>
      <c r="L1557" s="1">
        <v>3.0E7</v>
      </c>
      <c r="M1557" s="1">
        <v>2013.0</v>
      </c>
      <c r="N1557" s="1">
        <v>7.1</v>
      </c>
    </row>
    <row r="1558" ht="14.25" customHeight="1">
      <c r="A1558" s="1" t="s">
        <v>3355</v>
      </c>
      <c r="B1558" s="1">
        <v>162.0</v>
      </c>
      <c r="C1558" s="2">
        <v>87.0</v>
      </c>
      <c r="D1558" s="1">
        <v>2.6687172E7</v>
      </c>
      <c r="E1558" s="1" t="s">
        <v>956</v>
      </c>
      <c r="F1558" s="1" t="s">
        <v>3356</v>
      </c>
      <c r="G1558" s="1" t="s">
        <v>3357</v>
      </c>
      <c r="H1558" s="1">
        <v>15600.0</v>
      </c>
      <c r="I1558" s="1">
        <v>55.0</v>
      </c>
      <c r="J1558" s="1" t="s">
        <v>18</v>
      </c>
      <c r="K1558" s="1" t="s">
        <v>19</v>
      </c>
      <c r="L1558" s="1">
        <v>3.0E7</v>
      </c>
      <c r="M1558" s="1">
        <v>2011.0</v>
      </c>
      <c r="N1558" s="1">
        <v>7.3</v>
      </c>
    </row>
    <row r="1559" ht="14.25" customHeight="1">
      <c r="A1559" s="1" t="s">
        <v>3358</v>
      </c>
      <c r="B1559" s="1">
        <v>85.0</v>
      </c>
      <c r="C1559" s="2">
        <v>107.0</v>
      </c>
      <c r="D1559" s="1">
        <v>2.6096584E7</v>
      </c>
      <c r="E1559" s="1" t="s">
        <v>830</v>
      </c>
      <c r="F1559" s="1" t="s">
        <v>3359</v>
      </c>
      <c r="G1559" s="1" t="s">
        <v>3360</v>
      </c>
      <c r="H1559" s="1">
        <v>30651.0</v>
      </c>
      <c r="I1559" s="1">
        <v>267.0</v>
      </c>
      <c r="J1559" s="1" t="s">
        <v>18</v>
      </c>
      <c r="K1559" s="1" t="s">
        <v>19</v>
      </c>
      <c r="L1559" s="1">
        <v>1.9E7</v>
      </c>
      <c r="M1559" s="1">
        <v>2003.0</v>
      </c>
      <c r="N1559" s="1">
        <v>3.4</v>
      </c>
    </row>
    <row r="1560" ht="14.25" customHeight="1">
      <c r="A1560" s="1" t="s">
        <v>2248</v>
      </c>
      <c r="B1560" s="1">
        <v>110.0</v>
      </c>
      <c r="C1560" s="2">
        <v>90.0</v>
      </c>
      <c r="D1560" s="1">
        <v>2.6525834E7</v>
      </c>
      <c r="E1560" s="1" t="s">
        <v>593</v>
      </c>
      <c r="F1560" s="1" t="s">
        <v>2248</v>
      </c>
      <c r="G1560" s="1" t="s">
        <v>3361</v>
      </c>
      <c r="H1560" s="1">
        <v>21998.0</v>
      </c>
      <c r="I1560" s="1">
        <v>227.0</v>
      </c>
      <c r="J1560" s="1" t="s">
        <v>18</v>
      </c>
      <c r="K1560" s="1" t="s">
        <v>19</v>
      </c>
      <c r="L1560" s="1">
        <v>3.0E7</v>
      </c>
      <c r="M1560" s="1">
        <v>1998.0</v>
      </c>
      <c r="N1560" s="1">
        <v>6.8</v>
      </c>
    </row>
    <row r="1561" ht="14.25" customHeight="1">
      <c r="A1561" s="1" t="s">
        <v>3362</v>
      </c>
      <c r="B1561" s="1">
        <v>165.0</v>
      </c>
      <c r="C1561" s="2">
        <v>121.0</v>
      </c>
      <c r="D1561" s="1">
        <v>3.051394E7</v>
      </c>
      <c r="E1561" s="1" t="s">
        <v>1758</v>
      </c>
      <c r="F1561" s="1" t="s">
        <v>3363</v>
      </c>
      <c r="G1561" s="1" t="s">
        <v>3364</v>
      </c>
      <c r="H1561" s="1">
        <v>15843.0</v>
      </c>
      <c r="I1561" s="1">
        <v>104.0</v>
      </c>
      <c r="J1561" s="1" t="s">
        <v>18</v>
      </c>
      <c r="K1561" s="1" t="s">
        <v>19</v>
      </c>
      <c r="L1561" s="1">
        <v>3.0E7</v>
      </c>
      <c r="M1561" s="1">
        <v>2014.0</v>
      </c>
      <c r="N1561" s="1">
        <v>6.9</v>
      </c>
    </row>
    <row r="1562" ht="14.25" customHeight="1">
      <c r="A1562" s="1" t="s">
        <v>2133</v>
      </c>
      <c r="B1562" s="1">
        <v>64.0</v>
      </c>
      <c r="C1562" s="2">
        <v>119.0</v>
      </c>
      <c r="D1562" s="1">
        <v>2.320944E7</v>
      </c>
      <c r="E1562" s="1" t="s">
        <v>1397</v>
      </c>
      <c r="F1562" s="1" t="s">
        <v>1004</v>
      </c>
      <c r="G1562" s="1" t="s">
        <v>3365</v>
      </c>
      <c r="H1562" s="1">
        <v>9283.0</v>
      </c>
      <c r="I1562" s="1">
        <v>112.0</v>
      </c>
      <c r="J1562" s="1" t="s">
        <v>18</v>
      </c>
      <c r="K1562" s="1" t="s">
        <v>19</v>
      </c>
      <c r="L1562" s="1">
        <v>3.0E7</v>
      </c>
      <c r="M1562" s="1">
        <v>1998.0</v>
      </c>
      <c r="N1562" s="1">
        <v>7.0</v>
      </c>
    </row>
    <row r="1563" ht="14.25" customHeight="1">
      <c r="A1563" s="1" t="s">
        <v>3366</v>
      </c>
      <c r="B1563" s="1">
        <v>44.0</v>
      </c>
      <c r="C1563" s="2">
        <v>107.0</v>
      </c>
      <c r="D1563" s="1">
        <v>2.4048E7</v>
      </c>
      <c r="E1563" s="1" t="s">
        <v>587</v>
      </c>
      <c r="F1563" s="1" t="s">
        <v>718</v>
      </c>
      <c r="G1563" s="1" t="s">
        <v>3367</v>
      </c>
      <c r="H1563" s="1">
        <v>23579.0</v>
      </c>
      <c r="I1563" s="1">
        <v>88.0</v>
      </c>
      <c r="J1563" s="1" t="s">
        <v>18</v>
      </c>
      <c r="K1563" s="1" t="s">
        <v>19</v>
      </c>
      <c r="L1563" s="1">
        <v>3.0E7</v>
      </c>
      <c r="M1563" s="1">
        <v>1995.0</v>
      </c>
      <c r="N1563" s="1">
        <v>5.5</v>
      </c>
    </row>
    <row r="1564" ht="14.25" customHeight="1">
      <c r="A1564" s="1" t="s">
        <v>1121</v>
      </c>
      <c r="B1564" s="1">
        <v>147.0</v>
      </c>
      <c r="C1564" s="2">
        <v>110.0</v>
      </c>
      <c r="D1564" s="1">
        <v>2.2526144E7</v>
      </c>
      <c r="E1564" s="1" t="s">
        <v>1041</v>
      </c>
      <c r="F1564" s="1" t="s">
        <v>3368</v>
      </c>
      <c r="G1564" s="1" t="s">
        <v>3369</v>
      </c>
      <c r="H1564" s="1">
        <v>53884.0</v>
      </c>
      <c r="I1564" s="1">
        <v>203.0</v>
      </c>
      <c r="J1564" s="1" t="s">
        <v>18</v>
      </c>
      <c r="K1564" s="1" t="s">
        <v>19</v>
      </c>
      <c r="L1564" s="1">
        <v>3.0E7</v>
      </c>
      <c r="M1564" s="1">
        <v>2006.0</v>
      </c>
      <c r="N1564" s="1">
        <v>5.1</v>
      </c>
    </row>
    <row r="1565" ht="14.25" customHeight="1">
      <c r="A1565" s="1" t="s">
        <v>1115</v>
      </c>
      <c r="B1565" s="1">
        <v>242.0</v>
      </c>
      <c r="C1565" s="2">
        <v>100.0</v>
      </c>
      <c r="D1565" s="1">
        <v>3.0523568E7</v>
      </c>
      <c r="E1565" s="1" t="s">
        <v>1244</v>
      </c>
      <c r="F1565" s="1" t="s">
        <v>2538</v>
      </c>
      <c r="G1565" s="1" t="s">
        <v>3370</v>
      </c>
      <c r="H1565" s="1">
        <v>54447.0</v>
      </c>
      <c r="I1565" s="1">
        <v>201.0</v>
      </c>
      <c r="J1565" s="1" t="s">
        <v>18</v>
      </c>
      <c r="K1565" s="1" t="s">
        <v>19</v>
      </c>
      <c r="L1565" s="1">
        <v>3.0E7</v>
      </c>
      <c r="M1565" s="1">
        <v>2014.0</v>
      </c>
      <c r="N1565" s="1">
        <v>6.2</v>
      </c>
    </row>
    <row r="1566" ht="14.25" customHeight="1">
      <c r="A1566" s="1" t="s">
        <v>3371</v>
      </c>
      <c r="B1566" s="1">
        <v>244.0</v>
      </c>
      <c r="C1566" s="2">
        <v>75.0</v>
      </c>
      <c r="D1566" s="1">
        <v>2.3070045E7</v>
      </c>
      <c r="E1566" s="1" t="s">
        <v>762</v>
      </c>
      <c r="F1566" s="1" t="s">
        <v>827</v>
      </c>
      <c r="G1566" s="1" t="s">
        <v>3372</v>
      </c>
      <c r="H1566" s="1">
        <v>47003.0</v>
      </c>
      <c r="I1566" s="1">
        <v>215.0</v>
      </c>
      <c r="J1566" s="1" t="s">
        <v>18</v>
      </c>
      <c r="K1566" s="1" t="s">
        <v>19</v>
      </c>
      <c r="L1566" s="1">
        <v>3.0E7</v>
      </c>
      <c r="M1566" s="1">
        <v>2011.0</v>
      </c>
      <c r="N1566" s="1">
        <v>5.9</v>
      </c>
    </row>
    <row r="1567" ht="14.25" customHeight="1">
      <c r="A1567" s="1" t="s">
        <v>3373</v>
      </c>
      <c r="B1567" s="1">
        <v>73.0</v>
      </c>
      <c r="C1567" s="2">
        <v>132.0</v>
      </c>
      <c r="D1567" s="1">
        <v>2.0422207E7</v>
      </c>
      <c r="E1567" s="1" t="s">
        <v>593</v>
      </c>
      <c r="F1567" s="1" t="s">
        <v>875</v>
      </c>
      <c r="G1567" s="1" t="s">
        <v>3374</v>
      </c>
      <c r="H1567" s="1">
        <v>15052.0</v>
      </c>
      <c r="I1567" s="1">
        <v>116.0</v>
      </c>
      <c r="J1567" s="1" t="s">
        <v>18</v>
      </c>
      <c r="K1567" s="1" t="s">
        <v>19</v>
      </c>
      <c r="L1567" s="1">
        <v>3.5E7</v>
      </c>
      <c r="M1567" s="1">
        <v>2004.0</v>
      </c>
      <c r="N1567" s="1">
        <v>5.2</v>
      </c>
    </row>
    <row r="1568" ht="14.25" customHeight="1">
      <c r="A1568" s="1" t="s">
        <v>2938</v>
      </c>
      <c r="B1568" s="1">
        <v>232.0</v>
      </c>
      <c r="C1568" s="2">
        <v>105.0</v>
      </c>
      <c r="D1568" s="1">
        <v>2.864477E7</v>
      </c>
      <c r="E1568" s="1" t="s">
        <v>699</v>
      </c>
      <c r="F1568" s="1" t="s">
        <v>2622</v>
      </c>
      <c r="G1568" s="1" t="s">
        <v>3375</v>
      </c>
      <c r="H1568" s="1">
        <v>78974.0</v>
      </c>
      <c r="I1568" s="1">
        <v>141.0</v>
      </c>
      <c r="J1568" s="1" t="s">
        <v>18</v>
      </c>
      <c r="K1568" s="1" t="s">
        <v>19</v>
      </c>
      <c r="L1568" s="1">
        <v>3.0E7</v>
      </c>
      <c r="M1568" s="1">
        <v>2012.0</v>
      </c>
      <c r="N1568" s="1">
        <v>6.2</v>
      </c>
    </row>
    <row r="1569" ht="14.25" customHeight="1">
      <c r="A1569" s="1" t="s">
        <v>3376</v>
      </c>
      <c r="B1569" s="1">
        <v>63.0</v>
      </c>
      <c r="C1569" s="2">
        <v>93.0</v>
      </c>
      <c r="D1569" s="1">
        <v>2.1800302E7</v>
      </c>
      <c r="E1569" s="1" t="s">
        <v>1834</v>
      </c>
      <c r="F1569" s="1" t="s">
        <v>349</v>
      </c>
      <c r="G1569" s="1" t="s">
        <v>3377</v>
      </c>
      <c r="H1569" s="1">
        <v>12164.0</v>
      </c>
      <c r="I1569" s="1">
        <v>63.0</v>
      </c>
      <c r="J1569" s="1" t="s">
        <v>18</v>
      </c>
      <c r="K1569" s="1" t="s">
        <v>19</v>
      </c>
      <c r="L1569" s="1">
        <v>3.0E7</v>
      </c>
      <c r="M1569" s="1">
        <v>2004.0</v>
      </c>
      <c r="N1569" s="1">
        <v>5.5</v>
      </c>
    </row>
    <row r="1570" ht="14.25" customHeight="1">
      <c r="A1570" s="1" t="s">
        <v>3378</v>
      </c>
      <c r="B1570" s="1">
        <v>239.0</v>
      </c>
      <c r="C1570" s="2">
        <v>289.0</v>
      </c>
      <c r="D1570" s="1">
        <v>2.1129348E7</v>
      </c>
      <c r="E1570" s="1" t="s">
        <v>2134</v>
      </c>
      <c r="F1570" s="1" t="s">
        <v>1729</v>
      </c>
      <c r="G1570" s="1" t="s">
        <v>3379</v>
      </c>
      <c r="H1570" s="1">
        <v>146364.0</v>
      </c>
      <c r="I1570" s="1">
        <v>237.0</v>
      </c>
      <c r="J1570" s="1" t="s">
        <v>18</v>
      </c>
      <c r="K1570" s="1" t="s">
        <v>19</v>
      </c>
      <c r="L1570" s="1">
        <v>3.5E7</v>
      </c>
      <c r="M1570" s="1">
        <v>2010.0</v>
      </c>
      <c r="N1570" s="1">
        <v>7.4</v>
      </c>
    </row>
    <row r="1571" ht="14.25" customHeight="1">
      <c r="A1571" s="1" t="s">
        <v>3380</v>
      </c>
      <c r="B1571" s="1">
        <v>158.0</v>
      </c>
      <c r="C1571" s="2">
        <v>102.0</v>
      </c>
      <c r="D1571" s="1">
        <v>1.8500966E7</v>
      </c>
      <c r="E1571" s="1" t="s">
        <v>937</v>
      </c>
      <c r="F1571" s="1" t="s">
        <v>833</v>
      </c>
      <c r="G1571" s="1" t="s">
        <v>3381</v>
      </c>
      <c r="H1571" s="1">
        <v>70341.0</v>
      </c>
      <c r="I1571" s="1">
        <v>830.0</v>
      </c>
      <c r="J1571" s="1" t="s">
        <v>18</v>
      </c>
      <c r="K1571" s="1" t="s">
        <v>19</v>
      </c>
      <c r="L1571" s="1">
        <v>3.0E7</v>
      </c>
      <c r="M1571" s="1">
        <v>2006.0</v>
      </c>
      <c r="N1571" s="1">
        <v>4.4</v>
      </c>
    </row>
    <row r="1572" ht="14.25" customHeight="1">
      <c r="A1572" s="1" t="s">
        <v>3382</v>
      </c>
      <c r="B1572" s="1">
        <v>152.0</v>
      </c>
      <c r="C1572" s="2">
        <v>143.0</v>
      </c>
      <c r="D1572" s="1">
        <v>1.9976073E7</v>
      </c>
      <c r="E1572" s="1" t="s">
        <v>202</v>
      </c>
      <c r="F1572" s="1" t="s">
        <v>2589</v>
      </c>
      <c r="G1572" s="1" t="s">
        <v>3383</v>
      </c>
      <c r="H1572" s="1">
        <v>65979.0</v>
      </c>
      <c r="I1572" s="1">
        <v>220.0</v>
      </c>
      <c r="J1572" s="1" t="s">
        <v>18</v>
      </c>
      <c r="K1572" s="1" t="s">
        <v>19</v>
      </c>
      <c r="L1572" s="1">
        <v>2.0E7</v>
      </c>
      <c r="M1572" s="1">
        <v>2005.0</v>
      </c>
      <c r="N1572" s="1">
        <v>6.3</v>
      </c>
    </row>
    <row r="1573" ht="14.25" customHeight="1">
      <c r="A1573" s="1" t="s">
        <v>1268</v>
      </c>
      <c r="B1573" s="1">
        <v>105.0</v>
      </c>
      <c r="C1573" s="2">
        <v>113.0</v>
      </c>
      <c r="D1573" s="1">
        <v>1.8967571E7</v>
      </c>
      <c r="E1573" s="1" t="s">
        <v>149</v>
      </c>
      <c r="F1573" s="1" t="s">
        <v>2679</v>
      </c>
      <c r="G1573" s="1" t="s">
        <v>3384</v>
      </c>
      <c r="H1573" s="1">
        <v>23345.0</v>
      </c>
      <c r="I1573" s="1">
        <v>167.0</v>
      </c>
      <c r="J1573" s="1" t="s">
        <v>18</v>
      </c>
      <c r="K1573" s="1" t="s">
        <v>19</v>
      </c>
      <c r="L1573" s="1">
        <v>3.0E7</v>
      </c>
      <c r="M1573" s="1">
        <v>1998.0</v>
      </c>
      <c r="N1573" s="1">
        <v>6.1</v>
      </c>
    </row>
    <row r="1574" ht="14.25" customHeight="1">
      <c r="A1574" s="1" t="s">
        <v>3385</v>
      </c>
      <c r="B1574" s="1">
        <v>36.0</v>
      </c>
      <c r="C1574" s="2">
        <v>161.0</v>
      </c>
      <c r="D1574" s="1">
        <v>1.71E7</v>
      </c>
      <c r="E1574" s="1" t="s">
        <v>3386</v>
      </c>
      <c r="F1574" s="1" t="s">
        <v>507</v>
      </c>
      <c r="G1574" s="1" t="s">
        <v>3387</v>
      </c>
      <c r="H1574" s="1">
        <v>7073.0</v>
      </c>
      <c r="I1574" s="1">
        <v>29.0</v>
      </c>
      <c r="J1574" s="1" t="s">
        <v>18</v>
      </c>
      <c r="K1574" s="1" t="s">
        <v>19</v>
      </c>
      <c r="L1574" s="1">
        <v>2.5E7</v>
      </c>
      <c r="M1574" s="1">
        <v>1996.0</v>
      </c>
      <c r="N1574" s="1">
        <v>5.3</v>
      </c>
    </row>
    <row r="1575" ht="14.25" customHeight="1">
      <c r="A1575" s="1" t="s">
        <v>3388</v>
      </c>
      <c r="B1575" s="1">
        <v>181.0</v>
      </c>
      <c r="C1575" s="2">
        <v>138.0</v>
      </c>
      <c r="D1575" s="1">
        <v>1.7266505E7</v>
      </c>
      <c r="E1575" s="1" t="s">
        <v>3389</v>
      </c>
      <c r="F1575" s="1" t="s">
        <v>242</v>
      </c>
      <c r="G1575" s="1" t="s">
        <v>3390</v>
      </c>
      <c r="H1575" s="1">
        <v>43764.0</v>
      </c>
      <c r="I1575" s="1">
        <v>291.0</v>
      </c>
      <c r="J1575" s="1" t="s">
        <v>18</v>
      </c>
      <c r="K1575" s="1" t="s">
        <v>19</v>
      </c>
      <c r="L1575" s="1">
        <v>3.0E7</v>
      </c>
      <c r="M1575" s="1">
        <v>2002.0</v>
      </c>
      <c r="N1575" s="1">
        <v>5.4</v>
      </c>
    </row>
    <row r="1576" ht="14.25" customHeight="1">
      <c r="A1576" s="1" t="s">
        <v>437</v>
      </c>
      <c r="B1576" s="1">
        <v>219.0</v>
      </c>
      <c r="C1576" s="2">
        <v>126.0</v>
      </c>
      <c r="D1576" s="1">
        <v>3.2357532E7</v>
      </c>
      <c r="E1576" s="1" t="s">
        <v>593</v>
      </c>
      <c r="F1576" s="1" t="s">
        <v>166</v>
      </c>
      <c r="G1576" s="1" t="s">
        <v>3391</v>
      </c>
      <c r="H1576" s="1">
        <v>143368.0</v>
      </c>
      <c r="I1576" s="1">
        <v>215.0</v>
      </c>
      <c r="J1576" s="1" t="s">
        <v>18</v>
      </c>
      <c r="K1576" s="1" t="s">
        <v>19</v>
      </c>
      <c r="L1576" s="1">
        <v>3.0E7</v>
      </c>
      <c r="M1576" s="1">
        <v>2010.0</v>
      </c>
      <c r="N1576" s="1">
        <v>6.7</v>
      </c>
    </row>
    <row r="1577" ht="14.25" customHeight="1">
      <c r="A1577" s="1" t="s">
        <v>1690</v>
      </c>
      <c r="B1577" s="1">
        <v>158.0</v>
      </c>
      <c r="C1577" s="2">
        <v>99.0</v>
      </c>
      <c r="D1577" s="1">
        <v>1.6930884E7</v>
      </c>
      <c r="E1577" s="1" t="s">
        <v>912</v>
      </c>
      <c r="F1577" s="1" t="s">
        <v>1006</v>
      </c>
      <c r="G1577" s="1" t="s">
        <v>3392</v>
      </c>
      <c r="H1577" s="1">
        <v>65628.0</v>
      </c>
      <c r="I1577" s="1">
        <v>262.0</v>
      </c>
      <c r="J1577" s="1" t="s">
        <v>18</v>
      </c>
      <c r="K1577" s="1" t="s">
        <v>19</v>
      </c>
      <c r="L1577" s="1">
        <v>3.0E7</v>
      </c>
      <c r="M1577" s="1">
        <v>2007.0</v>
      </c>
      <c r="N1577" s="1">
        <v>5.9</v>
      </c>
    </row>
    <row r="1578" ht="14.25" customHeight="1">
      <c r="A1578" s="1" t="s">
        <v>3393</v>
      </c>
      <c r="B1578" s="1">
        <v>155.0</v>
      </c>
      <c r="C1578" s="2">
        <v>101.0</v>
      </c>
      <c r="D1578" s="1">
        <v>1.8324242E7</v>
      </c>
      <c r="E1578" s="1" t="s">
        <v>1397</v>
      </c>
      <c r="F1578" s="1" t="s">
        <v>1368</v>
      </c>
      <c r="G1578" s="1" t="s">
        <v>3394</v>
      </c>
      <c r="H1578" s="1">
        <v>32815.0</v>
      </c>
      <c r="I1578" s="1">
        <v>214.0</v>
      </c>
      <c r="J1578" s="1" t="s">
        <v>18</v>
      </c>
      <c r="K1578" s="1" t="s">
        <v>19</v>
      </c>
      <c r="L1578" s="1">
        <v>3.5E7</v>
      </c>
      <c r="M1578" s="1">
        <v>2005.0</v>
      </c>
      <c r="N1578" s="1">
        <v>7.3</v>
      </c>
    </row>
    <row r="1579" ht="14.25" customHeight="1">
      <c r="A1579" s="1" t="s">
        <v>2114</v>
      </c>
      <c r="B1579" s="1">
        <v>74.0</v>
      </c>
      <c r="C1579" s="2">
        <v>103.0</v>
      </c>
      <c r="D1579" s="1">
        <v>1.6323969E7</v>
      </c>
      <c r="E1579" s="1" t="s">
        <v>2388</v>
      </c>
      <c r="F1579" s="1" t="s">
        <v>422</v>
      </c>
      <c r="G1579" s="1" t="s">
        <v>3395</v>
      </c>
      <c r="H1579" s="1">
        <v>45775.0</v>
      </c>
      <c r="I1579" s="1">
        <v>112.0</v>
      </c>
      <c r="J1579" s="1" t="s">
        <v>18</v>
      </c>
      <c r="K1579" s="1" t="s">
        <v>19</v>
      </c>
      <c r="L1579" s="1">
        <v>4.0E7</v>
      </c>
      <c r="M1579" s="1">
        <v>2004.0</v>
      </c>
      <c r="N1579" s="1">
        <v>5.5</v>
      </c>
    </row>
    <row r="1580" ht="14.25" customHeight="1">
      <c r="A1580" s="1" t="s">
        <v>3396</v>
      </c>
      <c r="B1580" s="1">
        <v>368.0</v>
      </c>
      <c r="C1580" s="2">
        <v>118.0</v>
      </c>
      <c r="D1580" s="1">
        <v>1.6999046E7</v>
      </c>
      <c r="E1580" s="1" t="s">
        <v>339</v>
      </c>
      <c r="F1580" s="1" t="s">
        <v>3397</v>
      </c>
      <c r="G1580" s="1" t="s">
        <v>3398</v>
      </c>
      <c r="H1580" s="1">
        <v>79517.0</v>
      </c>
      <c r="I1580" s="1">
        <v>354.0</v>
      </c>
      <c r="J1580" s="1" t="s">
        <v>18</v>
      </c>
      <c r="K1580" s="1" t="s">
        <v>119</v>
      </c>
      <c r="L1580" s="1">
        <v>2.6E7</v>
      </c>
      <c r="M1580" s="1">
        <v>2009.0</v>
      </c>
      <c r="N1580" s="1">
        <v>5.8</v>
      </c>
    </row>
    <row r="1581" ht="14.25" customHeight="1">
      <c r="A1581" s="1" t="s">
        <v>3399</v>
      </c>
      <c r="B1581" s="1">
        <v>81.0</v>
      </c>
      <c r="C1581" s="2">
        <v>116.0</v>
      </c>
      <c r="D1581" s="1">
        <v>1.6295774E7</v>
      </c>
      <c r="E1581" s="1" t="s">
        <v>1816</v>
      </c>
      <c r="F1581" s="1" t="s">
        <v>2498</v>
      </c>
      <c r="G1581" s="1" t="s">
        <v>3400</v>
      </c>
      <c r="H1581" s="1">
        <v>33669.0</v>
      </c>
      <c r="I1581" s="1">
        <v>269.0</v>
      </c>
      <c r="J1581" s="1" t="s">
        <v>18</v>
      </c>
      <c r="K1581" s="1" t="s">
        <v>19</v>
      </c>
      <c r="L1581" s="1">
        <v>3.5E7</v>
      </c>
      <c r="M1581" s="1">
        <v>1986.0</v>
      </c>
      <c r="N1581" s="1">
        <v>4.6</v>
      </c>
    </row>
    <row r="1582" ht="14.25" customHeight="1">
      <c r="A1582" s="1" t="s">
        <v>3401</v>
      </c>
      <c r="B1582" s="1">
        <v>154.0</v>
      </c>
      <c r="C1582" s="2">
        <v>99.0</v>
      </c>
      <c r="D1582" s="1">
        <v>1.5709385E7</v>
      </c>
      <c r="E1582" s="1" t="s">
        <v>904</v>
      </c>
      <c r="F1582" s="1" t="s">
        <v>1997</v>
      </c>
      <c r="G1582" s="1" t="s">
        <v>3402</v>
      </c>
      <c r="H1582" s="1">
        <v>53053.0</v>
      </c>
      <c r="I1582" s="1">
        <v>132.0</v>
      </c>
      <c r="J1582" s="1" t="s">
        <v>18</v>
      </c>
      <c r="K1582" s="1" t="s">
        <v>19</v>
      </c>
      <c r="L1582" s="1">
        <v>3.0E7</v>
      </c>
      <c r="M1582" s="1">
        <v>2008.0</v>
      </c>
      <c r="N1582" s="1">
        <v>6.7</v>
      </c>
    </row>
    <row r="1583" ht="14.25" customHeight="1">
      <c r="A1583" s="1" t="s">
        <v>3403</v>
      </c>
      <c r="B1583" s="1">
        <v>140.0</v>
      </c>
      <c r="C1583" s="2">
        <v>105.0</v>
      </c>
      <c r="D1583" s="1">
        <v>1.4888028E7</v>
      </c>
      <c r="E1583" s="1" t="s">
        <v>3404</v>
      </c>
      <c r="F1583" s="1" t="s">
        <v>3405</v>
      </c>
      <c r="G1583" s="1" t="s">
        <v>3406</v>
      </c>
      <c r="H1583" s="1">
        <v>28606.0</v>
      </c>
      <c r="I1583" s="1">
        <v>262.0</v>
      </c>
      <c r="J1583" s="1" t="s">
        <v>18</v>
      </c>
      <c r="K1583" s="1" t="s">
        <v>19</v>
      </c>
      <c r="L1583" s="1">
        <v>3.0E7</v>
      </c>
      <c r="M1583" s="1">
        <v>2005.0</v>
      </c>
      <c r="N1583" s="1">
        <v>5.1</v>
      </c>
    </row>
    <row r="1584" ht="14.25" customHeight="1">
      <c r="A1584" s="1" t="s">
        <v>1588</v>
      </c>
      <c r="B1584" s="1">
        <v>73.0</v>
      </c>
      <c r="C1584" s="2">
        <v>113.0</v>
      </c>
      <c r="D1584" s="1">
        <v>1.4208384E7</v>
      </c>
      <c r="E1584" s="1" t="s">
        <v>699</v>
      </c>
      <c r="F1584" s="1" t="s">
        <v>3083</v>
      </c>
      <c r="G1584" s="1" t="s">
        <v>3407</v>
      </c>
      <c r="H1584" s="1">
        <v>11520.0</v>
      </c>
      <c r="I1584" s="1">
        <v>105.0</v>
      </c>
      <c r="J1584" s="1" t="s">
        <v>18</v>
      </c>
      <c r="K1584" s="1" t="s">
        <v>19</v>
      </c>
      <c r="L1584" s="1">
        <v>3.0E7</v>
      </c>
      <c r="M1584" s="1">
        <v>2003.0</v>
      </c>
      <c r="N1584" s="1">
        <v>5.6</v>
      </c>
    </row>
    <row r="1585" ht="14.25" customHeight="1">
      <c r="A1585" s="1" t="s">
        <v>2417</v>
      </c>
      <c r="B1585" s="1">
        <v>98.0</v>
      </c>
      <c r="C1585" s="2">
        <v>93.0</v>
      </c>
      <c r="D1585" s="1">
        <v>1.2831121E7</v>
      </c>
      <c r="E1585" s="1" t="s">
        <v>1344</v>
      </c>
      <c r="F1585" s="1" t="s">
        <v>3408</v>
      </c>
      <c r="G1585" s="1" t="s">
        <v>3409</v>
      </c>
      <c r="H1585" s="1">
        <v>44979.0</v>
      </c>
      <c r="I1585" s="1">
        <v>298.0</v>
      </c>
      <c r="J1585" s="1" t="s">
        <v>18</v>
      </c>
      <c r="K1585" s="1" t="s">
        <v>19</v>
      </c>
      <c r="L1585" s="1">
        <v>3.0E7</v>
      </c>
      <c r="M1585" s="1">
        <v>2004.0</v>
      </c>
      <c r="N1585" s="1">
        <v>7.0</v>
      </c>
    </row>
    <row r="1586" ht="14.25" customHeight="1">
      <c r="A1586" s="1" t="s">
        <v>3410</v>
      </c>
      <c r="B1586" s="1">
        <v>358.0</v>
      </c>
      <c r="C1586" s="2">
        <v>108.0</v>
      </c>
      <c r="D1586" s="1">
        <v>1.8298649E7</v>
      </c>
      <c r="E1586" s="1" t="s">
        <v>3019</v>
      </c>
      <c r="F1586" s="1" t="s">
        <v>3411</v>
      </c>
      <c r="G1586" s="1" t="s">
        <v>3412</v>
      </c>
      <c r="H1586" s="1">
        <v>85024.0</v>
      </c>
      <c r="I1586" s="1">
        <v>242.0</v>
      </c>
      <c r="J1586" s="1" t="s">
        <v>18</v>
      </c>
      <c r="K1586" s="1" t="s">
        <v>19</v>
      </c>
      <c r="L1586" s="1">
        <v>3.0E7</v>
      </c>
      <c r="M1586" s="1">
        <v>2011.0</v>
      </c>
      <c r="N1586" s="1">
        <v>6.4</v>
      </c>
    </row>
    <row r="1587" ht="14.25" customHeight="1">
      <c r="A1587" s="1" t="s">
        <v>2007</v>
      </c>
      <c r="B1587" s="1">
        <v>222.0</v>
      </c>
      <c r="C1587" s="2">
        <v>74.0</v>
      </c>
      <c r="D1587" s="1">
        <v>1.2712093E7</v>
      </c>
      <c r="E1587" s="1" t="s">
        <v>2442</v>
      </c>
      <c r="F1587" s="1" t="s">
        <v>146</v>
      </c>
      <c r="G1587" s="1" t="s">
        <v>3413</v>
      </c>
      <c r="H1587" s="1">
        <v>70771.0</v>
      </c>
      <c r="I1587" s="1">
        <v>671.0</v>
      </c>
      <c r="J1587" s="1" t="s">
        <v>18</v>
      </c>
      <c r="K1587" s="1" t="s">
        <v>19</v>
      </c>
      <c r="L1587" s="1">
        <v>3.0E7</v>
      </c>
      <c r="M1587" s="1">
        <v>2005.0</v>
      </c>
      <c r="N1587" s="1">
        <v>6.7</v>
      </c>
    </row>
    <row r="1588" ht="14.25" customHeight="1">
      <c r="A1588" s="1" t="s">
        <v>3414</v>
      </c>
      <c r="B1588" s="1">
        <v>85.0</v>
      </c>
      <c r="C1588" s="2">
        <v>116.0</v>
      </c>
      <c r="D1588" s="1">
        <v>1.1576087E7</v>
      </c>
      <c r="E1588" s="1" t="s">
        <v>42</v>
      </c>
      <c r="F1588" s="1" t="s">
        <v>3415</v>
      </c>
      <c r="G1588" s="1" t="s">
        <v>3416</v>
      </c>
      <c r="H1588" s="1">
        <v>14747.0</v>
      </c>
      <c r="I1588" s="1">
        <v>338.0</v>
      </c>
      <c r="J1588" s="1" t="s">
        <v>18</v>
      </c>
      <c r="K1588" s="1" t="s">
        <v>19</v>
      </c>
      <c r="L1588" s="1">
        <v>3.0E7</v>
      </c>
      <c r="M1588" s="1">
        <v>1999.0</v>
      </c>
      <c r="N1588" s="1">
        <v>4.1</v>
      </c>
    </row>
    <row r="1589" ht="14.25" customHeight="1">
      <c r="A1589" s="1" t="s">
        <v>2046</v>
      </c>
      <c r="B1589" s="1">
        <v>62.0</v>
      </c>
      <c r="C1589" s="2">
        <v>104.0</v>
      </c>
      <c r="D1589" s="1">
        <v>1.19E7</v>
      </c>
      <c r="E1589" s="1" t="s">
        <v>846</v>
      </c>
      <c r="F1589" s="1" t="s">
        <v>98</v>
      </c>
      <c r="G1589" s="1" t="s">
        <v>3417</v>
      </c>
      <c r="H1589" s="1">
        <v>11003.0</v>
      </c>
      <c r="I1589" s="1">
        <v>148.0</v>
      </c>
      <c r="J1589" s="1" t="s">
        <v>18</v>
      </c>
      <c r="K1589" s="1" t="s">
        <v>19</v>
      </c>
      <c r="L1589" s="1">
        <v>3.0E7</v>
      </c>
      <c r="M1589" s="1">
        <v>1999.0</v>
      </c>
      <c r="N1589" s="1">
        <v>5.5</v>
      </c>
    </row>
    <row r="1590" ht="14.25" customHeight="1">
      <c r="A1590" s="1" t="s">
        <v>2217</v>
      </c>
      <c r="B1590" s="1">
        <v>130.0</v>
      </c>
      <c r="C1590" s="2">
        <v>106.0</v>
      </c>
      <c r="D1590" s="1">
        <v>9353573.0</v>
      </c>
      <c r="E1590" s="1" t="s">
        <v>116</v>
      </c>
      <c r="F1590" s="1" t="s">
        <v>3418</v>
      </c>
      <c r="G1590" s="1" t="s">
        <v>3419</v>
      </c>
      <c r="H1590" s="1">
        <v>56451.0</v>
      </c>
      <c r="I1590" s="1">
        <v>524.0</v>
      </c>
      <c r="J1590" s="1" t="s">
        <v>18</v>
      </c>
      <c r="K1590" s="1" t="s">
        <v>19</v>
      </c>
      <c r="L1590" s="1">
        <v>4.5E7</v>
      </c>
      <c r="M1590" s="1">
        <v>2009.0</v>
      </c>
      <c r="N1590" s="1">
        <v>2.7</v>
      </c>
    </row>
    <row r="1591" ht="14.25" customHeight="1">
      <c r="A1591" s="1" t="s">
        <v>3420</v>
      </c>
      <c r="B1591" s="1">
        <v>376.0</v>
      </c>
      <c r="C1591" s="2">
        <v>120.0</v>
      </c>
      <c r="D1591" s="1">
        <v>1.202667E7</v>
      </c>
      <c r="E1591" s="1" t="s">
        <v>149</v>
      </c>
      <c r="F1591" s="1" t="s">
        <v>3421</v>
      </c>
      <c r="G1591" s="1" t="s">
        <v>3422</v>
      </c>
      <c r="H1591" s="1">
        <v>114241.0</v>
      </c>
      <c r="I1591" s="1">
        <v>258.0</v>
      </c>
      <c r="J1591" s="1" t="s">
        <v>18</v>
      </c>
      <c r="K1591" s="1" t="s">
        <v>19</v>
      </c>
      <c r="L1591" s="1">
        <v>4.5E7</v>
      </c>
      <c r="M1591" s="1">
        <v>2013.0</v>
      </c>
      <c r="N1591" s="1">
        <v>6.4</v>
      </c>
    </row>
    <row r="1592" ht="14.25" customHeight="1">
      <c r="A1592" s="1" t="s">
        <v>3423</v>
      </c>
      <c r="B1592" s="1">
        <v>130.0</v>
      </c>
      <c r="C1592" s="2">
        <v>135.0</v>
      </c>
      <c r="D1592" s="1">
        <v>1.4334645E7</v>
      </c>
      <c r="E1592" s="1" t="s">
        <v>1493</v>
      </c>
      <c r="F1592" s="1" t="s">
        <v>726</v>
      </c>
      <c r="G1592" s="1" t="s">
        <v>3424</v>
      </c>
      <c r="H1592" s="1">
        <v>22449.0</v>
      </c>
      <c r="I1592" s="1">
        <v>191.0</v>
      </c>
      <c r="J1592" s="1" t="s">
        <v>18</v>
      </c>
      <c r="K1592" s="1" t="s">
        <v>19</v>
      </c>
      <c r="L1592" s="1">
        <v>2.5E7</v>
      </c>
      <c r="M1592" s="1">
        <v>2004.0</v>
      </c>
      <c r="N1592" s="1">
        <v>4.8</v>
      </c>
    </row>
    <row r="1593" ht="14.25" customHeight="1">
      <c r="A1593" s="1" t="s">
        <v>3425</v>
      </c>
      <c r="B1593" s="1">
        <v>65.0</v>
      </c>
      <c r="C1593" s="2">
        <v>132.0</v>
      </c>
      <c r="D1593" s="1">
        <v>1.2189514E7</v>
      </c>
      <c r="E1593" s="1" t="s">
        <v>699</v>
      </c>
      <c r="F1593" s="1" t="s">
        <v>3426</v>
      </c>
      <c r="G1593" s="1" t="s">
        <v>3427</v>
      </c>
      <c r="H1593" s="1">
        <v>30092.0</v>
      </c>
      <c r="I1593" s="1">
        <v>129.0</v>
      </c>
      <c r="J1593" s="1" t="s">
        <v>18</v>
      </c>
      <c r="K1593" s="1" t="s">
        <v>19</v>
      </c>
      <c r="L1593" s="1">
        <v>2.3E7</v>
      </c>
      <c r="M1593" s="1">
        <v>2004.0</v>
      </c>
      <c r="N1593" s="1">
        <v>6.1</v>
      </c>
    </row>
    <row r="1594" ht="14.25" customHeight="1">
      <c r="A1594" s="1" t="s">
        <v>3428</v>
      </c>
      <c r="B1594" s="1">
        <v>77.0</v>
      </c>
      <c r="C1594" s="2">
        <v>92.0</v>
      </c>
      <c r="D1594" s="1">
        <v>1.0134754E7</v>
      </c>
      <c r="E1594" s="1" t="s">
        <v>1219</v>
      </c>
      <c r="F1594" s="1" t="s">
        <v>209</v>
      </c>
      <c r="G1594" s="1" t="s">
        <v>3429</v>
      </c>
      <c r="H1594" s="1">
        <v>9682.0</v>
      </c>
      <c r="I1594" s="1">
        <v>38.0</v>
      </c>
      <c r="J1594" s="1" t="s">
        <v>18</v>
      </c>
      <c r="K1594" s="1" t="s">
        <v>19</v>
      </c>
      <c r="L1594" s="1">
        <v>3.0E7</v>
      </c>
      <c r="M1594" s="1">
        <v>2011.0</v>
      </c>
      <c r="N1594" s="1">
        <v>4.8</v>
      </c>
    </row>
    <row r="1595" ht="14.25" customHeight="1">
      <c r="A1595" s="1" t="s">
        <v>3036</v>
      </c>
      <c r="B1595" s="1">
        <v>107.0</v>
      </c>
      <c r="C1595" s="2">
        <v>99.0</v>
      </c>
      <c r="D1595" s="1">
        <v>8535575.0</v>
      </c>
      <c r="E1595" s="1" t="s">
        <v>1397</v>
      </c>
      <c r="F1595" s="1" t="s">
        <v>600</v>
      </c>
      <c r="G1595" s="1" t="s">
        <v>3430</v>
      </c>
      <c r="H1595" s="1">
        <v>24033.0</v>
      </c>
      <c r="I1595" s="1">
        <v>152.0</v>
      </c>
      <c r="J1595" s="1" t="s">
        <v>18</v>
      </c>
      <c r="K1595" s="1" t="s">
        <v>19</v>
      </c>
      <c r="L1595" s="1">
        <v>3.0E7</v>
      </c>
      <c r="M1595" s="1">
        <v>2005.0</v>
      </c>
      <c r="N1595" s="1">
        <v>7.0</v>
      </c>
    </row>
    <row r="1596" ht="14.25" customHeight="1">
      <c r="A1596" s="1" t="s">
        <v>1154</v>
      </c>
      <c r="B1596" s="1">
        <v>292.0</v>
      </c>
      <c r="C1596" s="2">
        <v>90.0</v>
      </c>
      <c r="D1596" s="1">
        <v>7689458.0</v>
      </c>
      <c r="E1596" s="1" t="s">
        <v>3431</v>
      </c>
      <c r="F1596" s="1" t="s">
        <v>2514</v>
      </c>
      <c r="G1596" s="1" t="s">
        <v>3432</v>
      </c>
      <c r="H1596" s="1">
        <v>126307.0</v>
      </c>
      <c r="I1596" s="1">
        <v>210.0</v>
      </c>
      <c r="J1596" s="1" t="s">
        <v>18</v>
      </c>
      <c r="K1596" s="1" t="s">
        <v>28</v>
      </c>
      <c r="L1596" s="1">
        <v>4.0E7</v>
      </c>
      <c r="M1596" s="1">
        <v>2009.0</v>
      </c>
      <c r="N1596" s="1">
        <v>6.8</v>
      </c>
    </row>
    <row r="1597" ht="14.25" customHeight="1">
      <c r="A1597" s="1" t="s">
        <v>2273</v>
      </c>
      <c r="B1597" s="1">
        <v>184.0</v>
      </c>
      <c r="C1597" s="2">
        <v>111.0</v>
      </c>
      <c r="D1597" s="1">
        <v>1.9316646E7</v>
      </c>
      <c r="E1597" s="1" t="s">
        <v>640</v>
      </c>
      <c r="F1597" s="1" t="s">
        <v>314</v>
      </c>
      <c r="G1597" s="1" t="s">
        <v>3433</v>
      </c>
      <c r="H1597" s="1">
        <v>52069.0</v>
      </c>
      <c r="I1597" s="1">
        <v>95.0</v>
      </c>
      <c r="J1597" s="1" t="s">
        <v>18</v>
      </c>
      <c r="K1597" s="1" t="s">
        <v>19</v>
      </c>
      <c r="L1597" s="1">
        <v>3.0E7</v>
      </c>
      <c r="M1597" s="1">
        <v>2013.0</v>
      </c>
      <c r="N1597" s="1">
        <v>5.6</v>
      </c>
    </row>
    <row r="1598" ht="14.25" customHeight="1">
      <c r="A1598" s="1" t="s">
        <v>2344</v>
      </c>
      <c r="B1598" s="1">
        <v>123.0</v>
      </c>
      <c r="C1598" s="2">
        <v>103.0</v>
      </c>
      <c r="D1598" s="1">
        <v>1.0965209E7</v>
      </c>
      <c r="E1598" s="1" t="s">
        <v>202</v>
      </c>
      <c r="F1598" s="1" t="s">
        <v>3434</v>
      </c>
      <c r="G1598" s="1" t="s">
        <v>3435</v>
      </c>
      <c r="H1598" s="1">
        <v>25558.0</v>
      </c>
      <c r="I1598" s="1">
        <v>221.0</v>
      </c>
      <c r="J1598" s="1" t="s">
        <v>18</v>
      </c>
      <c r="K1598" s="1" t="s">
        <v>19</v>
      </c>
      <c r="L1598" s="1">
        <v>3.0E7</v>
      </c>
      <c r="M1598" s="1">
        <v>2001.0</v>
      </c>
      <c r="N1598" s="1">
        <v>6.1</v>
      </c>
    </row>
    <row r="1599" ht="14.25" customHeight="1">
      <c r="A1599" s="1" t="s">
        <v>437</v>
      </c>
      <c r="B1599" s="1">
        <v>60.0</v>
      </c>
      <c r="C1599" s="2">
        <v>127.0</v>
      </c>
      <c r="D1599" s="1">
        <v>2.683E7</v>
      </c>
      <c r="E1599" s="1" t="s">
        <v>826</v>
      </c>
      <c r="F1599" s="1" t="s">
        <v>718</v>
      </c>
      <c r="G1599" s="1" t="s">
        <v>3436</v>
      </c>
      <c r="H1599" s="1">
        <v>101888.0</v>
      </c>
      <c r="I1599" s="1">
        <v>365.0</v>
      </c>
      <c r="J1599" s="1" t="s">
        <v>18</v>
      </c>
      <c r="K1599" s="1" t="s">
        <v>19</v>
      </c>
      <c r="L1599" s="1">
        <v>1.8E7</v>
      </c>
      <c r="M1599" s="1">
        <v>1989.0</v>
      </c>
      <c r="N1599" s="1">
        <v>7.9</v>
      </c>
    </row>
    <row r="1600" ht="14.25" customHeight="1">
      <c r="A1600" s="1" t="s">
        <v>3437</v>
      </c>
      <c r="B1600" s="1">
        <v>111.0</v>
      </c>
      <c r="C1600" s="2">
        <v>112.0</v>
      </c>
      <c r="D1600" s="1">
        <v>5300000.0</v>
      </c>
      <c r="E1600" s="1" t="s">
        <v>813</v>
      </c>
      <c r="F1600" s="1" t="s">
        <v>726</v>
      </c>
      <c r="G1600" s="1" t="s">
        <v>3438</v>
      </c>
      <c r="H1600" s="1">
        <v>221000.0</v>
      </c>
      <c r="I1600" s="1">
        <v>495.0</v>
      </c>
      <c r="J1600" s="1" t="s">
        <v>18</v>
      </c>
      <c r="K1600" s="1" t="s">
        <v>3439</v>
      </c>
      <c r="L1600" s="1">
        <v>3.0E7</v>
      </c>
      <c r="M1600" s="1">
        <v>1984.0</v>
      </c>
      <c r="N1600" s="1">
        <v>8.4</v>
      </c>
    </row>
    <row r="1601" ht="14.25" customHeight="1">
      <c r="A1601" s="1" t="s">
        <v>3440</v>
      </c>
      <c r="B1601" s="1">
        <v>217.0</v>
      </c>
      <c r="C1601" s="2">
        <v>87.0</v>
      </c>
      <c r="D1601" s="1">
        <v>1.0880926E7</v>
      </c>
      <c r="E1601" s="1" t="s">
        <v>202</v>
      </c>
      <c r="F1601" s="1" t="s">
        <v>317</v>
      </c>
      <c r="G1601" s="1" t="s">
        <v>3441</v>
      </c>
      <c r="H1601" s="1">
        <v>54147.0</v>
      </c>
      <c r="I1601" s="1">
        <v>127.0</v>
      </c>
      <c r="J1601" s="1" t="s">
        <v>18</v>
      </c>
      <c r="K1601" s="1" t="s">
        <v>19</v>
      </c>
      <c r="L1601" s="1">
        <v>3.0E7</v>
      </c>
      <c r="M1601" s="1">
        <v>2013.0</v>
      </c>
      <c r="N1601" s="1">
        <v>6.5</v>
      </c>
    </row>
    <row r="1602" ht="14.25" customHeight="1">
      <c r="A1602" s="1" t="s">
        <v>3442</v>
      </c>
      <c r="B1602" s="1">
        <v>117.0</v>
      </c>
      <c r="C1602" s="2">
        <v>138.0</v>
      </c>
      <c r="D1602" s="1">
        <v>3752725.0</v>
      </c>
      <c r="E1602" s="1" t="s">
        <v>94</v>
      </c>
      <c r="F1602" s="1" t="s">
        <v>1006</v>
      </c>
      <c r="G1602" s="1" t="s">
        <v>3443</v>
      </c>
      <c r="H1602" s="1">
        <v>29715.0</v>
      </c>
      <c r="I1602" s="1">
        <v>161.0</v>
      </c>
      <c r="J1602" s="1" t="s">
        <v>18</v>
      </c>
      <c r="K1602" s="1" t="s">
        <v>19</v>
      </c>
      <c r="L1602" s="1">
        <v>1.8E7</v>
      </c>
      <c r="M1602" s="1">
        <v>2004.0</v>
      </c>
      <c r="N1602" s="1">
        <v>7.1</v>
      </c>
    </row>
    <row r="1603" ht="14.25" customHeight="1">
      <c r="A1603" s="1" t="s">
        <v>2046</v>
      </c>
      <c r="B1603" s="1">
        <v>105.0</v>
      </c>
      <c r="C1603" s="2">
        <v>132.0</v>
      </c>
      <c r="D1603" s="1">
        <v>3517797.0</v>
      </c>
      <c r="E1603" s="1" t="s">
        <v>2320</v>
      </c>
      <c r="F1603" s="1" t="s">
        <v>3444</v>
      </c>
      <c r="G1603" s="1" t="s">
        <v>3445</v>
      </c>
      <c r="H1603" s="1">
        <v>9004.0</v>
      </c>
      <c r="I1603" s="1">
        <v>103.0</v>
      </c>
      <c r="J1603" s="1" t="s">
        <v>18</v>
      </c>
      <c r="K1603" s="1" t="s">
        <v>803</v>
      </c>
      <c r="L1603" s="1">
        <v>2.5E7</v>
      </c>
      <c r="M1603" s="1">
        <v>2002.0</v>
      </c>
      <c r="N1603" s="1">
        <v>6.6</v>
      </c>
    </row>
    <row r="1604" ht="14.25" customHeight="1">
      <c r="A1604" s="1" t="s">
        <v>3268</v>
      </c>
      <c r="B1604" s="1">
        <v>124.0</v>
      </c>
      <c r="C1604" s="2">
        <v>103.0</v>
      </c>
      <c r="D1604" s="1">
        <v>2975649.0</v>
      </c>
      <c r="E1604" s="1" t="s">
        <v>2531</v>
      </c>
      <c r="F1604" s="1" t="s">
        <v>3446</v>
      </c>
      <c r="G1604" s="1" t="s">
        <v>3447</v>
      </c>
      <c r="H1604" s="1">
        <v>23864.0</v>
      </c>
      <c r="I1604" s="1">
        <v>142.0</v>
      </c>
      <c r="J1604" s="1" t="s">
        <v>18</v>
      </c>
      <c r="K1604" s="1" t="s">
        <v>28</v>
      </c>
      <c r="L1604" s="1">
        <v>3.0E7</v>
      </c>
      <c r="M1604" s="1">
        <v>2006.0</v>
      </c>
      <c r="N1604" s="1">
        <v>7.0</v>
      </c>
    </row>
    <row r="1605" ht="14.25" customHeight="1">
      <c r="A1605" s="1" t="s">
        <v>3448</v>
      </c>
      <c r="B1605" s="1">
        <v>90.0</v>
      </c>
      <c r="C1605" s="2">
        <v>123.0</v>
      </c>
      <c r="D1605" s="1">
        <v>668171.0</v>
      </c>
      <c r="E1605" s="1" t="s">
        <v>2763</v>
      </c>
      <c r="F1605" s="1" t="s">
        <v>3449</v>
      </c>
      <c r="G1605" s="1" t="s">
        <v>3450</v>
      </c>
      <c r="H1605" s="1">
        <v>8215.0</v>
      </c>
      <c r="I1605" s="1">
        <v>132.0</v>
      </c>
      <c r="J1605" s="1" t="s">
        <v>818</v>
      </c>
      <c r="K1605" s="1" t="s">
        <v>385</v>
      </c>
      <c r="L1605" s="1">
        <v>6.0E7</v>
      </c>
      <c r="M1605" s="1">
        <v>2005.0</v>
      </c>
      <c r="N1605" s="1">
        <v>5.6</v>
      </c>
    </row>
    <row r="1606" ht="14.25" customHeight="1">
      <c r="A1606" s="1" t="s">
        <v>3451</v>
      </c>
      <c r="B1606" s="1">
        <v>110.0</v>
      </c>
      <c r="C1606" s="2">
        <v>111.0</v>
      </c>
      <c r="D1606" s="1">
        <v>480314.0</v>
      </c>
      <c r="E1606" s="1" t="s">
        <v>56</v>
      </c>
      <c r="F1606" s="1" t="s">
        <v>3452</v>
      </c>
      <c r="G1606" s="1" t="s">
        <v>3453</v>
      </c>
      <c r="H1606" s="1">
        <v>38503.0</v>
      </c>
      <c r="I1606" s="1">
        <v>180.0</v>
      </c>
      <c r="J1606" s="1" t="s">
        <v>18</v>
      </c>
      <c r="K1606" s="1" t="s">
        <v>19</v>
      </c>
      <c r="L1606" s="1">
        <v>2.1E7</v>
      </c>
      <c r="M1606" s="1">
        <v>2006.0</v>
      </c>
      <c r="N1606" s="1">
        <v>4.8</v>
      </c>
    </row>
    <row r="1607" ht="14.25" customHeight="1">
      <c r="A1607" s="1" t="s">
        <v>3454</v>
      </c>
      <c r="B1607" s="1">
        <v>273.0</v>
      </c>
      <c r="C1607" s="2">
        <v>102.0</v>
      </c>
      <c r="D1607" s="1">
        <v>3904982.0</v>
      </c>
      <c r="E1607" s="1" t="s">
        <v>3455</v>
      </c>
      <c r="F1607" s="1" t="s">
        <v>298</v>
      </c>
      <c r="G1607" s="1" t="s">
        <v>3456</v>
      </c>
      <c r="H1607" s="1">
        <v>136104.0</v>
      </c>
      <c r="I1607" s="1">
        <v>415.0</v>
      </c>
      <c r="J1607" s="1" t="s">
        <v>18</v>
      </c>
      <c r="K1607" s="1" t="s">
        <v>19</v>
      </c>
      <c r="L1607" s="1">
        <v>3.0E7</v>
      </c>
      <c r="M1607" s="1">
        <v>2007.0</v>
      </c>
      <c r="N1607" s="1">
        <v>7.5</v>
      </c>
    </row>
    <row r="1608" ht="14.25" customHeight="1">
      <c r="A1608" s="1" t="s">
        <v>3457</v>
      </c>
      <c r="B1608" s="1">
        <v>63.0</v>
      </c>
      <c r="C1608" s="2">
        <v>78.0</v>
      </c>
      <c r="D1608" s="1">
        <v>127437.0</v>
      </c>
      <c r="E1608" s="1" t="s">
        <v>471</v>
      </c>
      <c r="F1608" s="1" t="s">
        <v>127</v>
      </c>
      <c r="G1608" s="1" t="s">
        <v>3458</v>
      </c>
      <c r="H1608" s="1">
        <v>4670.0</v>
      </c>
      <c r="I1608" s="1">
        <v>27.0</v>
      </c>
      <c r="J1608" s="1" t="s">
        <v>818</v>
      </c>
      <c r="K1608" s="1" t="s">
        <v>385</v>
      </c>
      <c r="L1608" s="1">
        <v>1.8E7</v>
      </c>
      <c r="M1608" s="1">
        <v>2011.0</v>
      </c>
      <c r="N1608" s="1">
        <v>6.0</v>
      </c>
    </row>
    <row r="1609" ht="14.25" customHeight="1">
      <c r="A1609" s="1" t="s">
        <v>55</v>
      </c>
      <c r="B1609" s="1">
        <v>134.0</v>
      </c>
      <c r="C1609" s="2">
        <v>132.0</v>
      </c>
      <c r="D1609" s="1">
        <v>537580.0</v>
      </c>
      <c r="E1609" s="1" t="s">
        <v>3459</v>
      </c>
      <c r="F1609" s="1" t="s">
        <v>280</v>
      </c>
      <c r="G1609" s="1" t="s">
        <v>3460</v>
      </c>
      <c r="H1609" s="1">
        <v>52972.0</v>
      </c>
      <c r="I1609" s="1">
        <v>124.0</v>
      </c>
      <c r="J1609" s="1" t="s">
        <v>18</v>
      </c>
      <c r="K1609" s="1" t="s">
        <v>19</v>
      </c>
      <c r="L1609" s="1">
        <v>3.0E7</v>
      </c>
      <c r="M1609" s="1">
        <v>2011.0</v>
      </c>
      <c r="N1609" s="1">
        <v>6.8</v>
      </c>
    </row>
    <row r="1610" ht="14.25" customHeight="1">
      <c r="A1610" s="1" t="s">
        <v>3461</v>
      </c>
      <c r="B1610" s="1">
        <v>221.0</v>
      </c>
      <c r="C1610" s="2">
        <v>133.0</v>
      </c>
      <c r="D1610" s="1">
        <v>1.8343638E8</v>
      </c>
      <c r="E1610" s="1" t="s">
        <v>3033</v>
      </c>
      <c r="F1610" s="1" t="s">
        <v>1036</v>
      </c>
      <c r="G1610" s="1" t="s">
        <v>3462</v>
      </c>
      <c r="H1610" s="1">
        <v>97697.0</v>
      </c>
      <c r="I1610" s="1">
        <v>185.0</v>
      </c>
      <c r="J1610" s="1" t="s">
        <v>18</v>
      </c>
      <c r="K1610" s="1" t="s">
        <v>19</v>
      </c>
      <c r="L1610" s="1">
        <v>2.9E7</v>
      </c>
      <c r="M1610" s="1">
        <v>2015.0</v>
      </c>
      <c r="N1610" s="1">
        <v>6.5</v>
      </c>
    </row>
    <row r="1611" ht="14.25" customHeight="1">
      <c r="A1611" s="1" t="s">
        <v>596</v>
      </c>
      <c r="B1611" s="1">
        <v>291.0</v>
      </c>
      <c r="C1611" s="2">
        <v>108.0</v>
      </c>
      <c r="D1611" s="1">
        <v>1.19518352E8</v>
      </c>
      <c r="E1611" s="1" t="s">
        <v>3463</v>
      </c>
      <c r="F1611" s="1" t="s">
        <v>3464</v>
      </c>
      <c r="G1611" s="1" t="s">
        <v>3465</v>
      </c>
      <c r="H1611" s="1">
        <v>188637.0</v>
      </c>
      <c r="I1611" s="1">
        <v>815.0</v>
      </c>
      <c r="J1611" s="1" t="s">
        <v>18</v>
      </c>
      <c r="K1611" s="1" t="s">
        <v>19</v>
      </c>
      <c r="L1611" s="1">
        <v>2.8E7</v>
      </c>
      <c r="M1611" s="1">
        <v>2005.0</v>
      </c>
      <c r="N1611" s="1">
        <v>7.9</v>
      </c>
    </row>
    <row r="1612" ht="14.25" customHeight="1">
      <c r="A1612" s="1" t="s">
        <v>3466</v>
      </c>
      <c r="B1612" s="1">
        <v>148.0</v>
      </c>
      <c r="C1612" s="2">
        <v>125.0</v>
      </c>
      <c r="D1612" s="1">
        <v>3.7036404E7</v>
      </c>
      <c r="E1612" s="1" t="s">
        <v>593</v>
      </c>
      <c r="F1612" s="1" t="s">
        <v>3467</v>
      </c>
      <c r="G1612" s="1" t="s">
        <v>3468</v>
      </c>
      <c r="H1612" s="1">
        <v>44816.0</v>
      </c>
      <c r="I1612" s="1">
        <v>259.0</v>
      </c>
      <c r="J1612" s="1" t="s">
        <v>18</v>
      </c>
      <c r="K1612" s="1" t="s">
        <v>19</v>
      </c>
      <c r="L1612" s="1">
        <v>3.0E7</v>
      </c>
      <c r="M1612" s="1">
        <v>2000.0</v>
      </c>
      <c r="N1612" s="1">
        <v>6.4</v>
      </c>
    </row>
    <row r="1613" ht="14.25" customHeight="1">
      <c r="A1613" s="1" t="s">
        <v>2067</v>
      </c>
      <c r="B1613" s="1">
        <v>42.0</v>
      </c>
      <c r="C1613" s="2">
        <v>98.0</v>
      </c>
      <c r="D1613" s="1">
        <v>2.2359293E7</v>
      </c>
      <c r="E1613" s="1" t="s">
        <v>341</v>
      </c>
      <c r="F1613" s="1" t="s">
        <v>199</v>
      </c>
      <c r="G1613" s="1" t="s">
        <v>3469</v>
      </c>
      <c r="H1613" s="1">
        <v>16222.0</v>
      </c>
      <c r="I1613" s="1">
        <v>39.0</v>
      </c>
      <c r="J1613" s="1" t="s">
        <v>18</v>
      </c>
      <c r="K1613" s="1" t="s">
        <v>28</v>
      </c>
      <c r="L1613" s="1">
        <v>2.9E7</v>
      </c>
      <c r="M1613" s="1">
        <v>1997.0</v>
      </c>
      <c r="N1613" s="1">
        <v>5.8</v>
      </c>
    </row>
    <row r="1614" ht="14.25" customHeight="1">
      <c r="A1614" s="1" t="s">
        <v>367</v>
      </c>
      <c r="B1614" s="1">
        <v>302.0</v>
      </c>
      <c r="C1614" s="2">
        <v>119.0</v>
      </c>
      <c r="D1614" s="1">
        <v>1.8593156E7</v>
      </c>
      <c r="E1614" s="1" t="s">
        <v>1397</v>
      </c>
      <c r="F1614" s="1" t="s">
        <v>515</v>
      </c>
      <c r="G1614" s="1" t="s">
        <v>3470</v>
      </c>
      <c r="H1614" s="1">
        <v>88682.0</v>
      </c>
      <c r="I1614" s="1">
        <v>241.0</v>
      </c>
      <c r="J1614" s="1" t="s">
        <v>18</v>
      </c>
      <c r="K1614" s="1" t="s">
        <v>19</v>
      </c>
      <c r="L1614" s="1">
        <v>3.5E7</v>
      </c>
      <c r="M1614" s="1">
        <v>2008.0</v>
      </c>
      <c r="N1614" s="1">
        <v>7.7</v>
      </c>
    </row>
    <row r="1615" ht="14.25" customHeight="1">
      <c r="A1615" s="1" t="s">
        <v>2437</v>
      </c>
      <c r="B1615" s="1">
        <v>64.0</v>
      </c>
      <c r="C1615" s="2">
        <v>87.0</v>
      </c>
      <c r="D1615" s="1">
        <v>1.6930185E7</v>
      </c>
      <c r="E1615" s="1" t="s">
        <v>699</v>
      </c>
      <c r="F1615" s="1" t="s">
        <v>2557</v>
      </c>
      <c r="G1615" s="1" t="s">
        <v>3471</v>
      </c>
      <c r="H1615" s="1">
        <v>14315.0</v>
      </c>
      <c r="I1615" s="1">
        <v>101.0</v>
      </c>
      <c r="J1615" s="1" t="s">
        <v>18</v>
      </c>
      <c r="K1615" s="1" t="s">
        <v>333</v>
      </c>
      <c r="L1615" s="1">
        <v>2.9E7</v>
      </c>
      <c r="M1615" s="1">
        <v>2002.0</v>
      </c>
      <c r="N1615" s="1">
        <v>5.3</v>
      </c>
    </row>
    <row r="1616" ht="14.25" customHeight="1">
      <c r="A1616" s="1" t="s">
        <v>3472</v>
      </c>
      <c r="B1616" s="1">
        <v>154.0</v>
      </c>
      <c r="C1616" s="2">
        <v>91.0</v>
      </c>
      <c r="D1616" s="1">
        <v>6.3034755E7</v>
      </c>
      <c r="E1616" s="1" t="s">
        <v>830</v>
      </c>
      <c r="F1616" s="1" t="s">
        <v>65</v>
      </c>
      <c r="G1616" s="1" t="s">
        <v>3473</v>
      </c>
      <c r="H1616" s="1">
        <v>16984.0</v>
      </c>
      <c r="I1616" s="1">
        <v>96.0</v>
      </c>
      <c r="J1616" s="1" t="s">
        <v>18</v>
      </c>
      <c r="K1616" s="1" t="s">
        <v>19</v>
      </c>
      <c r="L1616" s="1">
        <v>2.9E7</v>
      </c>
      <c r="M1616" s="1">
        <v>2016.0</v>
      </c>
      <c r="N1616" s="1">
        <v>5.3</v>
      </c>
    </row>
    <row r="1617" ht="14.25" customHeight="1">
      <c r="A1617" s="1" t="s">
        <v>3474</v>
      </c>
      <c r="B1617" s="1">
        <v>17.0</v>
      </c>
      <c r="C1617" s="2">
        <v>100.0</v>
      </c>
      <c r="D1617" s="1">
        <v>5899797.0</v>
      </c>
      <c r="E1617" s="1" t="s">
        <v>2379</v>
      </c>
      <c r="F1617" s="1" t="s">
        <v>718</v>
      </c>
      <c r="G1617" s="1" t="s">
        <v>3475</v>
      </c>
      <c r="H1617" s="1">
        <v>9913.0</v>
      </c>
      <c r="I1617" s="1">
        <v>51.0</v>
      </c>
      <c r="J1617" s="1" t="s">
        <v>18</v>
      </c>
      <c r="K1617" s="1" t="s">
        <v>28</v>
      </c>
      <c r="L1617" s="1">
        <v>2.9E7</v>
      </c>
      <c r="M1617" s="1">
        <v>1987.0</v>
      </c>
      <c r="N1617" s="1">
        <v>7.5</v>
      </c>
    </row>
    <row r="1618" ht="14.25" customHeight="1">
      <c r="A1618" s="1" t="s">
        <v>1492</v>
      </c>
      <c r="B1618" s="1">
        <v>65.0</v>
      </c>
      <c r="C1618" s="2">
        <v>118.0</v>
      </c>
      <c r="D1618" s="1">
        <v>4554569.0</v>
      </c>
      <c r="E1618" s="1" t="s">
        <v>1063</v>
      </c>
      <c r="F1618" s="1" t="s">
        <v>1670</v>
      </c>
      <c r="G1618" s="1" t="s">
        <v>3476</v>
      </c>
      <c r="H1618" s="1">
        <v>8134.0</v>
      </c>
      <c r="I1618" s="1">
        <v>123.0</v>
      </c>
      <c r="J1618" s="1" t="s">
        <v>18</v>
      </c>
      <c r="K1618" s="1" t="s">
        <v>19</v>
      </c>
      <c r="L1618" s="1">
        <v>2.8E7</v>
      </c>
      <c r="M1618" s="1">
        <v>1999.0</v>
      </c>
      <c r="N1618" s="1">
        <v>6.9</v>
      </c>
    </row>
    <row r="1619" ht="14.25" customHeight="1">
      <c r="A1619" s="1" t="s">
        <v>3477</v>
      </c>
      <c r="B1619" s="1">
        <v>148.0</v>
      </c>
      <c r="C1619" s="2">
        <v>44.0</v>
      </c>
      <c r="D1619" s="1">
        <v>1.701619E7</v>
      </c>
      <c r="E1619" s="1" t="s">
        <v>3209</v>
      </c>
      <c r="F1619" s="1" t="s">
        <v>1224</v>
      </c>
      <c r="G1619" s="1" t="s">
        <v>3478</v>
      </c>
      <c r="H1619" s="1">
        <v>28632.0</v>
      </c>
      <c r="I1619" s="1">
        <v>214.0</v>
      </c>
      <c r="J1619" s="1" t="s">
        <v>18</v>
      </c>
      <c r="K1619" s="1" t="s">
        <v>3479</v>
      </c>
      <c r="L1619" s="1">
        <v>1.2E7</v>
      </c>
      <c r="M1619" s="1">
        <v>2004.0</v>
      </c>
      <c r="N1619" s="1">
        <v>4.9</v>
      </c>
    </row>
    <row r="1620" ht="14.25" customHeight="1">
      <c r="A1620" s="1" t="s">
        <v>3480</v>
      </c>
      <c r="B1620" s="1">
        <v>161.0</v>
      </c>
      <c r="C1620" s="2">
        <v>109.0</v>
      </c>
      <c r="D1620" s="1">
        <v>6301131.0</v>
      </c>
      <c r="E1620" s="1" t="s">
        <v>935</v>
      </c>
      <c r="F1620" s="1" t="s">
        <v>2753</v>
      </c>
      <c r="G1620" s="1" t="s">
        <v>3481</v>
      </c>
      <c r="H1620" s="1">
        <v>92850.0</v>
      </c>
      <c r="I1620" s="1">
        <v>263.0</v>
      </c>
      <c r="J1620" s="1" t="s">
        <v>18</v>
      </c>
      <c r="K1620" s="1" t="s">
        <v>19</v>
      </c>
      <c r="L1620" s="1">
        <v>2.9E7</v>
      </c>
      <c r="M1620" s="1">
        <v>2005.0</v>
      </c>
      <c r="N1620" s="1">
        <v>7.1</v>
      </c>
    </row>
    <row r="1621" ht="14.25" customHeight="1">
      <c r="A1621" s="1" t="s">
        <v>691</v>
      </c>
      <c r="B1621" s="1">
        <v>124.0</v>
      </c>
      <c r="C1621" s="2">
        <v>99.0</v>
      </c>
      <c r="D1621" s="1">
        <v>2.17350219E8</v>
      </c>
      <c r="E1621" s="1" t="s">
        <v>38</v>
      </c>
      <c r="F1621" s="1" t="s">
        <v>352</v>
      </c>
      <c r="G1621" s="1" t="s">
        <v>3482</v>
      </c>
      <c r="H1621" s="1">
        <v>260939.0</v>
      </c>
      <c r="I1621" s="1">
        <v>244.0</v>
      </c>
      <c r="J1621" s="1" t="s">
        <v>18</v>
      </c>
      <c r="K1621" s="1" t="s">
        <v>19</v>
      </c>
      <c r="L1621" s="1">
        <v>2.8E7</v>
      </c>
      <c r="M1621" s="1">
        <v>1992.0</v>
      </c>
      <c r="N1621" s="1">
        <v>8.0</v>
      </c>
    </row>
    <row r="1622" ht="14.25" customHeight="1">
      <c r="A1622" s="1" t="s">
        <v>1263</v>
      </c>
      <c r="B1622" s="1">
        <v>349.0</v>
      </c>
      <c r="C1622" s="2">
        <v>114.0</v>
      </c>
      <c r="D1622" s="1">
        <v>1.6102927E8</v>
      </c>
      <c r="E1622" s="1" t="s">
        <v>3483</v>
      </c>
      <c r="F1622" s="1" t="s">
        <v>3484</v>
      </c>
      <c r="G1622" s="1" t="s">
        <v>3485</v>
      </c>
      <c r="H1622" s="1">
        <v>119928.0</v>
      </c>
      <c r="I1622" s="1">
        <v>331.0</v>
      </c>
      <c r="J1622" s="1" t="s">
        <v>18</v>
      </c>
      <c r="K1622" s="1" t="s">
        <v>19</v>
      </c>
      <c r="L1622" s="1">
        <v>2.8E7</v>
      </c>
      <c r="M1622" s="1">
        <v>2015.0</v>
      </c>
      <c r="N1622" s="1">
        <v>7.9</v>
      </c>
    </row>
    <row r="1623" ht="14.25" customHeight="1">
      <c r="A1623" s="1" t="s">
        <v>172</v>
      </c>
      <c r="B1623" s="1">
        <v>148.0</v>
      </c>
      <c r="C1623" s="2">
        <v>89.0</v>
      </c>
      <c r="D1623" s="1">
        <v>1.79870271E8</v>
      </c>
      <c r="E1623" s="1" t="s">
        <v>56</v>
      </c>
      <c r="F1623" s="1" t="s">
        <v>173</v>
      </c>
      <c r="G1623" s="1" t="s">
        <v>3486</v>
      </c>
      <c r="H1623" s="1">
        <v>329969.0</v>
      </c>
      <c r="I1623" s="1">
        <v>524.0</v>
      </c>
      <c r="J1623" s="1" t="s">
        <v>18</v>
      </c>
      <c r="K1623" s="1" t="s">
        <v>19</v>
      </c>
      <c r="L1623" s="1">
        <v>2.8E7</v>
      </c>
      <c r="M1623" s="1">
        <v>1984.0</v>
      </c>
      <c r="N1623" s="1">
        <v>7.6</v>
      </c>
    </row>
    <row r="1624" ht="14.25" customHeight="1">
      <c r="A1624" s="1" t="s">
        <v>3487</v>
      </c>
      <c r="B1624" s="1">
        <v>45.0</v>
      </c>
      <c r="C1624" s="2">
        <v>95.0</v>
      </c>
      <c r="D1624" s="1">
        <v>1.00491683E8</v>
      </c>
      <c r="E1624" s="1" t="s">
        <v>3488</v>
      </c>
      <c r="F1624" s="1" t="s">
        <v>3251</v>
      </c>
      <c r="G1624" s="1" t="s">
        <v>3489</v>
      </c>
      <c r="H1624" s="1">
        <v>14005.0</v>
      </c>
      <c r="I1624" s="1">
        <v>67.0</v>
      </c>
      <c r="J1624" s="1" t="s">
        <v>18</v>
      </c>
      <c r="K1624" s="1" t="s">
        <v>19</v>
      </c>
      <c r="L1624" s="1">
        <v>2.4E7</v>
      </c>
      <c r="M1624" s="1">
        <v>1998.0</v>
      </c>
      <c r="N1624" s="1">
        <v>5.9</v>
      </c>
    </row>
    <row r="1625" ht="14.25" customHeight="1">
      <c r="A1625" s="1" t="s">
        <v>415</v>
      </c>
      <c r="B1625" s="1">
        <v>133.0</v>
      </c>
      <c r="C1625" s="2">
        <v>98.0</v>
      </c>
      <c r="D1625" s="1">
        <v>7.4058698E7</v>
      </c>
      <c r="E1625" s="1" t="s">
        <v>904</v>
      </c>
      <c r="F1625" s="1" t="s">
        <v>600</v>
      </c>
      <c r="G1625" s="1" t="s">
        <v>3490</v>
      </c>
      <c r="H1625" s="1">
        <v>59232.0</v>
      </c>
      <c r="I1625" s="1">
        <v>317.0</v>
      </c>
      <c r="J1625" s="1" t="s">
        <v>18</v>
      </c>
      <c r="K1625" s="1" t="s">
        <v>19</v>
      </c>
      <c r="L1625" s="1">
        <v>6.0E7</v>
      </c>
      <c r="M1625" s="1">
        <v>2001.0</v>
      </c>
      <c r="N1625" s="1">
        <v>6.3</v>
      </c>
    </row>
    <row r="1626" ht="14.25" customHeight="1">
      <c r="A1626" s="1" t="s">
        <v>1988</v>
      </c>
      <c r="B1626" s="1">
        <v>178.0</v>
      </c>
      <c r="C1626" s="2">
        <v>94.0</v>
      </c>
      <c r="D1626" s="1">
        <v>5.5845943E7</v>
      </c>
      <c r="E1626" s="1" t="s">
        <v>149</v>
      </c>
      <c r="F1626" s="1" t="s">
        <v>22</v>
      </c>
      <c r="G1626" s="1" t="s">
        <v>3491</v>
      </c>
      <c r="H1626" s="1">
        <v>130094.0</v>
      </c>
      <c r="I1626" s="1">
        <v>471.0</v>
      </c>
      <c r="J1626" s="1" t="s">
        <v>18</v>
      </c>
      <c r="K1626" s="1" t="s">
        <v>19</v>
      </c>
      <c r="L1626" s="1">
        <v>2.9E7</v>
      </c>
      <c r="M1626" s="1">
        <v>2003.0</v>
      </c>
      <c r="N1626" s="1">
        <v>6.4</v>
      </c>
    </row>
    <row r="1627" ht="14.25" customHeight="1">
      <c r="A1627" s="1" t="s">
        <v>548</v>
      </c>
      <c r="B1627" s="1">
        <v>233.0</v>
      </c>
      <c r="C1627" s="2">
        <v>85.0</v>
      </c>
      <c r="D1627" s="1">
        <v>8.1350242E7</v>
      </c>
      <c r="E1627" s="1" t="s">
        <v>30</v>
      </c>
      <c r="F1627" s="1" t="s">
        <v>47</v>
      </c>
      <c r="G1627" s="1" t="s">
        <v>3492</v>
      </c>
      <c r="H1627" s="1">
        <v>592582.0</v>
      </c>
      <c r="I1627" s="1">
        <v>722.0</v>
      </c>
      <c r="J1627" s="1" t="s">
        <v>18</v>
      </c>
      <c r="K1627" s="1" t="s">
        <v>19</v>
      </c>
      <c r="L1627" s="1">
        <v>2.8E7</v>
      </c>
      <c r="M1627" s="1">
        <v>1988.0</v>
      </c>
      <c r="N1627" s="1">
        <v>8.2</v>
      </c>
    </row>
    <row r="1628" ht="14.25" customHeight="1">
      <c r="A1628" s="1" t="s">
        <v>3493</v>
      </c>
      <c r="B1628" s="1">
        <v>173.0</v>
      </c>
      <c r="C1628" s="2">
        <v>124.0</v>
      </c>
      <c r="D1628" s="1">
        <v>6.72663E7</v>
      </c>
      <c r="E1628" s="1" t="s">
        <v>830</v>
      </c>
      <c r="F1628" s="1" t="s">
        <v>3494</v>
      </c>
      <c r="G1628" s="1" t="s">
        <v>3495</v>
      </c>
      <c r="H1628" s="1">
        <v>195255.0</v>
      </c>
      <c r="I1628" s="1">
        <v>170.0</v>
      </c>
      <c r="J1628" s="1" t="s">
        <v>18</v>
      </c>
      <c r="K1628" s="1" t="s">
        <v>333</v>
      </c>
      <c r="L1628" s="1">
        <v>2.8E7</v>
      </c>
      <c r="M1628" s="1">
        <v>2008.0</v>
      </c>
      <c r="N1628" s="1">
        <v>6.9</v>
      </c>
    </row>
    <row r="1629" ht="14.25" customHeight="1">
      <c r="A1629" s="1" t="s">
        <v>728</v>
      </c>
      <c r="B1629" s="1">
        <v>426.0</v>
      </c>
      <c r="C1629" s="2">
        <v>131.0</v>
      </c>
      <c r="D1629" s="1">
        <v>7.0235322E7</v>
      </c>
      <c r="E1629" s="1" t="s">
        <v>1257</v>
      </c>
      <c r="F1629" s="1" t="s">
        <v>1725</v>
      </c>
      <c r="G1629" s="1" t="s">
        <v>3496</v>
      </c>
      <c r="H1629" s="1">
        <v>182983.0</v>
      </c>
      <c r="I1629" s="1">
        <v>374.0</v>
      </c>
      <c r="J1629" s="1" t="s">
        <v>18</v>
      </c>
      <c r="K1629" s="1" t="s">
        <v>19</v>
      </c>
      <c r="L1629" s="1">
        <v>2.8E7</v>
      </c>
      <c r="M1629" s="1">
        <v>2015.0</v>
      </c>
      <c r="N1629" s="1">
        <v>7.8</v>
      </c>
    </row>
    <row r="1630" ht="14.25" customHeight="1">
      <c r="A1630" s="1" t="s">
        <v>455</v>
      </c>
      <c r="B1630" s="1">
        <v>210.0</v>
      </c>
      <c r="C1630" s="2">
        <v>107.0</v>
      </c>
      <c r="D1630" s="1">
        <v>7443007.0</v>
      </c>
      <c r="E1630" s="1" t="s">
        <v>3497</v>
      </c>
      <c r="F1630" s="1" t="s">
        <v>2433</v>
      </c>
      <c r="G1630" s="1" t="s">
        <v>3498</v>
      </c>
      <c r="H1630" s="1">
        <v>24663.0</v>
      </c>
      <c r="I1630" s="1">
        <v>71.0</v>
      </c>
      <c r="J1630" s="1" t="s">
        <v>18</v>
      </c>
      <c r="K1630" s="1" t="s">
        <v>19</v>
      </c>
      <c r="L1630" s="1">
        <v>3.0E7</v>
      </c>
      <c r="M1630" s="1">
        <v>2009.0</v>
      </c>
      <c r="N1630" s="1">
        <v>6.7</v>
      </c>
    </row>
    <row r="1631" ht="14.25" customHeight="1">
      <c r="A1631" s="1" t="s">
        <v>3401</v>
      </c>
      <c r="B1631" s="1">
        <v>129.0</v>
      </c>
      <c r="C1631" s="2">
        <v>99.0</v>
      </c>
      <c r="D1631" s="1">
        <v>6.4371181E7</v>
      </c>
      <c r="E1631" s="1" t="s">
        <v>1731</v>
      </c>
      <c r="F1631" s="1" t="s">
        <v>3499</v>
      </c>
      <c r="G1631" s="1" t="s">
        <v>3500</v>
      </c>
      <c r="H1631" s="1">
        <v>36636.0</v>
      </c>
      <c r="I1631" s="1">
        <v>289.0</v>
      </c>
      <c r="J1631" s="1" t="s">
        <v>18</v>
      </c>
      <c r="K1631" s="1" t="s">
        <v>19</v>
      </c>
      <c r="L1631" s="1">
        <v>2.8E7</v>
      </c>
      <c r="M1631" s="1">
        <v>2004.0</v>
      </c>
      <c r="N1631" s="1">
        <v>7.5</v>
      </c>
    </row>
    <row r="1632" ht="14.25" customHeight="1">
      <c r="A1632" s="1" t="s">
        <v>49</v>
      </c>
      <c r="B1632" s="1">
        <v>287.0</v>
      </c>
      <c r="C1632" s="2">
        <v>83.0</v>
      </c>
      <c r="D1632" s="1">
        <v>5.8885635E7</v>
      </c>
      <c r="E1632" s="1" t="s">
        <v>1989</v>
      </c>
      <c r="F1632" s="1" t="s">
        <v>409</v>
      </c>
      <c r="G1632" s="1" t="s">
        <v>3501</v>
      </c>
      <c r="H1632" s="1">
        <v>194422.0</v>
      </c>
      <c r="I1632" s="1">
        <v>1057.0</v>
      </c>
      <c r="J1632" s="1" t="s">
        <v>18</v>
      </c>
      <c r="K1632" s="1" t="s">
        <v>19</v>
      </c>
      <c r="L1632" s="1">
        <v>2.6E7</v>
      </c>
      <c r="M1632" s="1">
        <v>2004.0</v>
      </c>
      <c r="N1632" s="1">
        <v>7.4</v>
      </c>
    </row>
    <row r="1633" ht="14.25" customHeight="1">
      <c r="A1633" s="1" t="s">
        <v>1091</v>
      </c>
      <c r="B1633" s="1">
        <v>108.0</v>
      </c>
      <c r="C1633" s="2">
        <v>131.0</v>
      </c>
      <c r="D1633" s="1">
        <v>6.0400856E7</v>
      </c>
      <c r="E1633" s="1" t="s">
        <v>699</v>
      </c>
      <c r="F1633" s="1" t="s">
        <v>290</v>
      </c>
      <c r="G1633" s="1" t="s">
        <v>3502</v>
      </c>
      <c r="H1633" s="1">
        <v>61317.0</v>
      </c>
      <c r="I1633" s="1">
        <v>229.0</v>
      </c>
      <c r="J1633" s="1" t="s">
        <v>18</v>
      </c>
      <c r="K1633" s="1" t="s">
        <v>333</v>
      </c>
      <c r="L1633" s="1">
        <v>3.5E7</v>
      </c>
      <c r="M1633" s="1">
        <v>2001.0</v>
      </c>
      <c r="N1633" s="1">
        <v>5.2</v>
      </c>
    </row>
    <row r="1634" ht="14.25" customHeight="1">
      <c r="A1634" s="1" t="s">
        <v>2169</v>
      </c>
      <c r="B1634" s="1">
        <v>220.0</v>
      </c>
      <c r="C1634" s="2">
        <v>85.0</v>
      </c>
      <c r="D1634" s="1">
        <v>5.2353636E7</v>
      </c>
      <c r="E1634" s="1" t="s">
        <v>1063</v>
      </c>
      <c r="F1634" s="1" t="s">
        <v>902</v>
      </c>
      <c r="G1634" s="1" t="s">
        <v>3503</v>
      </c>
      <c r="H1634" s="1">
        <v>209133.0</v>
      </c>
      <c r="I1634" s="1">
        <v>962.0</v>
      </c>
      <c r="J1634" s="1" t="s">
        <v>18</v>
      </c>
      <c r="K1634" s="1" t="s">
        <v>19</v>
      </c>
      <c r="L1634" s="1">
        <v>2.1E7</v>
      </c>
      <c r="M1634" s="1">
        <v>2001.0</v>
      </c>
      <c r="N1634" s="1">
        <v>7.6</v>
      </c>
    </row>
    <row r="1635" ht="14.25" customHeight="1">
      <c r="A1635" s="1" t="s">
        <v>596</v>
      </c>
      <c r="B1635" s="1">
        <v>136.0</v>
      </c>
      <c r="C1635" s="2">
        <v>126.0</v>
      </c>
      <c r="D1635" s="1">
        <v>5.1475962E7</v>
      </c>
      <c r="E1635" s="1" t="s">
        <v>368</v>
      </c>
      <c r="F1635" s="1" t="s">
        <v>2400</v>
      </c>
      <c r="G1635" s="1" t="s">
        <v>3504</v>
      </c>
      <c r="H1635" s="1">
        <v>177828.0</v>
      </c>
      <c r="I1635" s="1">
        <v>714.0</v>
      </c>
      <c r="J1635" s="1" t="s">
        <v>18</v>
      </c>
      <c r="K1635" s="1" t="s">
        <v>19</v>
      </c>
      <c r="L1635" s="1">
        <v>3.0E7</v>
      </c>
      <c r="M1635" s="1">
        <v>2003.0</v>
      </c>
      <c r="N1635" s="1">
        <v>7.3</v>
      </c>
    </row>
    <row r="1636" ht="14.25" customHeight="1">
      <c r="A1636" s="1" t="s">
        <v>305</v>
      </c>
      <c r="B1636" s="1">
        <v>222.0</v>
      </c>
      <c r="C1636" s="2">
        <v>102.0</v>
      </c>
      <c r="D1636" s="1">
        <v>6.3910583E7</v>
      </c>
      <c r="E1636" s="1" t="s">
        <v>699</v>
      </c>
      <c r="F1636" s="1" t="s">
        <v>726</v>
      </c>
      <c r="G1636" s="1" t="s">
        <v>3505</v>
      </c>
      <c r="H1636" s="1">
        <v>106755.0</v>
      </c>
      <c r="I1636" s="1">
        <v>173.0</v>
      </c>
      <c r="J1636" s="1" t="s">
        <v>18</v>
      </c>
      <c r="K1636" s="1" t="s">
        <v>19</v>
      </c>
      <c r="L1636" s="1">
        <v>2.8E7</v>
      </c>
      <c r="M1636" s="1">
        <v>2013.0</v>
      </c>
      <c r="N1636" s="1">
        <v>6.6</v>
      </c>
    </row>
    <row r="1637" ht="14.25" customHeight="1">
      <c r="A1637" s="1" t="s">
        <v>2454</v>
      </c>
      <c r="B1637" s="1">
        <v>112.0</v>
      </c>
      <c r="C1637" s="2">
        <v>123.0</v>
      </c>
      <c r="D1637" s="1">
        <v>6.23E7</v>
      </c>
      <c r="E1637" s="1" t="s">
        <v>25</v>
      </c>
      <c r="F1637" s="1" t="s">
        <v>3506</v>
      </c>
      <c r="G1637" s="1" t="s">
        <v>3507</v>
      </c>
      <c r="H1637" s="1">
        <v>72085.0</v>
      </c>
      <c r="I1637" s="1">
        <v>263.0</v>
      </c>
      <c r="J1637" s="1" t="s">
        <v>18</v>
      </c>
      <c r="K1637" s="1" t="s">
        <v>28</v>
      </c>
      <c r="L1637" s="1">
        <v>2.8E7</v>
      </c>
      <c r="M1637" s="1">
        <v>1981.0</v>
      </c>
      <c r="N1637" s="1">
        <v>6.8</v>
      </c>
    </row>
    <row r="1638" ht="14.25" customHeight="1">
      <c r="A1638" s="1" t="s">
        <v>698</v>
      </c>
      <c r="B1638" s="1">
        <v>122.0</v>
      </c>
      <c r="C1638" s="2">
        <v>105.0</v>
      </c>
      <c r="D1638" s="1">
        <v>4.9968653E7</v>
      </c>
      <c r="E1638" s="1" t="s">
        <v>699</v>
      </c>
      <c r="F1638" s="1" t="s">
        <v>3508</v>
      </c>
      <c r="G1638" s="1" t="s">
        <v>3509</v>
      </c>
      <c r="H1638" s="1">
        <v>85423.0</v>
      </c>
      <c r="I1638" s="1">
        <v>374.0</v>
      </c>
      <c r="J1638" s="1" t="s">
        <v>18</v>
      </c>
      <c r="K1638" s="1" t="s">
        <v>19</v>
      </c>
      <c r="L1638" s="1">
        <v>2.8E7</v>
      </c>
      <c r="M1638" s="1">
        <v>2001.0</v>
      </c>
      <c r="N1638" s="1">
        <v>6.9</v>
      </c>
    </row>
    <row r="1639" ht="14.25" customHeight="1">
      <c r="A1639" s="1" t="s">
        <v>759</v>
      </c>
      <c r="B1639" s="1">
        <v>62.0</v>
      </c>
      <c r="C1639" s="2">
        <v>125.0</v>
      </c>
      <c r="D1639" s="1">
        <v>4.445E7</v>
      </c>
      <c r="E1639" s="1" t="s">
        <v>587</v>
      </c>
      <c r="F1639" s="1" t="s">
        <v>3510</v>
      </c>
      <c r="G1639" s="1" t="s">
        <v>3511</v>
      </c>
      <c r="H1639" s="1">
        <v>44394.0</v>
      </c>
      <c r="I1639" s="1">
        <v>115.0</v>
      </c>
      <c r="J1639" s="1" t="s">
        <v>18</v>
      </c>
      <c r="K1639" s="1" t="s">
        <v>119</v>
      </c>
      <c r="L1639" s="1">
        <v>2.7E7</v>
      </c>
      <c r="M1639" s="1">
        <v>1994.0</v>
      </c>
      <c r="N1639" s="1">
        <v>5.8</v>
      </c>
    </row>
    <row r="1640" ht="14.25" customHeight="1">
      <c r="A1640" s="1" t="s">
        <v>897</v>
      </c>
      <c r="B1640" s="1">
        <v>135.0</v>
      </c>
      <c r="C1640" s="2">
        <v>92.0</v>
      </c>
      <c r="D1640" s="1">
        <v>4.5162741E7</v>
      </c>
      <c r="E1640" s="1" t="s">
        <v>830</v>
      </c>
      <c r="F1640" s="1" t="s">
        <v>833</v>
      </c>
      <c r="G1640" s="1" t="s">
        <v>3512</v>
      </c>
      <c r="H1640" s="1">
        <v>201084.0</v>
      </c>
      <c r="I1640" s="1">
        <v>523.0</v>
      </c>
      <c r="J1640" s="1" t="s">
        <v>18</v>
      </c>
      <c r="K1640" s="1" t="s">
        <v>333</v>
      </c>
      <c r="L1640" s="1">
        <v>2.8E7</v>
      </c>
      <c r="M1640" s="1">
        <v>2001.0</v>
      </c>
      <c r="N1640" s="1">
        <v>6.6</v>
      </c>
    </row>
    <row r="1641" ht="14.25" customHeight="1">
      <c r="A1641" s="1" t="s">
        <v>3036</v>
      </c>
      <c r="B1641" s="1">
        <v>184.0</v>
      </c>
      <c r="C1641" s="2">
        <v>77.0</v>
      </c>
      <c r="D1641" s="1">
        <v>7.134693E7</v>
      </c>
      <c r="E1641" s="1" t="s">
        <v>3513</v>
      </c>
      <c r="F1641" s="1" t="s">
        <v>3514</v>
      </c>
      <c r="G1641" s="1" t="s">
        <v>3515</v>
      </c>
      <c r="H1641" s="1">
        <v>78008.0</v>
      </c>
      <c r="I1641" s="1">
        <v>160.0</v>
      </c>
      <c r="J1641" s="1" t="s">
        <v>18</v>
      </c>
      <c r="K1641" s="1" t="s">
        <v>19</v>
      </c>
      <c r="L1641" s="1">
        <v>2.8E7</v>
      </c>
      <c r="M1641" s="1">
        <v>2013.0</v>
      </c>
      <c r="N1641" s="1">
        <v>6.7</v>
      </c>
    </row>
    <row r="1642" ht="14.25" customHeight="1">
      <c r="A1642" s="1" t="s">
        <v>1658</v>
      </c>
      <c r="B1642" s="1">
        <v>36.0</v>
      </c>
      <c r="C1642" s="2">
        <v>118.0</v>
      </c>
      <c r="D1642" s="1">
        <v>3.9514713E7</v>
      </c>
      <c r="E1642" s="1" t="s">
        <v>227</v>
      </c>
      <c r="F1642" s="1" t="s">
        <v>3516</v>
      </c>
      <c r="G1642" s="1" t="s">
        <v>3517</v>
      </c>
      <c r="H1642" s="1">
        <v>60494.0</v>
      </c>
      <c r="I1642" s="1">
        <v>132.0</v>
      </c>
      <c r="J1642" s="1" t="s">
        <v>18</v>
      </c>
      <c r="K1642" s="1" t="s">
        <v>19</v>
      </c>
      <c r="L1642" s="1">
        <v>2.8E7</v>
      </c>
      <c r="M1642" s="1">
        <v>1993.0</v>
      </c>
      <c r="N1642" s="1">
        <v>6.7</v>
      </c>
    </row>
    <row r="1643" ht="14.25" customHeight="1">
      <c r="A1643" s="1" t="s">
        <v>2877</v>
      </c>
      <c r="B1643" s="1">
        <v>171.0</v>
      </c>
      <c r="C1643" s="2">
        <v>121.0</v>
      </c>
      <c r="D1643" s="1">
        <v>4.3097652E7</v>
      </c>
      <c r="E1643" s="1" t="s">
        <v>593</v>
      </c>
      <c r="F1643" s="1" t="s">
        <v>3518</v>
      </c>
      <c r="G1643" s="1" t="s">
        <v>3519</v>
      </c>
      <c r="H1643" s="1">
        <v>59068.0</v>
      </c>
      <c r="I1643" s="1">
        <v>128.0</v>
      </c>
      <c r="J1643" s="1" t="s">
        <v>18</v>
      </c>
      <c r="K1643" s="1" t="s">
        <v>19</v>
      </c>
      <c r="L1643" s="1">
        <v>2.8E7</v>
      </c>
      <c r="M1643" s="1">
        <v>2007.0</v>
      </c>
      <c r="N1643" s="1">
        <v>6.3</v>
      </c>
    </row>
    <row r="1644" ht="14.25" customHeight="1">
      <c r="A1644" s="1" t="s">
        <v>300</v>
      </c>
      <c r="B1644" s="1">
        <v>447.0</v>
      </c>
      <c r="C1644" s="2">
        <v>124.0</v>
      </c>
      <c r="D1644" s="1">
        <v>4.8043505E7</v>
      </c>
      <c r="E1644" s="1" t="s">
        <v>910</v>
      </c>
      <c r="F1644" s="1" t="s">
        <v>3520</v>
      </c>
      <c r="G1644" s="1" t="s">
        <v>3521</v>
      </c>
      <c r="H1644" s="1">
        <v>435864.0</v>
      </c>
      <c r="I1644" s="1">
        <v>801.0</v>
      </c>
      <c r="J1644" s="1" t="s">
        <v>18</v>
      </c>
      <c r="K1644" s="1" t="s">
        <v>28</v>
      </c>
      <c r="L1644" s="1">
        <v>3.0E7</v>
      </c>
      <c r="M1644" s="1">
        <v>2010.0</v>
      </c>
      <c r="N1644" s="1">
        <v>7.7</v>
      </c>
    </row>
    <row r="1645" ht="14.25" customHeight="1">
      <c r="A1645" s="1" t="s">
        <v>1724</v>
      </c>
      <c r="B1645" s="1">
        <v>220.0</v>
      </c>
      <c r="C1645" s="2">
        <v>99.0</v>
      </c>
      <c r="D1645" s="1">
        <v>3.7053924E7</v>
      </c>
      <c r="E1645" s="1" t="s">
        <v>729</v>
      </c>
      <c r="F1645" s="1" t="s">
        <v>3522</v>
      </c>
      <c r="G1645" s="1" t="s">
        <v>3523</v>
      </c>
      <c r="H1645" s="1">
        <v>77935.0</v>
      </c>
      <c r="I1645" s="1">
        <v>122.0</v>
      </c>
      <c r="J1645" s="1" t="s">
        <v>18</v>
      </c>
      <c r="K1645" s="1" t="s">
        <v>333</v>
      </c>
      <c r="L1645" s="1">
        <v>2.8E7</v>
      </c>
      <c r="M1645" s="1">
        <v>2011.0</v>
      </c>
      <c r="N1645" s="1">
        <v>6.1</v>
      </c>
    </row>
    <row r="1646" ht="14.25" customHeight="1">
      <c r="A1646" s="1" t="s">
        <v>2213</v>
      </c>
      <c r="B1646" s="1">
        <v>122.0</v>
      </c>
      <c r="C1646" s="2">
        <v>112.0</v>
      </c>
      <c r="D1646" s="1">
        <v>3.3000377E7</v>
      </c>
      <c r="E1646" s="1" t="s">
        <v>3524</v>
      </c>
      <c r="F1646" s="1" t="s">
        <v>280</v>
      </c>
      <c r="G1646" s="1" t="s">
        <v>3525</v>
      </c>
      <c r="H1646" s="1">
        <v>27378.0</v>
      </c>
      <c r="I1646" s="1">
        <v>365.0</v>
      </c>
      <c r="J1646" s="1" t="s">
        <v>18</v>
      </c>
      <c r="K1646" s="1" t="s">
        <v>19</v>
      </c>
      <c r="L1646" s="1">
        <v>2.8E7</v>
      </c>
      <c r="M1646" s="1">
        <v>2000.0</v>
      </c>
      <c r="N1646" s="1">
        <v>4.9</v>
      </c>
    </row>
    <row r="1647" ht="14.25" customHeight="1">
      <c r="A1647" s="1" t="s">
        <v>3526</v>
      </c>
      <c r="B1647" s="1">
        <v>119.0</v>
      </c>
      <c r="C1647" s="2">
        <v>111.0</v>
      </c>
      <c r="D1647" s="1">
        <v>6.6950483E7</v>
      </c>
      <c r="E1647" s="1" t="s">
        <v>1252</v>
      </c>
      <c r="F1647" s="1" t="s">
        <v>921</v>
      </c>
      <c r="G1647" s="1" t="s">
        <v>3527</v>
      </c>
      <c r="H1647" s="1">
        <v>29738.0</v>
      </c>
      <c r="I1647" s="1">
        <v>85.0</v>
      </c>
      <c r="J1647" s="1" t="s">
        <v>18</v>
      </c>
      <c r="K1647" s="1" t="s">
        <v>19</v>
      </c>
      <c r="L1647" s="1">
        <v>2.8E7</v>
      </c>
      <c r="M1647" s="1">
        <v>2014.0</v>
      </c>
      <c r="N1647" s="1">
        <v>6.2</v>
      </c>
    </row>
    <row r="1648" ht="14.25" customHeight="1">
      <c r="A1648" s="1" t="s">
        <v>406</v>
      </c>
      <c r="B1648" s="1">
        <v>177.0</v>
      </c>
      <c r="C1648" s="2">
        <v>107.0</v>
      </c>
      <c r="D1648" s="1">
        <v>3.8372662E7</v>
      </c>
      <c r="E1648" s="1" t="s">
        <v>94</v>
      </c>
      <c r="F1648" s="1" t="s">
        <v>3528</v>
      </c>
      <c r="G1648" s="1" t="s">
        <v>3529</v>
      </c>
      <c r="H1648" s="1">
        <v>193455.0</v>
      </c>
      <c r="I1648" s="1">
        <v>1058.0</v>
      </c>
      <c r="J1648" s="1" t="s">
        <v>18</v>
      </c>
      <c r="K1648" s="1" t="s">
        <v>803</v>
      </c>
      <c r="L1648" s="1">
        <v>2.8E7</v>
      </c>
      <c r="M1648" s="1">
        <v>2005.0</v>
      </c>
      <c r="N1648" s="1">
        <v>7.8</v>
      </c>
    </row>
    <row r="1649" ht="14.25" customHeight="1">
      <c r="A1649" s="1" t="s">
        <v>82</v>
      </c>
      <c r="B1649" s="1">
        <v>302.0</v>
      </c>
      <c r="C1649" s="2">
        <v>104.0</v>
      </c>
      <c r="D1649" s="1">
        <v>2.7E7</v>
      </c>
      <c r="E1649" s="1" t="s">
        <v>1214</v>
      </c>
      <c r="F1649" s="1" t="s">
        <v>173</v>
      </c>
      <c r="G1649" s="1" t="s">
        <v>3530</v>
      </c>
      <c r="H1649" s="1">
        <v>461609.0</v>
      </c>
      <c r="I1649" s="1">
        <v>1168.0</v>
      </c>
      <c r="J1649" s="1" t="s">
        <v>18</v>
      </c>
      <c r="K1649" s="1" t="s">
        <v>19</v>
      </c>
      <c r="L1649" s="1">
        <v>2.8E7</v>
      </c>
      <c r="M1649" s="1">
        <v>1982.0</v>
      </c>
      <c r="N1649" s="1">
        <v>8.2</v>
      </c>
    </row>
    <row r="1650" ht="14.25" customHeight="1">
      <c r="A1650" s="1" t="s">
        <v>1443</v>
      </c>
      <c r="B1650" s="1">
        <v>44.0</v>
      </c>
      <c r="C1650" s="2">
        <v>113.0</v>
      </c>
      <c r="D1650" s="1">
        <v>3.16E7</v>
      </c>
      <c r="E1650" s="1" t="s">
        <v>3531</v>
      </c>
      <c r="F1650" s="1" t="s">
        <v>102</v>
      </c>
      <c r="G1650" s="1" t="s">
        <v>3532</v>
      </c>
      <c r="H1650" s="1">
        <v>34427.0</v>
      </c>
      <c r="I1650" s="1">
        <v>126.0</v>
      </c>
      <c r="J1650" s="1" t="s">
        <v>18</v>
      </c>
      <c r="K1650" s="1" t="s">
        <v>19</v>
      </c>
      <c r="L1650" s="1">
        <v>2.8E7</v>
      </c>
      <c r="M1650" s="1">
        <v>1995.0</v>
      </c>
      <c r="N1650" s="1">
        <v>6.9</v>
      </c>
    </row>
    <row r="1651" ht="14.25" customHeight="1">
      <c r="A1651" s="1" t="s">
        <v>145</v>
      </c>
      <c r="B1651" s="1">
        <v>211.0</v>
      </c>
      <c r="C1651" s="2">
        <v>113.0</v>
      </c>
      <c r="D1651" s="1">
        <v>3.0688364E7</v>
      </c>
      <c r="E1651" s="1" t="s">
        <v>399</v>
      </c>
      <c r="F1651" s="1" t="s">
        <v>1300</v>
      </c>
      <c r="G1651" s="1" t="s">
        <v>3533</v>
      </c>
      <c r="H1651" s="1">
        <v>69355.0</v>
      </c>
      <c r="I1651" s="1">
        <v>211.0</v>
      </c>
      <c r="J1651" s="1" t="s">
        <v>18</v>
      </c>
      <c r="K1651" s="1" t="s">
        <v>19</v>
      </c>
      <c r="L1651" s="1">
        <v>2.8E7</v>
      </c>
      <c r="M1651" s="1">
        <v>2014.0</v>
      </c>
      <c r="N1651" s="1">
        <v>6.2</v>
      </c>
    </row>
    <row r="1652" ht="14.25" customHeight="1">
      <c r="A1652" s="1" t="s">
        <v>3534</v>
      </c>
      <c r="B1652" s="1">
        <v>222.0</v>
      </c>
      <c r="C1652" s="2">
        <v>95.0</v>
      </c>
      <c r="D1652" s="1">
        <v>2.8563179E7</v>
      </c>
      <c r="E1652" s="1" t="s">
        <v>904</v>
      </c>
      <c r="F1652" s="1" t="s">
        <v>1061</v>
      </c>
      <c r="G1652" s="1" t="s">
        <v>3535</v>
      </c>
      <c r="H1652" s="1">
        <v>72693.0</v>
      </c>
      <c r="I1652" s="1">
        <v>199.0</v>
      </c>
      <c r="J1652" s="1" t="s">
        <v>18</v>
      </c>
      <c r="K1652" s="1" t="s">
        <v>19</v>
      </c>
      <c r="L1652" s="1">
        <v>2.1E7</v>
      </c>
      <c r="M1652" s="1">
        <v>2007.0</v>
      </c>
      <c r="N1652" s="1">
        <v>6.9</v>
      </c>
    </row>
    <row r="1653" ht="14.25" customHeight="1">
      <c r="A1653" s="1" t="s">
        <v>3536</v>
      </c>
      <c r="B1653" s="1">
        <v>100.0</v>
      </c>
      <c r="C1653" s="2">
        <v>86.0</v>
      </c>
      <c r="D1653" s="1">
        <v>1.6779636E7</v>
      </c>
      <c r="E1653" s="1" t="s">
        <v>1799</v>
      </c>
      <c r="F1653" s="1" t="s">
        <v>3537</v>
      </c>
      <c r="G1653" s="1" t="s">
        <v>3538</v>
      </c>
      <c r="H1653" s="1">
        <v>9338.0</v>
      </c>
      <c r="I1653" s="1">
        <v>167.0</v>
      </c>
      <c r="J1653" s="1" t="s">
        <v>18</v>
      </c>
      <c r="K1653" s="1" t="s">
        <v>19</v>
      </c>
      <c r="L1653" s="1">
        <v>2.8E7</v>
      </c>
      <c r="M1653" s="1">
        <v>2000.0</v>
      </c>
      <c r="N1653" s="1">
        <v>4.8</v>
      </c>
    </row>
    <row r="1654" ht="14.25" customHeight="1">
      <c r="A1654" s="1" t="s">
        <v>1189</v>
      </c>
      <c r="B1654" s="1">
        <v>100.0</v>
      </c>
      <c r="C1654" s="2">
        <v>126.0</v>
      </c>
      <c r="D1654" s="1">
        <v>1.0762178E7</v>
      </c>
      <c r="E1654" s="1" t="s">
        <v>3539</v>
      </c>
      <c r="F1654" s="1" t="s">
        <v>1189</v>
      </c>
      <c r="G1654" s="1" t="s">
        <v>3540</v>
      </c>
      <c r="H1654" s="1">
        <v>10369.0</v>
      </c>
      <c r="I1654" s="1">
        <v>153.0</v>
      </c>
      <c r="J1654" s="1" t="s">
        <v>18</v>
      </c>
      <c r="K1654" s="1" t="s">
        <v>803</v>
      </c>
      <c r="L1654" s="1">
        <v>1.6E8</v>
      </c>
      <c r="M1654" s="1">
        <v>2001.0</v>
      </c>
      <c r="N1654" s="1">
        <v>8.0</v>
      </c>
    </row>
    <row r="1655" ht="14.25" customHeight="1">
      <c r="A1655" s="1" t="s">
        <v>1736</v>
      </c>
      <c r="B1655" s="1">
        <v>98.0</v>
      </c>
      <c r="C1655" s="2">
        <v>101.0</v>
      </c>
      <c r="D1655" s="1">
        <v>1.7324744E7</v>
      </c>
      <c r="E1655" s="1" t="s">
        <v>1488</v>
      </c>
      <c r="F1655" s="1" t="s">
        <v>3541</v>
      </c>
      <c r="G1655" s="1" t="s">
        <v>3542</v>
      </c>
      <c r="H1655" s="1">
        <v>44103.0</v>
      </c>
      <c r="I1655" s="1">
        <v>149.0</v>
      </c>
      <c r="J1655" s="1" t="s">
        <v>18</v>
      </c>
      <c r="K1655" s="1" t="s">
        <v>19</v>
      </c>
      <c r="L1655" s="1">
        <v>2.8E7</v>
      </c>
      <c r="M1655" s="1">
        <v>2006.0</v>
      </c>
      <c r="N1655" s="1">
        <v>5.3</v>
      </c>
    </row>
    <row r="1656" ht="14.25" customHeight="1">
      <c r="A1656" s="1" t="s">
        <v>829</v>
      </c>
      <c r="B1656" s="1">
        <v>74.0</v>
      </c>
      <c r="C1656" s="2">
        <v>102.0</v>
      </c>
      <c r="D1656" s="1">
        <v>8888143.0</v>
      </c>
      <c r="E1656" s="1" t="s">
        <v>2510</v>
      </c>
      <c r="F1656" s="1" t="s">
        <v>3543</v>
      </c>
      <c r="G1656" s="1" t="s">
        <v>3544</v>
      </c>
      <c r="H1656" s="1">
        <v>22250.0</v>
      </c>
      <c r="I1656" s="1">
        <v>123.0</v>
      </c>
      <c r="J1656" s="1" t="s">
        <v>18</v>
      </c>
      <c r="K1656" s="1" t="s">
        <v>119</v>
      </c>
      <c r="L1656" s="1">
        <v>2.8E7</v>
      </c>
      <c r="M1656" s="1">
        <v>1999.0</v>
      </c>
      <c r="N1656" s="1">
        <v>6.7</v>
      </c>
    </row>
    <row r="1657" ht="14.25" customHeight="1">
      <c r="A1657" s="1" t="s">
        <v>1677</v>
      </c>
      <c r="B1657" s="1">
        <v>97.0</v>
      </c>
      <c r="C1657" s="2">
        <v>111.0</v>
      </c>
      <c r="D1657" s="1">
        <v>2.4268828E7</v>
      </c>
      <c r="E1657" s="1" t="s">
        <v>3545</v>
      </c>
      <c r="F1657" s="1" t="s">
        <v>1902</v>
      </c>
      <c r="G1657" s="1" t="s">
        <v>3546</v>
      </c>
      <c r="H1657" s="1">
        <v>29971.0</v>
      </c>
      <c r="I1657" s="1">
        <v>71.0</v>
      </c>
      <c r="J1657" s="1" t="s">
        <v>18</v>
      </c>
      <c r="K1657" s="1" t="s">
        <v>19</v>
      </c>
      <c r="L1657" s="1">
        <v>2.8E7</v>
      </c>
      <c r="M1657" s="1">
        <v>2010.0</v>
      </c>
      <c r="N1657" s="1">
        <v>5.4</v>
      </c>
    </row>
    <row r="1658" ht="14.25" customHeight="1">
      <c r="A1658" s="1" t="s">
        <v>3547</v>
      </c>
      <c r="B1658" s="1">
        <v>21.0</v>
      </c>
      <c r="C1658" s="2">
        <v>60.0</v>
      </c>
      <c r="D1658" s="1">
        <v>8119205.0</v>
      </c>
      <c r="E1658" s="1" t="s">
        <v>227</v>
      </c>
      <c r="F1658" s="1" t="s">
        <v>3548</v>
      </c>
      <c r="G1658" s="1" t="s">
        <v>3549</v>
      </c>
      <c r="H1658" s="1">
        <v>4288.0</v>
      </c>
      <c r="I1658" s="1">
        <v>21.0</v>
      </c>
      <c r="J1658" s="1" t="s">
        <v>18</v>
      </c>
      <c r="K1658" s="1" t="s">
        <v>19</v>
      </c>
      <c r="L1658" s="1">
        <v>2.8E7</v>
      </c>
      <c r="M1658" s="1">
        <v>1997.0</v>
      </c>
      <c r="N1658" s="1">
        <v>5.4</v>
      </c>
    </row>
    <row r="1659" ht="14.25" customHeight="1">
      <c r="A1659" s="1" t="s">
        <v>2166</v>
      </c>
      <c r="B1659" s="1">
        <v>156.0</v>
      </c>
      <c r="C1659" s="2">
        <v>95.0</v>
      </c>
      <c r="D1659" s="1">
        <v>8434601.0</v>
      </c>
      <c r="E1659" s="1" t="s">
        <v>1709</v>
      </c>
      <c r="F1659" s="1" t="s">
        <v>150</v>
      </c>
      <c r="G1659" s="1" t="s">
        <v>3550</v>
      </c>
      <c r="H1659" s="1">
        <v>43006.0</v>
      </c>
      <c r="I1659" s="1">
        <v>460.0</v>
      </c>
      <c r="J1659" s="1" t="s">
        <v>18</v>
      </c>
      <c r="K1659" s="1" t="s">
        <v>19</v>
      </c>
      <c r="L1659" s="1">
        <v>2.8E7</v>
      </c>
      <c r="M1659" s="1">
        <v>2001.0</v>
      </c>
      <c r="N1659" s="1">
        <v>4.9</v>
      </c>
    </row>
    <row r="1660" ht="14.25" customHeight="1">
      <c r="A1660" s="1" t="s">
        <v>2184</v>
      </c>
      <c r="B1660" s="1">
        <v>125.0</v>
      </c>
      <c r="C1660" s="2">
        <v>98.0</v>
      </c>
      <c r="D1660" s="1">
        <v>6998324.0</v>
      </c>
      <c r="E1660" s="1" t="s">
        <v>1063</v>
      </c>
      <c r="F1660" s="1" t="s">
        <v>3551</v>
      </c>
      <c r="G1660" s="1" t="s">
        <v>3552</v>
      </c>
      <c r="H1660" s="1">
        <v>11476.0</v>
      </c>
      <c r="I1660" s="1">
        <v>50.0</v>
      </c>
      <c r="J1660" s="1" t="s">
        <v>18</v>
      </c>
      <c r="K1660" s="1" t="s">
        <v>19</v>
      </c>
      <c r="L1660" s="1">
        <v>2.8E7</v>
      </c>
      <c r="M1660" s="1">
        <v>2015.0</v>
      </c>
      <c r="N1660" s="1">
        <v>6.1</v>
      </c>
    </row>
    <row r="1661" ht="14.25" customHeight="1">
      <c r="A1661" s="1" t="s">
        <v>2427</v>
      </c>
      <c r="B1661" s="1">
        <v>225.0</v>
      </c>
      <c r="C1661" s="2">
        <v>100.0</v>
      </c>
      <c r="D1661" s="1">
        <v>1.0907291E7</v>
      </c>
      <c r="E1661" s="1" t="s">
        <v>3553</v>
      </c>
      <c r="F1661" s="1" t="s">
        <v>3554</v>
      </c>
      <c r="G1661" s="1" t="s">
        <v>3555</v>
      </c>
      <c r="H1661" s="1">
        <v>23775.0</v>
      </c>
      <c r="I1661" s="1">
        <v>134.0</v>
      </c>
      <c r="J1661" s="1" t="s">
        <v>18</v>
      </c>
      <c r="K1661" s="1" t="s">
        <v>19</v>
      </c>
      <c r="L1661" s="1">
        <v>2.8E7</v>
      </c>
      <c r="M1661" s="1">
        <v>2016.0</v>
      </c>
      <c r="N1661" s="1">
        <v>5.8</v>
      </c>
    </row>
    <row r="1662" ht="14.25" customHeight="1">
      <c r="A1662" s="1" t="s">
        <v>213</v>
      </c>
      <c r="B1662" s="1">
        <v>85.0</v>
      </c>
      <c r="C1662" s="2">
        <v>118.0</v>
      </c>
      <c r="D1662" s="1">
        <v>5532301.0</v>
      </c>
      <c r="E1662" s="1" t="s">
        <v>1328</v>
      </c>
      <c r="F1662" s="1" t="s">
        <v>3556</v>
      </c>
      <c r="G1662" s="1" t="s">
        <v>3557</v>
      </c>
      <c r="H1662" s="1">
        <v>21606.0</v>
      </c>
      <c r="I1662" s="1">
        <v>117.0</v>
      </c>
      <c r="J1662" s="1" t="s">
        <v>18</v>
      </c>
      <c r="K1662" s="1" t="s">
        <v>19</v>
      </c>
      <c r="L1662" s="1">
        <v>2.8E7</v>
      </c>
      <c r="M1662" s="1">
        <v>1997.0</v>
      </c>
      <c r="N1662" s="1">
        <v>7.0</v>
      </c>
    </row>
    <row r="1663" ht="14.25" customHeight="1">
      <c r="A1663" s="1" t="s">
        <v>3558</v>
      </c>
      <c r="B1663" s="1">
        <v>135.0</v>
      </c>
      <c r="C1663" s="2">
        <v>28.0</v>
      </c>
      <c r="D1663" s="1">
        <v>2775593.0</v>
      </c>
      <c r="E1663" s="1" t="s">
        <v>593</v>
      </c>
      <c r="F1663" s="1" t="s">
        <v>648</v>
      </c>
      <c r="G1663" s="1" t="s">
        <v>3559</v>
      </c>
      <c r="H1663" s="1">
        <v>61269.0</v>
      </c>
      <c r="I1663" s="1">
        <v>98.0</v>
      </c>
      <c r="J1663" s="1" t="s">
        <v>18</v>
      </c>
      <c r="K1663" s="1" t="s">
        <v>28</v>
      </c>
      <c r="L1663" s="1">
        <v>2.7E7</v>
      </c>
      <c r="M1663" s="1">
        <v>2008.0</v>
      </c>
      <c r="N1663" s="1">
        <v>6.5</v>
      </c>
    </row>
    <row r="1664" ht="14.25" customHeight="1">
      <c r="A1664" s="1" t="s">
        <v>3560</v>
      </c>
      <c r="B1664" s="1">
        <v>350.0</v>
      </c>
      <c r="C1664" s="2">
        <v>125.0</v>
      </c>
      <c r="D1664" s="1">
        <v>2.8751715E7</v>
      </c>
      <c r="E1664" s="1" t="s">
        <v>729</v>
      </c>
      <c r="F1664" s="1" t="s">
        <v>215</v>
      </c>
      <c r="G1664" s="1" t="s">
        <v>3561</v>
      </c>
      <c r="H1664" s="1">
        <v>202967.0</v>
      </c>
      <c r="I1664" s="1">
        <v>378.0</v>
      </c>
      <c r="J1664" s="1" t="s">
        <v>18</v>
      </c>
      <c r="K1664" s="1" t="s">
        <v>19</v>
      </c>
      <c r="L1664" s="1">
        <v>2.8E7</v>
      </c>
      <c r="M1664" s="1">
        <v>2013.0</v>
      </c>
      <c r="N1664" s="1">
        <v>6.6</v>
      </c>
    </row>
    <row r="1665" ht="14.25" customHeight="1">
      <c r="A1665" s="1" t="s">
        <v>3562</v>
      </c>
      <c r="B1665" s="1">
        <v>177.0</v>
      </c>
      <c r="C1665" s="2">
        <v>94.0</v>
      </c>
      <c r="D1665" s="1">
        <v>2.0285518E7</v>
      </c>
      <c r="E1665" s="1" t="s">
        <v>202</v>
      </c>
      <c r="F1665" s="1" t="s">
        <v>294</v>
      </c>
      <c r="G1665" s="1" t="s">
        <v>3563</v>
      </c>
      <c r="H1665" s="1">
        <v>32103.0</v>
      </c>
      <c r="I1665" s="1">
        <v>112.0</v>
      </c>
      <c r="J1665" s="1" t="s">
        <v>18</v>
      </c>
      <c r="K1665" s="1" t="s">
        <v>803</v>
      </c>
      <c r="L1665" s="1">
        <v>2.8E7</v>
      </c>
      <c r="M1665" s="1">
        <v>2014.0</v>
      </c>
      <c r="N1665" s="1">
        <v>5.7</v>
      </c>
    </row>
    <row r="1666" ht="14.25" customHeight="1">
      <c r="A1666" s="1" t="s">
        <v>2454</v>
      </c>
      <c r="B1666" s="1">
        <v>106.0</v>
      </c>
      <c r="C1666" s="2">
        <v>79.0</v>
      </c>
      <c r="D1666" s="1">
        <v>6.79E7</v>
      </c>
      <c r="E1666" s="1" t="s">
        <v>25</v>
      </c>
      <c r="F1666" s="1" t="s">
        <v>3564</v>
      </c>
      <c r="G1666" s="1" t="s">
        <v>3565</v>
      </c>
      <c r="H1666" s="1">
        <v>74374.0</v>
      </c>
      <c r="I1666" s="1">
        <v>225.0</v>
      </c>
      <c r="J1666" s="1" t="s">
        <v>18</v>
      </c>
      <c r="K1666" s="1" t="s">
        <v>28</v>
      </c>
      <c r="L1666" s="1">
        <v>2.75E7</v>
      </c>
      <c r="M1666" s="1">
        <v>1983.0</v>
      </c>
      <c r="N1666" s="1">
        <v>6.6</v>
      </c>
    </row>
    <row r="1667" ht="14.25" customHeight="1">
      <c r="A1667" s="1" t="s">
        <v>1319</v>
      </c>
      <c r="B1667" s="1">
        <v>251.0</v>
      </c>
      <c r="C1667" s="2">
        <v>106.0</v>
      </c>
      <c r="D1667" s="1">
        <v>1.48734225E8</v>
      </c>
      <c r="E1667" s="1" t="s">
        <v>699</v>
      </c>
      <c r="F1667" s="1" t="s">
        <v>1727</v>
      </c>
      <c r="G1667" s="1" t="s">
        <v>3566</v>
      </c>
      <c r="H1667" s="1">
        <v>298590.0</v>
      </c>
      <c r="I1667" s="1">
        <v>559.0</v>
      </c>
      <c r="J1667" s="1" t="s">
        <v>18</v>
      </c>
      <c r="K1667" s="1" t="s">
        <v>19</v>
      </c>
      <c r="L1667" s="1">
        <v>3.0E7</v>
      </c>
      <c r="M1667" s="1">
        <v>2007.0</v>
      </c>
      <c r="N1667" s="1">
        <v>7.0</v>
      </c>
    </row>
    <row r="1668" ht="14.25" customHeight="1">
      <c r="A1668" s="1" t="s">
        <v>2559</v>
      </c>
      <c r="B1668" s="1">
        <v>148.0</v>
      </c>
      <c r="C1668" s="2">
        <v>111.0</v>
      </c>
      <c r="D1668" s="1">
        <v>4.9185998E7</v>
      </c>
      <c r="E1668" s="1" t="s">
        <v>1397</v>
      </c>
      <c r="F1668" s="1" t="s">
        <v>671</v>
      </c>
      <c r="G1668" s="1" t="s">
        <v>3567</v>
      </c>
      <c r="H1668" s="1">
        <v>74476.0</v>
      </c>
      <c r="I1668" s="1">
        <v>184.0</v>
      </c>
      <c r="J1668" s="1" t="s">
        <v>18</v>
      </c>
      <c r="K1668" s="1" t="s">
        <v>19</v>
      </c>
      <c r="L1668" s="1">
        <v>3.0E7</v>
      </c>
      <c r="M1668" s="1">
        <v>2009.0</v>
      </c>
      <c r="N1668" s="1">
        <v>7.4</v>
      </c>
    </row>
    <row r="1669" ht="14.25" customHeight="1">
      <c r="A1669" s="1" t="s">
        <v>3568</v>
      </c>
      <c r="B1669" s="1">
        <v>76.0</v>
      </c>
      <c r="C1669" s="2">
        <v>63.0</v>
      </c>
      <c r="D1669" s="1">
        <v>4.2168445E7</v>
      </c>
      <c r="E1669" s="1" t="s">
        <v>593</v>
      </c>
      <c r="F1669" s="1" t="s">
        <v>2815</v>
      </c>
      <c r="G1669" s="1" t="s">
        <v>3569</v>
      </c>
      <c r="H1669" s="1">
        <v>10791.0</v>
      </c>
      <c r="I1669" s="1">
        <v>39.0</v>
      </c>
      <c r="J1669" s="1" t="s">
        <v>18</v>
      </c>
      <c r="K1669" s="1" t="s">
        <v>19</v>
      </c>
      <c r="L1669" s="1">
        <v>3.5E7</v>
      </c>
      <c r="M1669" s="1">
        <v>2008.0</v>
      </c>
      <c r="N1669" s="1">
        <v>5.3</v>
      </c>
    </row>
    <row r="1670" ht="14.25" customHeight="1">
      <c r="A1670" s="1" t="s">
        <v>3570</v>
      </c>
      <c r="B1670" s="1">
        <v>52.0</v>
      </c>
      <c r="C1670" s="2">
        <v>85.0</v>
      </c>
      <c r="D1670" s="1">
        <v>2.64E7</v>
      </c>
      <c r="E1670" s="1" t="s">
        <v>1497</v>
      </c>
      <c r="F1670" s="1" t="s">
        <v>3571</v>
      </c>
      <c r="G1670" s="1" t="s">
        <v>3572</v>
      </c>
      <c r="H1670" s="1">
        <v>12980.0</v>
      </c>
      <c r="I1670" s="1">
        <v>89.0</v>
      </c>
      <c r="J1670" s="1" t="s">
        <v>18</v>
      </c>
      <c r="K1670" s="1" t="s">
        <v>28</v>
      </c>
      <c r="L1670" s="1">
        <v>1.6E7</v>
      </c>
      <c r="M1670" s="1">
        <v>1984.0</v>
      </c>
      <c r="N1670" s="1">
        <v>7.4</v>
      </c>
    </row>
    <row r="1671" ht="14.25" customHeight="1">
      <c r="A1671" s="1" t="s">
        <v>3573</v>
      </c>
      <c r="B1671" s="1">
        <v>220.0</v>
      </c>
      <c r="C1671" s="2">
        <v>108.0</v>
      </c>
      <c r="D1671" s="1">
        <v>1.750867E7</v>
      </c>
      <c r="E1671" s="1" t="s">
        <v>2134</v>
      </c>
      <c r="F1671" s="1" t="s">
        <v>3574</v>
      </c>
      <c r="G1671" s="1" t="s">
        <v>3575</v>
      </c>
      <c r="H1671" s="1">
        <v>64625.0</v>
      </c>
      <c r="I1671" s="1">
        <v>281.0</v>
      </c>
      <c r="J1671" s="1" t="s">
        <v>18</v>
      </c>
      <c r="K1671" s="1" t="s">
        <v>28</v>
      </c>
      <c r="L1671" s="1">
        <v>1.5E7</v>
      </c>
      <c r="M1671" s="1">
        <v>2006.0</v>
      </c>
      <c r="N1671" s="1">
        <v>7.4</v>
      </c>
    </row>
    <row r="1672" ht="14.25" customHeight="1">
      <c r="A1672" s="1" t="s">
        <v>354</v>
      </c>
      <c r="B1672" s="1">
        <v>131.0</v>
      </c>
      <c r="C1672" s="2">
        <v>139.0</v>
      </c>
      <c r="D1672" s="1">
        <v>9664316.0</v>
      </c>
      <c r="E1672" s="1" t="s">
        <v>1662</v>
      </c>
      <c r="F1672" s="1" t="s">
        <v>35</v>
      </c>
      <c r="G1672" s="1" t="s">
        <v>3576</v>
      </c>
      <c r="H1672" s="1">
        <v>47203.0</v>
      </c>
      <c r="I1672" s="1">
        <v>197.0</v>
      </c>
      <c r="J1672" s="1" t="s">
        <v>18</v>
      </c>
      <c r="K1672" s="1" t="s">
        <v>19</v>
      </c>
      <c r="L1672" s="1">
        <v>2.75E7</v>
      </c>
      <c r="M1672" s="1">
        <v>2007.0</v>
      </c>
      <c r="N1672" s="1">
        <v>6.8</v>
      </c>
    </row>
    <row r="1673" ht="14.25" customHeight="1">
      <c r="A1673" s="1" t="s">
        <v>3577</v>
      </c>
      <c r="B1673" s="1">
        <v>112.0</v>
      </c>
      <c r="C1673" s="2">
        <v>127.0</v>
      </c>
      <c r="D1673" s="1">
        <v>7.4888996E7</v>
      </c>
      <c r="E1673" s="1" t="s">
        <v>101</v>
      </c>
      <c r="F1673" s="1" t="s">
        <v>917</v>
      </c>
      <c r="G1673" s="1" t="s">
        <v>3578</v>
      </c>
      <c r="H1673" s="1">
        <v>55513.0</v>
      </c>
      <c r="I1673" s="1">
        <v>188.0</v>
      </c>
      <c r="J1673" s="1" t="s">
        <v>18</v>
      </c>
      <c r="K1673" s="1" t="s">
        <v>19</v>
      </c>
      <c r="L1673" s="1">
        <v>3.0E7</v>
      </c>
      <c r="M1673" s="1">
        <v>1991.0</v>
      </c>
      <c r="N1673" s="1">
        <v>7.2</v>
      </c>
    </row>
    <row r="1674" ht="14.25" customHeight="1">
      <c r="A1674" s="1" t="s">
        <v>3579</v>
      </c>
      <c r="B1674" s="1">
        <v>93.0</v>
      </c>
      <c r="C1674" s="2">
        <v>106.0</v>
      </c>
      <c r="D1674" s="1">
        <v>6.9586544E7</v>
      </c>
      <c r="E1674" s="1" t="s">
        <v>1397</v>
      </c>
      <c r="F1674" s="1" t="s">
        <v>3580</v>
      </c>
      <c r="G1674" s="1" t="s">
        <v>3581</v>
      </c>
      <c r="H1674" s="1">
        <v>15352.0</v>
      </c>
      <c r="I1674" s="1">
        <v>199.0</v>
      </c>
      <c r="J1674" s="1" t="s">
        <v>18</v>
      </c>
      <c r="K1674" s="1" t="s">
        <v>19</v>
      </c>
      <c r="L1674" s="1">
        <v>2.7E7</v>
      </c>
      <c r="M1674" s="1">
        <v>2002.0</v>
      </c>
      <c r="N1674" s="1">
        <v>6.0</v>
      </c>
    </row>
    <row r="1675" ht="14.25" customHeight="1">
      <c r="A1675" s="1" t="s">
        <v>211</v>
      </c>
      <c r="B1675" s="1">
        <v>370.0</v>
      </c>
      <c r="C1675" s="2">
        <v>95.0</v>
      </c>
      <c r="D1675" s="1">
        <v>3.62645141E8</v>
      </c>
      <c r="E1675" s="1" t="s">
        <v>241</v>
      </c>
      <c r="F1675" s="1" t="s">
        <v>242</v>
      </c>
      <c r="G1675" s="1" t="s">
        <v>243</v>
      </c>
      <c r="H1675" s="1">
        <v>106221.0</v>
      </c>
      <c r="I1675" s="1">
        <v>398.0</v>
      </c>
      <c r="J1675" s="1" t="s">
        <v>18</v>
      </c>
      <c r="K1675" s="1" t="s">
        <v>28</v>
      </c>
      <c r="L1675" s="1">
        <v>1.75E8</v>
      </c>
      <c r="M1675" s="1">
        <v>2016.0</v>
      </c>
      <c r="N1675" s="1">
        <v>7.8</v>
      </c>
    </row>
    <row r="1676" ht="14.25" customHeight="1">
      <c r="A1676" s="1" t="s">
        <v>2089</v>
      </c>
      <c r="B1676" s="1">
        <v>83.0</v>
      </c>
      <c r="C1676" s="2">
        <v>118.0</v>
      </c>
      <c r="D1676" s="1">
        <v>6.049156E7</v>
      </c>
      <c r="E1676" s="1" t="s">
        <v>912</v>
      </c>
      <c r="F1676" s="1" t="s">
        <v>600</v>
      </c>
      <c r="G1676" s="1" t="s">
        <v>3582</v>
      </c>
      <c r="H1676" s="1">
        <v>50653.0</v>
      </c>
      <c r="I1676" s="1">
        <v>143.0</v>
      </c>
      <c r="J1676" s="1" t="s">
        <v>18</v>
      </c>
      <c r="K1676" s="1" t="s">
        <v>19</v>
      </c>
      <c r="L1676" s="1">
        <v>2.7E7</v>
      </c>
      <c r="M1676" s="1">
        <v>1997.0</v>
      </c>
      <c r="N1676" s="1">
        <v>6.6</v>
      </c>
    </row>
    <row r="1677" ht="14.25" customHeight="1">
      <c r="A1677" s="1" t="s">
        <v>2122</v>
      </c>
      <c r="B1677" s="1">
        <v>125.0</v>
      </c>
      <c r="C1677" s="2">
        <v>108.0</v>
      </c>
      <c r="D1677" s="1">
        <v>5.42E7</v>
      </c>
      <c r="E1677" s="1" t="s">
        <v>3583</v>
      </c>
      <c r="F1677" s="1" t="s">
        <v>3584</v>
      </c>
      <c r="G1677" s="1" t="s">
        <v>3585</v>
      </c>
      <c r="H1677" s="1">
        <v>142448.0</v>
      </c>
      <c r="I1677" s="1">
        <v>319.0</v>
      </c>
      <c r="J1677" s="1" t="s">
        <v>18</v>
      </c>
      <c r="K1677" s="1" t="s">
        <v>19</v>
      </c>
      <c r="L1677" s="1">
        <v>2.7E7</v>
      </c>
      <c r="M1677" s="1">
        <v>1980.0</v>
      </c>
      <c r="N1677" s="1">
        <v>7.9</v>
      </c>
    </row>
    <row r="1678" ht="14.25" customHeight="1">
      <c r="A1678" s="1" t="s">
        <v>3586</v>
      </c>
      <c r="B1678" s="1">
        <v>98.0</v>
      </c>
      <c r="C1678" s="2">
        <v>105.0</v>
      </c>
      <c r="D1678" s="1">
        <v>3.0920167E7</v>
      </c>
      <c r="E1678" s="1" t="s">
        <v>3033</v>
      </c>
      <c r="F1678" s="1" t="s">
        <v>3587</v>
      </c>
      <c r="G1678" s="1" t="s">
        <v>3588</v>
      </c>
      <c r="H1678" s="1">
        <v>6476.0</v>
      </c>
      <c r="I1678" s="1">
        <v>71.0</v>
      </c>
      <c r="J1678" s="1" t="s">
        <v>18</v>
      </c>
      <c r="K1678" s="1" t="s">
        <v>19</v>
      </c>
      <c r="L1678" s="1">
        <v>2.5E7</v>
      </c>
      <c r="M1678" s="1">
        <v>2012.0</v>
      </c>
      <c r="N1678" s="1">
        <v>5.7</v>
      </c>
    </row>
    <row r="1679" ht="14.25" customHeight="1">
      <c r="A1679" s="1" t="s">
        <v>87</v>
      </c>
      <c r="B1679" s="1">
        <v>158.0</v>
      </c>
      <c r="C1679" s="2">
        <v>131.0</v>
      </c>
      <c r="D1679" s="1">
        <v>4.0566655E7</v>
      </c>
      <c r="E1679" s="1" t="s">
        <v>593</v>
      </c>
      <c r="F1679" s="1" t="s">
        <v>3589</v>
      </c>
      <c r="G1679" s="1" t="s">
        <v>3590</v>
      </c>
      <c r="H1679" s="1">
        <v>144021.0</v>
      </c>
      <c r="I1679" s="1">
        <v>391.0</v>
      </c>
      <c r="J1679" s="1" t="s">
        <v>18</v>
      </c>
      <c r="K1679" s="1" t="s">
        <v>28</v>
      </c>
      <c r="L1679" s="1">
        <v>3.0E7</v>
      </c>
      <c r="M1679" s="1">
        <v>2002.0</v>
      </c>
      <c r="N1679" s="1">
        <v>7.1</v>
      </c>
    </row>
    <row r="1680" ht="14.25" customHeight="1">
      <c r="A1680" s="1" t="s">
        <v>2826</v>
      </c>
      <c r="B1680" s="1">
        <v>152.0</v>
      </c>
      <c r="C1680" s="2">
        <v>104.0</v>
      </c>
      <c r="D1680" s="1">
        <v>3.1768374E7</v>
      </c>
      <c r="E1680" s="1" t="s">
        <v>3389</v>
      </c>
      <c r="F1680" s="1" t="s">
        <v>189</v>
      </c>
      <c r="G1680" s="1" t="s">
        <v>3591</v>
      </c>
      <c r="H1680" s="1">
        <v>42761.0</v>
      </c>
      <c r="I1680" s="1">
        <v>366.0</v>
      </c>
      <c r="J1680" s="1" t="s">
        <v>18</v>
      </c>
      <c r="K1680" s="1" t="s">
        <v>19</v>
      </c>
      <c r="L1680" s="1">
        <v>2.7E7</v>
      </c>
      <c r="M1680" s="1">
        <v>1999.0</v>
      </c>
      <c r="N1680" s="1">
        <v>5.6</v>
      </c>
    </row>
    <row r="1681" ht="14.25" customHeight="1">
      <c r="A1681" s="1" t="s">
        <v>2417</v>
      </c>
      <c r="B1681" s="1">
        <v>202.0</v>
      </c>
      <c r="C1681" s="2">
        <v>133.0</v>
      </c>
      <c r="D1681" s="1">
        <v>2.2494487E7</v>
      </c>
      <c r="E1681" s="1" t="s">
        <v>912</v>
      </c>
      <c r="F1681" s="1" t="s">
        <v>422</v>
      </c>
      <c r="G1681" s="1" t="s">
        <v>3592</v>
      </c>
      <c r="H1681" s="1">
        <v>262153.0</v>
      </c>
      <c r="I1681" s="1">
        <v>507.0</v>
      </c>
      <c r="J1681" s="1" t="s">
        <v>18</v>
      </c>
      <c r="K1681" s="1" t="s">
        <v>333</v>
      </c>
      <c r="L1681" s="1">
        <v>2.7E7</v>
      </c>
      <c r="M1681" s="1">
        <v>2006.0</v>
      </c>
      <c r="N1681" s="1">
        <v>7.8</v>
      </c>
    </row>
    <row r="1682" ht="14.25" customHeight="1">
      <c r="A1682" s="1" t="s">
        <v>3593</v>
      </c>
      <c r="B1682" s="1">
        <v>80.0</v>
      </c>
      <c r="C1682" s="2">
        <v>94.0</v>
      </c>
      <c r="D1682" s="1">
        <v>2.15E7</v>
      </c>
      <c r="E1682" s="1" t="s">
        <v>1497</v>
      </c>
      <c r="F1682" s="1" t="s">
        <v>872</v>
      </c>
      <c r="G1682" s="1" t="s">
        <v>3594</v>
      </c>
      <c r="H1682" s="1">
        <v>45271.0</v>
      </c>
      <c r="I1682" s="1">
        <v>170.0</v>
      </c>
      <c r="J1682" s="1" t="s">
        <v>18</v>
      </c>
      <c r="K1682" s="1" t="s">
        <v>19</v>
      </c>
      <c r="L1682" s="1">
        <v>2.7E7</v>
      </c>
      <c r="M1682" s="1">
        <v>1983.0</v>
      </c>
      <c r="N1682" s="1">
        <v>7.9</v>
      </c>
    </row>
    <row r="1683" ht="14.25" customHeight="1">
      <c r="A1683" s="1" t="s">
        <v>188</v>
      </c>
      <c r="B1683" s="1">
        <v>288.0</v>
      </c>
      <c r="C1683" s="2">
        <v>109.0</v>
      </c>
      <c r="D1683" s="1">
        <v>4463292.0</v>
      </c>
      <c r="E1683" s="1" t="s">
        <v>1160</v>
      </c>
      <c r="F1683" s="1" t="s">
        <v>3306</v>
      </c>
      <c r="G1683" s="1" t="s">
        <v>3595</v>
      </c>
      <c r="H1683" s="1">
        <v>34488.0</v>
      </c>
      <c r="I1683" s="1">
        <v>136.0</v>
      </c>
      <c r="J1683" s="1" t="s">
        <v>18</v>
      </c>
      <c r="K1683" s="1" t="s">
        <v>28</v>
      </c>
      <c r="L1683" s="1">
        <v>3.0E7</v>
      </c>
      <c r="M1683" s="1">
        <v>2011.0</v>
      </c>
      <c r="N1683" s="1">
        <v>6.9</v>
      </c>
    </row>
    <row r="1684" ht="14.25" customHeight="1">
      <c r="A1684" s="1" t="s">
        <v>446</v>
      </c>
      <c r="B1684" s="1">
        <v>222.0</v>
      </c>
      <c r="C1684" s="2">
        <v>96.0</v>
      </c>
      <c r="D1684" s="1">
        <v>1.4337579E7</v>
      </c>
      <c r="E1684" s="1" t="s">
        <v>3596</v>
      </c>
      <c r="F1684" s="1" t="s">
        <v>1474</v>
      </c>
      <c r="G1684" s="1" t="s">
        <v>3597</v>
      </c>
      <c r="H1684" s="1">
        <v>156929.0</v>
      </c>
      <c r="I1684" s="1">
        <v>624.0</v>
      </c>
      <c r="J1684" s="1" t="s">
        <v>18</v>
      </c>
      <c r="K1684" s="1" t="s">
        <v>164</v>
      </c>
      <c r="L1684" s="1">
        <v>2.7E7</v>
      </c>
      <c r="M1684" s="1">
        <v>1998.0</v>
      </c>
      <c r="N1684" s="1">
        <v>7.7</v>
      </c>
    </row>
    <row r="1685" ht="14.25" customHeight="1">
      <c r="A1685" s="1" t="s">
        <v>3598</v>
      </c>
      <c r="B1685" s="1">
        <v>194.0</v>
      </c>
      <c r="C1685" s="2">
        <v>105.0</v>
      </c>
      <c r="D1685" s="1">
        <v>1.3823741E7</v>
      </c>
      <c r="E1685" s="1" t="s">
        <v>2442</v>
      </c>
      <c r="F1685" s="1" t="s">
        <v>317</v>
      </c>
      <c r="G1685" s="1" t="s">
        <v>3599</v>
      </c>
      <c r="H1685" s="1">
        <v>61777.0</v>
      </c>
      <c r="I1685" s="1">
        <v>140.0</v>
      </c>
      <c r="J1685" s="1" t="s">
        <v>18</v>
      </c>
      <c r="K1685" s="1" t="s">
        <v>28</v>
      </c>
      <c r="L1685" s="1">
        <v>1.35E7</v>
      </c>
      <c r="M1685" s="1">
        <v>2008.0</v>
      </c>
      <c r="N1685" s="1">
        <v>6.9</v>
      </c>
    </row>
    <row r="1686" ht="14.25" customHeight="1">
      <c r="A1686" s="1" t="s">
        <v>3600</v>
      </c>
      <c r="B1686" s="1">
        <v>63.0</v>
      </c>
      <c r="C1686" s="2">
        <v>99.0</v>
      </c>
      <c r="D1686" s="1">
        <v>1.0297897E7</v>
      </c>
      <c r="E1686" s="1" t="s">
        <v>3601</v>
      </c>
      <c r="F1686" s="1" t="s">
        <v>290</v>
      </c>
      <c r="G1686" s="1" t="s">
        <v>3602</v>
      </c>
      <c r="H1686" s="1">
        <v>8309.0</v>
      </c>
      <c r="I1686" s="1">
        <v>39.0</v>
      </c>
      <c r="J1686" s="1" t="s">
        <v>18</v>
      </c>
      <c r="K1686" s="1" t="s">
        <v>19</v>
      </c>
      <c r="L1686" s="1">
        <v>2.7E7</v>
      </c>
      <c r="M1686" s="1">
        <v>1998.0</v>
      </c>
      <c r="N1686" s="1">
        <v>6.0</v>
      </c>
    </row>
    <row r="1687" ht="14.25" customHeight="1">
      <c r="A1687" s="1" t="s">
        <v>2727</v>
      </c>
      <c r="B1687" s="1">
        <v>167.0</v>
      </c>
      <c r="C1687" s="2">
        <v>112.0</v>
      </c>
      <c r="D1687" s="1">
        <v>1.3248477E7</v>
      </c>
      <c r="E1687" s="1" t="s">
        <v>1244</v>
      </c>
      <c r="F1687" s="1" t="s">
        <v>287</v>
      </c>
      <c r="G1687" s="1" t="s">
        <v>3603</v>
      </c>
      <c r="H1687" s="1">
        <v>60555.0</v>
      </c>
      <c r="I1687" s="1">
        <v>174.0</v>
      </c>
      <c r="J1687" s="1" t="s">
        <v>18</v>
      </c>
      <c r="K1687" s="1" t="s">
        <v>19</v>
      </c>
      <c r="L1687" s="1">
        <v>2.7E7</v>
      </c>
      <c r="M1687" s="1">
        <v>2009.0</v>
      </c>
      <c r="N1687" s="1">
        <v>6.2</v>
      </c>
    </row>
    <row r="1688" ht="14.25" customHeight="1">
      <c r="A1688" s="1" t="s">
        <v>3604</v>
      </c>
      <c r="B1688" s="1">
        <v>101.0</v>
      </c>
      <c r="C1688" s="2">
        <v>108.0</v>
      </c>
      <c r="D1688" s="1">
        <v>8712564.0</v>
      </c>
      <c r="E1688" s="1" t="s">
        <v>912</v>
      </c>
      <c r="F1688" s="1" t="s">
        <v>3605</v>
      </c>
      <c r="G1688" s="1" t="s">
        <v>3606</v>
      </c>
      <c r="H1688" s="1">
        <v>16555.0</v>
      </c>
      <c r="I1688" s="1">
        <v>139.0</v>
      </c>
      <c r="J1688" s="1" t="s">
        <v>18</v>
      </c>
      <c r="K1688" s="1" t="s">
        <v>19</v>
      </c>
      <c r="L1688" s="1">
        <v>2.7E7</v>
      </c>
      <c r="M1688" s="1">
        <v>2004.0</v>
      </c>
      <c r="N1688" s="1">
        <v>5.9</v>
      </c>
    </row>
    <row r="1689" ht="14.25" customHeight="1">
      <c r="A1689" s="1" t="s">
        <v>3607</v>
      </c>
      <c r="B1689" s="1">
        <v>118.0</v>
      </c>
      <c r="C1689" s="2">
        <v>126.0</v>
      </c>
      <c r="D1689" s="1">
        <v>7486906.0</v>
      </c>
      <c r="E1689" s="1" t="s">
        <v>1607</v>
      </c>
      <c r="F1689" s="1" t="s">
        <v>189</v>
      </c>
      <c r="G1689" s="1" t="s">
        <v>3608</v>
      </c>
      <c r="H1689" s="1">
        <v>17436.0</v>
      </c>
      <c r="I1689" s="1">
        <v>71.0</v>
      </c>
      <c r="J1689" s="1" t="s">
        <v>18</v>
      </c>
      <c r="K1689" s="1" t="s">
        <v>19</v>
      </c>
      <c r="L1689" s="1">
        <v>2.7E7</v>
      </c>
      <c r="M1689" s="1">
        <v>2007.0</v>
      </c>
      <c r="N1689" s="1">
        <v>6.8</v>
      </c>
    </row>
    <row r="1690" ht="14.25" customHeight="1">
      <c r="A1690" s="1" t="s">
        <v>1988</v>
      </c>
      <c r="B1690" s="1">
        <v>76.0</v>
      </c>
      <c r="C1690" s="2">
        <v>98.0</v>
      </c>
      <c r="D1690" s="1">
        <v>3.8536376E7</v>
      </c>
      <c r="E1690" s="1" t="s">
        <v>1247</v>
      </c>
      <c r="F1690" s="1" t="s">
        <v>2361</v>
      </c>
      <c r="G1690" s="1" t="s">
        <v>3609</v>
      </c>
      <c r="H1690" s="1">
        <v>15866.0</v>
      </c>
      <c r="I1690" s="1">
        <v>83.0</v>
      </c>
      <c r="J1690" s="1" t="s">
        <v>18</v>
      </c>
      <c r="K1690" s="1" t="s">
        <v>19</v>
      </c>
      <c r="L1690" s="1">
        <v>2.7E7</v>
      </c>
      <c r="M1690" s="1">
        <v>2011.0</v>
      </c>
      <c r="N1690" s="1">
        <v>3.6</v>
      </c>
    </row>
    <row r="1691" ht="14.25" customHeight="1">
      <c r="A1691" s="1" t="s">
        <v>3610</v>
      </c>
      <c r="B1691" s="1">
        <v>268.0</v>
      </c>
      <c r="C1691" s="2">
        <v>104.0</v>
      </c>
      <c r="D1691" s="1">
        <v>4.1008532E7</v>
      </c>
      <c r="E1691" s="1" t="s">
        <v>904</v>
      </c>
      <c r="F1691" s="1" t="s">
        <v>1032</v>
      </c>
      <c r="G1691" s="1" t="s">
        <v>3611</v>
      </c>
      <c r="H1691" s="1">
        <v>19611.0</v>
      </c>
      <c r="I1691" s="1">
        <v>103.0</v>
      </c>
      <c r="J1691" s="1" t="s">
        <v>18</v>
      </c>
      <c r="K1691" s="1" t="s">
        <v>19</v>
      </c>
      <c r="L1691" s="1">
        <v>2.7E7</v>
      </c>
      <c r="M1691" s="1">
        <v>2016.0</v>
      </c>
      <c r="N1691" s="1">
        <v>6.7</v>
      </c>
    </row>
    <row r="1692" ht="14.25" customHeight="1">
      <c r="A1692" s="1" t="s">
        <v>3061</v>
      </c>
      <c r="B1692" s="1">
        <v>95.0</v>
      </c>
      <c r="C1692" s="2">
        <v>110.0</v>
      </c>
      <c r="D1692" s="1">
        <v>5204007.0</v>
      </c>
      <c r="E1692" s="1" t="s">
        <v>185</v>
      </c>
      <c r="F1692" s="1" t="s">
        <v>3612</v>
      </c>
      <c r="G1692" s="1" t="s">
        <v>3613</v>
      </c>
      <c r="H1692" s="1">
        <v>42876.0</v>
      </c>
      <c r="I1692" s="1">
        <v>167.0</v>
      </c>
      <c r="J1692" s="1" t="s">
        <v>18</v>
      </c>
      <c r="K1692" s="1" t="s">
        <v>28</v>
      </c>
      <c r="L1692" s="1">
        <v>2.8E7</v>
      </c>
      <c r="M1692" s="1">
        <v>2001.0</v>
      </c>
      <c r="N1692" s="1">
        <v>6.3</v>
      </c>
    </row>
    <row r="1693" ht="14.25" customHeight="1">
      <c r="A1693" s="1" t="s">
        <v>552</v>
      </c>
      <c r="B1693" s="1">
        <v>78.0</v>
      </c>
      <c r="C1693" s="2">
        <v>130.0</v>
      </c>
      <c r="D1693" s="1">
        <v>4485485.0</v>
      </c>
      <c r="E1693" s="1" t="s">
        <v>3614</v>
      </c>
      <c r="F1693" s="1" t="s">
        <v>726</v>
      </c>
      <c r="G1693" s="1" t="s">
        <v>3615</v>
      </c>
      <c r="H1693" s="1">
        <v>14612.0</v>
      </c>
      <c r="I1693" s="1">
        <v>105.0</v>
      </c>
      <c r="J1693" s="1" t="s">
        <v>18</v>
      </c>
      <c r="K1693" s="1" t="s">
        <v>19</v>
      </c>
      <c r="L1693" s="1">
        <v>1.5E7</v>
      </c>
      <c r="M1693" s="1">
        <v>1999.0</v>
      </c>
      <c r="N1693" s="1">
        <v>6.4</v>
      </c>
    </row>
    <row r="1694" ht="14.25" customHeight="1">
      <c r="A1694" s="1" t="s">
        <v>877</v>
      </c>
      <c r="B1694" s="1">
        <v>127.0</v>
      </c>
      <c r="C1694" s="2">
        <v>93.0</v>
      </c>
      <c r="D1694" s="1">
        <v>4476235.0</v>
      </c>
      <c r="E1694" s="1" t="s">
        <v>3119</v>
      </c>
      <c r="F1694" s="1" t="s">
        <v>1427</v>
      </c>
      <c r="G1694" s="1" t="s">
        <v>3616</v>
      </c>
      <c r="H1694" s="1">
        <v>49405.0</v>
      </c>
      <c r="I1694" s="1">
        <v>226.0</v>
      </c>
      <c r="J1694" s="1" t="s">
        <v>18</v>
      </c>
      <c r="K1694" s="1" t="s">
        <v>19</v>
      </c>
      <c r="L1694" s="1">
        <v>2.7E7</v>
      </c>
      <c r="M1694" s="1">
        <v>2004.0</v>
      </c>
      <c r="N1694" s="1">
        <v>6.4</v>
      </c>
    </row>
    <row r="1695" ht="14.25" customHeight="1">
      <c r="A1695" s="1" t="s">
        <v>1279</v>
      </c>
      <c r="B1695" s="1">
        <v>137.0</v>
      </c>
      <c r="C1695" s="2">
        <v>96.0</v>
      </c>
      <c r="D1695" s="1">
        <v>1089365.0</v>
      </c>
      <c r="E1695" s="1" t="s">
        <v>1063</v>
      </c>
      <c r="F1695" s="1" t="s">
        <v>726</v>
      </c>
      <c r="G1695" s="1" t="s">
        <v>3617</v>
      </c>
      <c r="H1695" s="1">
        <v>23767.0</v>
      </c>
      <c r="I1695" s="1">
        <v>111.0</v>
      </c>
      <c r="J1695" s="1" t="s">
        <v>18</v>
      </c>
      <c r="K1695" s="1" t="s">
        <v>19</v>
      </c>
      <c r="L1695" s="1">
        <v>2.5E7</v>
      </c>
      <c r="M1695" s="1">
        <v>2008.0</v>
      </c>
      <c r="N1695" s="1">
        <v>5.7</v>
      </c>
    </row>
    <row r="1696" ht="14.25" customHeight="1">
      <c r="A1696" s="1" t="s">
        <v>2798</v>
      </c>
      <c r="B1696" s="1">
        <v>54.0</v>
      </c>
      <c r="C1696" s="2">
        <v>114.0</v>
      </c>
      <c r="D1696" s="1">
        <v>763044.0</v>
      </c>
      <c r="E1696" s="1" t="s">
        <v>1662</v>
      </c>
      <c r="F1696" s="1" t="s">
        <v>1444</v>
      </c>
      <c r="G1696" s="1" t="s">
        <v>3618</v>
      </c>
      <c r="H1696" s="1">
        <v>4257.0</v>
      </c>
      <c r="I1696" s="1">
        <v>52.0</v>
      </c>
      <c r="J1696" s="1" t="s">
        <v>18</v>
      </c>
      <c r="K1696" s="1" t="s">
        <v>119</v>
      </c>
      <c r="L1696" s="1">
        <v>2.3E7</v>
      </c>
      <c r="M1696" s="1">
        <v>2003.0</v>
      </c>
      <c r="N1696" s="1">
        <v>6.2</v>
      </c>
    </row>
    <row r="1697" ht="14.25" customHeight="1">
      <c r="A1697" s="1" t="s">
        <v>1324</v>
      </c>
      <c r="B1697" s="1">
        <v>167.0</v>
      </c>
      <c r="C1697" s="2">
        <v>106.0</v>
      </c>
      <c r="D1697" s="1">
        <v>2.0819129E7</v>
      </c>
      <c r="E1697" s="1" t="s">
        <v>729</v>
      </c>
      <c r="F1697" s="1" t="s">
        <v>3619</v>
      </c>
      <c r="G1697" s="1" t="s">
        <v>3620</v>
      </c>
      <c r="H1697" s="1">
        <v>84209.0</v>
      </c>
      <c r="I1697" s="1">
        <v>201.0</v>
      </c>
      <c r="J1697" s="1" t="s">
        <v>18</v>
      </c>
      <c r="K1697" s="1" t="s">
        <v>19</v>
      </c>
      <c r="L1697" s="1">
        <v>2.6E7</v>
      </c>
      <c r="M1697" s="1">
        <v>2009.0</v>
      </c>
      <c r="N1697" s="1">
        <v>5.2</v>
      </c>
    </row>
    <row r="1698" ht="14.25" customHeight="1">
      <c r="A1698" s="1" t="s">
        <v>865</v>
      </c>
      <c r="B1698" s="1">
        <v>129.0</v>
      </c>
      <c r="C1698" s="2">
        <v>150.0</v>
      </c>
      <c r="D1698" s="1">
        <v>1.10222438E8</v>
      </c>
      <c r="E1698" s="1" t="s">
        <v>3621</v>
      </c>
      <c r="F1698" s="1" t="s">
        <v>721</v>
      </c>
      <c r="G1698" s="1" t="s">
        <v>3622</v>
      </c>
      <c r="H1698" s="1">
        <v>96693.0</v>
      </c>
      <c r="I1698" s="1">
        <v>271.0</v>
      </c>
      <c r="J1698" s="1" t="s">
        <v>18</v>
      </c>
      <c r="K1698" s="1" t="s">
        <v>19</v>
      </c>
      <c r="L1698" s="1">
        <v>2.6E7</v>
      </c>
      <c r="M1698" s="1">
        <v>2003.0</v>
      </c>
      <c r="N1698" s="1">
        <v>6.1</v>
      </c>
    </row>
    <row r="1699" ht="14.25" customHeight="1">
      <c r="A1699" s="1" t="s">
        <v>1319</v>
      </c>
      <c r="B1699" s="1">
        <v>217.0</v>
      </c>
      <c r="C1699" s="2">
        <v>100.0</v>
      </c>
      <c r="D1699" s="1">
        <v>1.09243478E8</v>
      </c>
      <c r="E1699" s="1" t="s">
        <v>699</v>
      </c>
      <c r="F1699" s="1" t="s">
        <v>1227</v>
      </c>
      <c r="G1699" s="1" t="s">
        <v>3623</v>
      </c>
      <c r="H1699" s="1">
        <v>313797.0</v>
      </c>
      <c r="I1699" s="1">
        <v>546.0</v>
      </c>
      <c r="J1699" s="1" t="s">
        <v>18</v>
      </c>
      <c r="K1699" s="1" t="s">
        <v>19</v>
      </c>
      <c r="L1699" s="1">
        <v>2.6E7</v>
      </c>
      <c r="M1699" s="1">
        <v>2005.0</v>
      </c>
      <c r="N1699" s="1">
        <v>7.1</v>
      </c>
    </row>
    <row r="1700" ht="14.25" customHeight="1">
      <c r="A1700" s="1" t="s">
        <v>1850</v>
      </c>
      <c r="B1700" s="1">
        <v>134.0</v>
      </c>
      <c r="C1700" s="2">
        <v>100.0</v>
      </c>
      <c r="D1700" s="1">
        <v>1.00241322E8</v>
      </c>
      <c r="E1700" s="1" t="s">
        <v>593</v>
      </c>
      <c r="F1700" s="1" t="s">
        <v>1916</v>
      </c>
      <c r="G1700" s="1" t="s">
        <v>3624</v>
      </c>
      <c r="H1700" s="1">
        <v>175524.0</v>
      </c>
      <c r="I1700" s="1">
        <v>752.0</v>
      </c>
      <c r="J1700" s="1" t="s">
        <v>18</v>
      </c>
      <c r="K1700" s="1" t="s">
        <v>19</v>
      </c>
      <c r="L1700" s="1">
        <v>2.5E7</v>
      </c>
      <c r="M1700" s="1">
        <v>1998.0</v>
      </c>
      <c r="N1700" s="1">
        <v>7.2</v>
      </c>
    </row>
    <row r="1701" ht="14.25" customHeight="1">
      <c r="A1701" s="1" t="s">
        <v>3625</v>
      </c>
      <c r="B1701" s="1">
        <v>253.0</v>
      </c>
      <c r="C1701" s="2">
        <v>100.0</v>
      </c>
      <c r="D1701" s="1">
        <v>2.5977365E7</v>
      </c>
      <c r="E1701" s="1" t="s">
        <v>912</v>
      </c>
      <c r="F1701" s="1" t="s">
        <v>102</v>
      </c>
      <c r="G1701" s="1" t="s">
        <v>3626</v>
      </c>
      <c r="H1701" s="1">
        <v>87950.0</v>
      </c>
      <c r="I1701" s="1">
        <v>207.0</v>
      </c>
      <c r="J1701" s="1" t="s">
        <v>18</v>
      </c>
      <c r="K1701" s="1" t="s">
        <v>19</v>
      </c>
      <c r="L1701" s="1">
        <v>2.8E7</v>
      </c>
      <c r="M1701" s="1">
        <v>2014.0</v>
      </c>
      <c r="N1701" s="1">
        <v>6.5</v>
      </c>
    </row>
    <row r="1702" ht="14.25" customHeight="1">
      <c r="A1702" s="1" t="s">
        <v>1121</v>
      </c>
      <c r="B1702" s="1">
        <v>46.0</v>
      </c>
      <c r="C1702" s="2">
        <v>107.0</v>
      </c>
      <c r="D1702" s="1">
        <v>9.1457688E7</v>
      </c>
      <c r="E1702" s="1" t="s">
        <v>729</v>
      </c>
      <c r="F1702" s="1" t="s">
        <v>1169</v>
      </c>
      <c r="G1702" s="1" t="s">
        <v>3627</v>
      </c>
      <c r="H1702" s="1">
        <v>107801.0</v>
      </c>
      <c r="I1702" s="1">
        <v>109.0</v>
      </c>
      <c r="J1702" s="1" t="s">
        <v>18</v>
      </c>
      <c r="K1702" s="1" t="s">
        <v>19</v>
      </c>
      <c r="L1702" s="1">
        <v>2.6E7</v>
      </c>
      <c r="M1702" s="1">
        <v>1990.0</v>
      </c>
      <c r="N1702" s="1">
        <v>6.0</v>
      </c>
    </row>
    <row r="1703" ht="14.25" customHeight="1">
      <c r="A1703" s="1" t="s">
        <v>2184</v>
      </c>
      <c r="B1703" s="1">
        <v>232.0</v>
      </c>
      <c r="C1703" s="2">
        <v>102.0</v>
      </c>
      <c r="D1703" s="1">
        <v>8.734138E7</v>
      </c>
      <c r="E1703" s="1" t="s">
        <v>729</v>
      </c>
      <c r="F1703" s="1" t="s">
        <v>863</v>
      </c>
      <c r="G1703" s="1" t="s">
        <v>3628</v>
      </c>
      <c r="H1703" s="1">
        <v>255257.0</v>
      </c>
      <c r="I1703" s="1">
        <v>374.0</v>
      </c>
      <c r="J1703" s="1" t="s">
        <v>18</v>
      </c>
      <c r="K1703" s="1" t="s">
        <v>19</v>
      </c>
      <c r="L1703" s="1">
        <v>2.7E7</v>
      </c>
      <c r="M1703" s="1">
        <v>2008.0</v>
      </c>
      <c r="N1703" s="1">
        <v>7.0</v>
      </c>
    </row>
    <row r="1704" ht="14.25" customHeight="1">
      <c r="A1704" s="1" t="s">
        <v>1286</v>
      </c>
      <c r="B1704" s="1">
        <v>92.0</v>
      </c>
      <c r="C1704" s="2">
        <v>101.0</v>
      </c>
      <c r="D1704" s="1">
        <v>6.5703412E7</v>
      </c>
      <c r="E1704" s="1" t="s">
        <v>593</v>
      </c>
      <c r="F1704" s="1" t="s">
        <v>1625</v>
      </c>
      <c r="G1704" s="1" t="s">
        <v>3629</v>
      </c>
      <c r="H1704" s="1">
        <v>57958.0</v>
      </c>
      <c r="I1704" s="1">
        <v>345.0</v>
      </c>
      <c r="J1704" s="1" t="s">
        <v>18</v>
      </c>
      <c r="K1704" s="1" t="s">
        <v>19</v>
      </c>
      <c r="L1704" s="1">
        <v>2.6E7</v>
      </c>
      <c r="M1704" s="1">
        <v>1998.0</v>
      </c>
      <c r="N1704" s="1">
        <v>7.0</v>
      </c>
    </row>
    <row r="1705" ht="14.25" customHeight="1">
      <c r="A1705" s="1" t="s">
        <v>1178</v>
      </c>
      <c r="B1705" s="1">
        <v>153.0</v>
      </c>
      <c r="C1705" s="2">
        <v>86.0</v>
      </c>
      <c r="D1705" s="1">
        <v>5.832868E7</v>
      </c>
      <c r="E1705" s="1" t="s">
        <v>1649</v>
      </c>
      <c r="F1705" s="1" t="s">
        <v>1061</v>
      </c>
      <c r="G1705" s="1" t="s">
        <v>3630</v>
      </c>
      <c r="H1705" s="1">
        <v>54096.0</v>
      </c>
      <c r="I1705" s="1">
        <v>494.0</v>
      </c>
      <c r="J1705" s="1" t="s">
        <v>18</v>
      </c>
      <c r="K1705" s="1" t="s">
        <v>19</v>
      </c>
      <c r="L1705" s="1">
        <v>2.2E7</v>
      </c>
      <c r="M1705" s="1">
        <v>2003.0</v>
      </c>
      <c r="N1705" s="1">
        <v>7.5</v>
      </c>
    </row>
    <row r="1706" ht="14.25" customHeight="1">
      <c r="A1706" s="1" t="s">
        <v>552</v>
      </c>
      <c r="B1706" s="1">
        <v>49.0</v>
      </c>
      <c r="C1706" s="2">
        <v>108.0</v>
      </c>
      <c r="D1706" s="1">
        <v>6.149E7</v>
      </c>
      <c r="E1706" s="1" t="s">
        <v>1493</v>
      </c>
      <c r="F1706" s="1" t="s">
        <v>1032</v>
      </c>
      <c r="G1706" s="1" t="s">
        <v>3631</v>
      </c>
      <c r="H1706" s="1">
        <v>62037.0</v>
      </c>
      <c r="I1706" s="1">
        <v>148.0</v>
      </c>
      <c r="J1706" s="1" t="s">
        <v>18</v>
      </c>
      <c r="K1706" s="1" t="s">
        <v>19</v>
      </c>
      <c r="L1706" s="1">
        <v>2.6E7</v>
      </c>
      <c r="M1706" s="1">
        <v>1990.0</v>
      </c>
      <c r="N1706" s="1">
        <v>6.6</v>
      </c>
    </row>
    <row r="1707" ht="14.25" customHeight="1">
      <c r="A1707" s="1" t="s">
        <v>3474</v>
      </c>
      <c r="B1707" s="1">
        <v>56.0</v>
      </c>
      <c r="C1707" s="2">
        <v>123.0</v>
      </c>
      <c r="D1707" s="1">
        <v>5.08E7</v>
      </c>
      <c r="E1707" s="1" t="s">
        <v>826</v>
      </c>
      <c r="F1707" s="1" t="s">
        <v>3632</v>
      </c>
      <c r="G1707" s="1" t="s">
        <v>3633</v>
      </c>
      <c r="H1707" s="1">
        <v>40277.0</v>
      </c>
      <c r="I1707" s="1">
        <v>210.0</v>
      </c>
      <c r="J1707" s="1" t="s">
        <v>18</v>
      </c>
      <c r="K1707" s="1" t="s">
        <v>19</v>
      </c>
      <c r="L1707" s="1">
        <v>2.6E7</v>
      </c>
      <c r="M1707" s="1">
        <v>1977.0</v>
      </c>
      <c r="N1707" s="1">
        <v>7.4</v>
      </c>
    </row>
    <row r="1708" ht="14.25" customHeight="1">
      <c r="A1708" s="1" t="s">
        <v>2521</v>
      </c>
      <c r="B1708" s="1">
        <v>224.0</v>
      </c>
      <c r="C1708" s="2">
        <v>134.0</v>
      </c>
      <c r="D1708" s="1">
        <v>5.7859105E7</v>
      </c>
      <c r="E1708" s="1" t="s">
        <v>368</v>
      </c>
      <c r="F1708" s="1" t="s">
        <v>3634</v>
      </c>
      <c r="G1708" s="1" t="s">
        <v>3635</v>
      </c>
      <c r="H1708" s="1">
        <v>94108.0</v>
      </c>
      <c r="I1708" s="1">
        <v>673.0</v>
      </c>
      <c r="J1708" s="1" t="s">
        <v>18</v>
      </c>
      <c r="K1708" s="1" t="s">
        <v>19</v>
      </c>
      <c r="L1708" s="1">
        <v>2.6E7</v>
      </c>
      <c r="M1708" s="1">
        <v>2005.0</v>
      </c>
      <c r="N1708" s="1">
        <v>6.5</v>
      </c>
    </row>
    <row r="1709" ht="14.25" customHeight="1">
      <c r="A1709" s="1" t="s">
        <v>2341</v>
      </c>
      <c r="B1709" s="1">
        <v>175.0</v>
      </c>
      <c r="C1709" s="2">
        <v>511.0</v>
      </c>
      <c r="D1709" s="1">
        <v>4.6455802E7</v>
      </c>
      <c r="E1709" s="1" t="s">
        <v>2667</v>
      </c>
      <c r="F1709" s="1" t="s">
        <v>3636</v>
      </c>
      <c r="G1709" s="1" t="s">
        <v>3637</v>
      </c>
      <c r="H1709" s="1">
        <v>120786.0</v>
      </c>
      <c r="I1709" s="1">
        <v>472.0</v>
      </c>
      <c r="J1709" s="1" t="s">
        <v>18</v>
      </c>
      <c r="K1709" s="1" t="s">
        <v>19</v>
      </c>
      <c r="L1709" s="1">
        <v>2.6E7</v>
      </c>
      <c r="M1709" s="1">
        <v>2003.0</v>
      </c>
      <c r="N1709" s="1">
        <v>6.2</v>
      </c>
    </row>
    <row r="1710" ht="14.25" customHeight="1">
      <c r="A1710" s="1" t="s">
        <v>1745</v>
      </c>
      <c r="B1710" s="1">
        <v>197.0</v>
      </c>
      <c r="C1710" s="2">
        <v>88.0</v>
      </c>
      <c r="D1710" s="1">
        <v>4.5506619E7</v>
      </c>
      <c r="E1710" s="1" t="s">
        <v>3638</v>
      </c>
      <c r="F1710" s="1" t="s">
        <v>875</v>
      </c>
      <c r="G1710" s="1" t="s">
        <v>3639</v>
      </c>
      <c r="H1710" s="1">
        <v>225102.0</v>
      </c>
      <c r="I1710" s="1">
        <v>862.0</v>
      </c>
      <c r="J1710" s="1" t="s">
        <v>18</v>
      </c>
      <c r="K1710" s="1" t="s">
        <v>28</v>
      </c>
      <c r="L1710" s="1">
        <v>2.6E7</v>
      </c>
      <c r="M1710" s="1">
        <v>2000.0</v>
      </c>
      <c r="N1710" s="1">
        <v>7.8</v>
      </c>
    </row>
    <row r="1711" ht="14.25" customHeight="1">
      <c r="A1711" s="1" t="s">
        <v>1766</v>
      </c>
      <c r="B1711" s="1">
        <v>226.0</v>
      </c>
      <c r="C1711" s="2">
        <v>109.0</v>
      </c>
      <c r="D1711" s="1">
        <v>4.016808E7</v>
      </c>
      <c r="E1711" s="1" t="s">
        <v>1416</v>
      </c>
      <c r="F1711" s="1" t="s">
        <v>872</v>
      </c>
      <c r="G1711" s="1" t="s">
        <v>3640</v>
      </c>
      <c r="H1711" s="1">
        <v>80870.0</v>
      </c>
      <c r="I1711" s="1">
        <v>315.0</v>
      </c>
      <c r="J1711" s="1" t="s">
        <v>18</v>
      </c>
      <c r="K1711" s="1" t="s">
        <v>19</v>
      </c>
      <c r="L1711" s="1">
        <v>2.6E7</v>
      </c>
      <c r="M1711" s="1">
        <v>2010.0</v>
      </c>
      <c r="N1711" s="1">
        <v>5.2</v>
      </c>
    </row>
    <row r="1712" ht="14.25" customHeight="1">
      <c r="A1712" s="1" t="s">
        <v>124</v>
      </c>
      <c r="B1712" s="1">
        <v>335.0</v>
      </c>
      <c r="C1712" s="2">
        <v>122.0</v>
      </c>
      <c r="D1712" s="1">
        <v>4.9874933E7</v>
      </c>
      <c r="E1712" s="1" t="s">
        <v>3614</v>
      </c>
      <c r="F1712" s="1" t="s">
        <v>632</v>
      </c>
      <c r="G1712" s="1" t="s">
        <v>3641</v>
      </c>
      <c r="H1712" s="1">
        <v>161168.0</v>
      </c>
      <c r="I1712" s="1">
        <v>287.0</v>
      </c>
      <c r="J1712" s="1" t="s">
        <v>18</v>
      </c>
      <c r="K1712" s="1" t="s">
        <v>19</v>
      </c>
      <c r="L1712" s="1">
        <v>2.6E7</v>
      </c>
      <c r="M1712" s="1">
        <v>2013.0</v>
      </c>
      <c r="N1712" s="1">
        <v>6.5</v>
      </c>
    </row>
    <row r="1713" ht="14.25" customHeight="1">
      <c r="A1713" s="1" t="s">
        <v>725</v>
      </c>
      <c r="B1713" s="1">
        <v>157.0</v>
      </c>
      <c r="C1713" s="2">
        <v>251.0</v>
      </c>
      <c r="D1713" s="1">
        <v>4.5489752E7</v>
      </c>
      <c r="E1713" s="1" t="s">
        <v>593</v>
      </c>
      <c r="F1713" s="1" t="s">
        <v>242</v>
      </c>
      <c r="G1713" s="1" t="s">
        <v>3642</v>
      </c>
      <c r="H1713" s="1">
        <v>48973.0</v>
      </c>
      <c r="I1713" s="1">
        <v>214.0</v>
      </c>
      <c r="J1713" s="1" t="s">
        <v>18</v>
      </c>
      <c r="K1713" s="1" t="s">
        <v>19</v>
      </c>
      <c r="L1713" s="1">
        <v>2.6E7</v>
      </c>
      <c r="M1713" s="1">
        <v>2004.0</v>
      </c>
      <c r="N1713" s="1">
        <v>6.5</v>
      </c>
    </row>
    <row r="1714" ht="14.25" customHeight="1">
      <c r="A1714" s="1" t="s">
        <v>1382</v>
      </c>
      <c r="B1714" s="1">
        <v>69.0</v>
      </c>
      <c r="C1714" s="2">
        <v>118.0</v>
      </c>
      <c r="D1714" s="1">
        <v>3.6985501E7</v>
      </c>
      <c r="E1714" s="1" t="s">
        <v>3643</v>
      </c>
      <c r="F1714" s="1" t="s">
        <v>1395</v>
      </c>
      <c r="G1714" s="1" t="s">
        <v>3644</v>
      </c>
      <c r="H1714" s="1">
        <v>11212.0</v>
      </c>
      <c r="I1714" s="1">
        <v>94.0</v>
      </c>
      <c r="J1714" s="1" t="s">
        <v>18</v>
      </c>
      <c r="K1714" s="1" t="s">
        <v>19</v>
      </c>
      <c r="L1714" s="1">
        <v>2.6E7</v>
      </c>
      <c r="M1714" s="1">
        <v>2002.0</v>
      </c>
      <c r="N1714" s="1">
        <v>5.2</v>
      </c>
    </row>
    <row r="1715" ht="14.25" customHeight="1">
      <c r="A1715" s="1" t="s">
        <v>1492</v>
      </c>
      <c r="B1715" s="1">
        <v>46.0</v>
      </c>
      <c r="C1715" s="2">
        <v>131.0</v>
      </c>
      <c r="D1715" s="1">
        <v>3.32E7</v>
      </c>
      <c r="E1715" s="1" t="s">
        <v>3645</v>
      </c>
      <c r="F1715" s="1" t="s">
        <v>2931</v>
      </c>
      <c r="G1715" s="1" t="s">
        <v>3646</v>
      </c>
      <c r="H1715" s="1">
        <v>28247.0</v>
      </c>
      <c r="I1715" s="1">
        <v>149.0</v>
      </c>
      <c r="J1715" s="1" t="s">
        <v>18</v>
      </c>
      <c r="K1715" s="1" t="s">
        <v>19</v>
      </c>
      <c r="L1715" s="1">
        <v>2.6E7</v>
      </c>
      <c r="M1715" s="1">
        <v>1985.0</v>
      </c>
      <c r="N1715" s="1">
        <v>7.2</v>
      </c>
    </row>
    <row r="1716" ht="14.25" customHeight="1">
      <c r="A1716" s="1" t="s">
        <v>2187</v>
      </c>
      <c r="B1716" s="1">
        <v>217.0</v>
      </c>
      <c r="C1716" s="2">
        <v>109.0</v>
      </c>
      <c r="D1716" s="1">
        <v>2.8501651E7</v>
      </c>
      <c r="E1716" s="1" t="s">
        <v>1662</v>
      </c>
      <c r="F1716" s="1" t="s">
        <v>603</v>
      </c>
      <c r="G1716" s="1" t="s">
        <v>3647</v>
      </c>
      <c r="H1716" s="1">
        <v>88035.0</v>
      </c>
      <c r="I1716" s="1">
        <v>201.0</v>
      </c>
      <c r="J1716" s="1" t="s">
        <v>18</v>
      </c>
      <c r="K1716" s="1" t="s">
        <v>19</v>
      </c>
      <c r="L1716" s="1">
        <v>2.6E7</v>
      </c>
      <c r="M1716" s="1">
        <v>2009.0</v>
      </c>
      <c r="N1716" s="1">
        <v>7.1</v>
      </c>
    </row>
    <row r="1717" ht="14.25" customHeight="1">
      <c r="A1717" s="1" t="s">
        <v>3648</v>
      </c>
      <c r="B1717" s="1">
        <v>55.0</v>
      </c>
      <c r="C1717" s="2">
        <v>80.0</v>
      </c>
      <c r="D1717" s="1">
        <v>2.3222861E7</v>
      </c>
      <c r="E1717" s="1" t="s">
        <v>3649</v>
      </c>
      <c r="F1717" s="1" t="s">
        <v>3650</v>
      </c>
      <c r="G1717" s="1" t="s">
        <v>3651</v>
      </c>
      <c r="H1717" s="1">
        <v>11092.0</v>
      </c>
      <c r="I1717" s="1">
        <v>44.0</v>
      </c>
      <c r="J1717" s="1" t="s">
        <v>18</v>
      </c>
      <c r="K1717" s="1" t="s">
        <v>19</v>
      </c>
      <c r="L1717" s="1">
        <v>2.6E7</v>
      </c>
      <c r="M1717" s="1">
        <v>2004.0</v>
      </c>
      <c r="N1717" s="1">
        <v>4.5</v>
      </c>
    </row>
    <row r="1718" ht="14.25" customHeight="1">
      <c r="A1718" s="1" t="s">
        <v>1354</v>
      </c>
      <c r="B1718" s="1">
        <v>200.0</v>
      </c>
      <c r="C1718" s="2">
        <v>88.0</v>
      </c>
      <c r="D1718" s="1">
        <v>5.4540525E7</v>
      </c>
      <c r="E1718" s="1" t="s">
        <v>699</v>
      </c>
      <c r="F1718" s="1" t="s">
        <v>726</v>
      </c>
      <c r="G1718" s="1" t="s">
        <v>3652</v>
      </c>
      <c r="H1718" s="1">
        <v>66579.0</v>
      </c>
      <c r="I1718" s="1">
        <v>134.0</v>
      </c>
      <c r="J1718" s="1" t="s">
        <v>18</v>
      </c>
      <c r="K1718" s="1" t="s">
        <v>19</v>
      </c>
      <c r="L1718" s="1">
        <v>5.6E7</v>
      </c>
      <c r="M1718" s="1">
        <v>2011.0</v>
      </c>
      <c r="N1718" s="1">
        <v>5.7</v>
      </c>
    </row>
    <row r="1719" ht="14.25" customHeight="1">
      <c r="A1719" s="1" t="s">
        <v>3653</v>
      </c>
      <c r="B1719" s="1">
        <v>93.0</v>
      </c>
      <c r="C1719" s="2">
        <v>103.0</v>
      </c>
      <c r="D1719" s="1">
        <v>1.6252765E7</v>
      </c>
      <c r="E1719" s="1" t="s">
        <v>1344</v>
      </c>
      <c r="F1719" s="1" t="s">
        <v>250</v>
      </c>
      <c r="G1719" s="1" t="s">
        <v>3654</v>
      </c>
      <c r="H1719" s="1">
        <v>44913.0</v>
      </c>
      <c r="I1719" s="1">
        <v>181.0</v>
      </c>
      <c r="J1719" s="1" t="s">
        <v>18</v>
      </c>
      <c r="K1719" s="1" t="s">
        <v>803</v>
      </c>
      <c r="L1719" s="1">
        <v>4.2E7</v>
      </c>
      <c r="M1719" s="1">
        <v>2001.0</v>
      </c>
      <c r="N1719" s="1">
        <v>6.0</v>
      </c>
    </row>
    <row r="1720" ht="14.25" customHeight="1">
      <c r="A1720" s="1" t="s">
        <v>2079</v>
      </c>
      <c r="B1720" s="1">
        <v>265.0</v>
      </c>
      <c r="C1720" s="2">
        <v>87.0</v>
      </c>
      <c r="D1720" s="1">
        <v>1.6005978E7</v>
      </c>
      <c r="E1720" s="1" t="s">
        <v>941</v>
      </c>
      <c r="F1720" s="1" t="s">
        <v>3655</v>
      </c>
      <c r="G1720" s="1" t="s">
        <v>3656</v>
      </c>
      <c r="H1720" s="1">
        <v>72886.0</v>
      </c>
      <c r="I1720" s="1">
        <v>190.0</v>
      </c>
      <c r="J1720" s="1" t="s">
        <v>18</v>
      </c>
      <c r="K1720" s="1" t="s">
        <v>19</v>
      </c>
      <c r="L1720" s="1">
        <v>2.6E7</v>
      </c>
      <c r="M1720" s="1">
        <v>2012.0</v>
      </c>
      <c r="N1720" s="1">
        <v>6.4</v>
      </c>
    </row>
    <row r="1721" ht="14.25" customHeight="1">
      <c r="A1721" s="1" t="s">
        <v>1736</v>
      </c>
      <c r="B1721" s="1">
        <v>82.0</v>
      </c>
      <c r="C1721" s="2">
        <v>160.0</v>
      </c>
      <c r="D1721" s="1">
        <v>1.4469428E7</v>
      </c>
      <c r="E1721" s="1" t="s">
        <v>699</v>
      </c>
      <c r="F1721" s="1" t="s">
        <v>3657</v>
      </c>
      <c r="G1721" s="1" t="s">
        <v>3658</v>
      </c>
      <c r="H1721" s="1">
        <v>10667.0</v>
      </c>
      <c r="I1721" s="1">
        <v>95.0</v>
      </c>
      <c r="J1721" s="1" t="s">
        <v>18</v>
      </c>
      <c r="K1721" s="1" t="s">
        <v>19</v>
      </c>
      <c r="L1721" s="1">
        <v>2.6E7</v>
      </c>
      <c r="M1721" s="1">
        <v>2004.0</v>
      </c>
      <c r="N1721" s="1">
        <v>5.2</v>
      </c>
    </row>
    <row r="1722" ht="14.25" customHeight="1">
      <c r="A1722" s="1" t="s">
        <v>3659</v>
      </c>
      <c r="B1722" s="1">
        <v>32.0</v>
      </c>
      <c r="C1722" s="2">
        <v>121.0</v>
      </c>
      <c r="D1722" s="1">
        <v>1.3829734E7</v>
      </c>
      <c r="E1722" s="1" t="s">
        <v>3660</v>
      </c>
      <c r="F1722" s="1" t="s">
        <v>3661</v>
      </c>
      <c r="G1722" s="1" t="s">
        <v>3662</v>
      </c>
      <c r="H1722" s="1">
        <v>16194.0</v>
      </c>
      <c r="I1722" s="1">
        <v>79.0</v>
      </c>
      <c r="J1722" s="1" t="s">
        <v>18</v>
      </c>
      <c r="K1722" s="1" t="s">
        <v>119</v>
      </c>
      <c r="L1722" s="1">
        <v>2.6E7</v>
      </c>
      <c r="M1722" s="1">
        <v>1994.0</v>
      </c>
      <c r="N1722" s="1">
        <v>4.3</v>
      </c>
    </row>
    <row r="1723" ht="14.25" customHeight="1">
      <c r="A1723" s="1" t="s">
        <v>3663</v>
      </c>
      <c r="B1723" s="1">
        <v>42.0</v>
      </c>
      <c r="C1723" s="2">
        <v>91.0</v>
      </c>
      <c r="D1723" s="1">
        <v>1075288.0</v>
      </c>
      <c r="E1723" s="1" t="s">
        <v>904</v>
      </c>
      <c r="F1723" s="1" t="s">
        <v>3664</v>
      </c>
      <c r="G1723" s="1" t="s">
        <v>3665</v>
      </c>
      <c r="H1723" s="1">
        <v>7772.0</v>
      </c>
      <c r="I1723" s="1">
        <v>55.0</v>
      </c>
      <c r="J1723" s="1" t="s">
        <v>18</v>
      </c>
      <c r="K1723" s="1" t="s">
        <v>19</v>
      </c>
      <c r="L1723" s="1">
        <v>2.2E7</v>
      </c>
      <c r="M1723" s="1">
        <v>1996.0</v>
      </c>
      <c r="N1723" s="1">
        <v>6.1</v>
      </c>
    </row>
    <row r="1724" ht="14.25" customHeight="1">
      <c r="A1724" s="1" t="s">
        <v>3284</v>
      </c>
      <c r="B1724" s="1">
        <v>116.0</v>
      </c>
      <c r="C1724" s="2">
        <v>92.0</v>
      </c>
      <c r="D1724" s="1">
        <v>7496522.0</v>
      </c>
      <c r="E1724" s="1" t="s">
        <v>3666</v>
      </c>
      <c r="F1724" s="1" t="s">
        <v>3284</v>
      </c>
      <c r="G1724" s="1" t="s">
        <v>3667</v>
      </c>
      <c r="H1724" s="1">
        <v>31798.0</v>
      </c>
      <c r="I1724" s="1">
        <v>178.0</v>
      </c>
      <c r="J1724" s="1" t="s">
        <v>18</v>
      </c>
      <c r="K1724" s="1" t="s">
        <v>19</v>
      </c>
      <c r="L1724" s="1">
        <v>2.6E7</v>
      </c>
      <c r="M1724" s="1">
        <v>2001.0</v>
      </c>
      <c r="N1724" s="1">
        <v>6.8</v>
      </c>
    </row>
    <row r="1725" ht="14.25" customHeight="1">
      <c r="A1725" s="1" t="s">
        <v>3668</v>
      </c>
      <c r="B1725" s="1">
        <v>23.0</v>
      </c>
      <c r="C1725" s="2">
        <v>129.0</v>
      </c>
      <c r="D1725" s="1">
        <v>2.0047715E7</v>
      </c>
      <c r="E1725" s="1" t="s">
        <v>3669</v>
      </c>
      <c r="F1725" s="1" t="s">
        <v>3670</v>
      </c>
      <c r="G1725" s="1" t="s">
        <v>3671</v>
      </c>
      <c r="H1725" s="1">
        <v>8008.0</v>
      </c>
      <c r="I1725" s="1">
        <v>26.0</v>
      </c>
      <c r="J1725" s="1" t="s">
        <v>18</v>
      </c>
      <c r="K1725" s="1" t="s">
        <v>19</v>
      </c>
      <c r="L1725" s="1">
        <v>2.553E7</v>
      </c>
      <c r="M1725" s="1">
        <v>1996.0</v>
      </c>
      <c r="N1725" s="1">
        <v>5.2</v>
      </c>
    </row>
    <row r="1726" ht="14.25" customHeight="1">
      <c r="A1726" s="1" t="s">
        <v>1030</v>
      </c>
      <c r="B1726" s="1">
        <v>178.0</v>
      </c>
      <c r="C1726" s="2">
        <v>93.0</v>
      </c>
      <c r="D1726" s="1">
        <v>1.227681E7</v>
      </c>
      <c r="E1726" s="1" t="s">
        <v>686</v>
      </c>
      <c r="F1726" s="1" t="s">
        <v>140</v>
      </c>
      <c r="G1726" s="1" t="s">
        <v>3672</v>
      </c>
      <c r="H1726" s="1">
        <v>57674.0</v>
      </c>
      <c r="I1726" s="1">
        <v>126.0</v>
      </c>
      <c r="J1726" s="1" t="s">
        <v>18</v>
      </c>
      <c r="K1726" s="1" t="s">
        <v>19</v>
      </c>
      <c r="L1726" s="1">
        <v>2.6E7</v>
      </c>
      <c r="M1726" s="1">
        <v>2015.0</v>
      </c>
      <c r="N1726" s="1">
        <v>6.5</v>
      </c>
    </row>
    <row r="1727" ht="14.25" customHeight="1">
      <c r="A1727" s="1" t="s">
        <v>3673</v>
      </c>
      <c r="B1727" s="1">
        <v>226.0</v>
      </c>
      <c r="C1727" s="2">
        <v>118.0</v>
      </c>
      <c r="D1727" s="1">
        <v>3.3565375E7</v>
      </c>
      <c r="E1727" s="1" t="s">
        <v>1344</v>
      </c>
      <c r="F1727" s="1" t="s">
        <v>3064</v>
      </c>
      <c r="G1727" s="1" t="s">
        <v>3674</v>
      </c>
      <c r="H1727" s="1">
        <v>111351.0</v>
      </c>
      <c r="I1727" s="1">
        <v>568.0</v>
      </c>
      <c r="J1727" s="1" t="s">
        <v>18</v>
      </c>
      <c r="K1727" s="1" t="s">
        <v>28</v>
      </c>
      <c r="L1727" s="1">
        <v>1.5E7</v>
      </c>
      <c r="M1727" s="1">
        <v>2005.0</v>
      </c>
      <c r="N1727" s="1">
        <v>7.5</v>
      </c>
    </row>
    <row r="1728" ht="14.25" customHeight="1">
      <c r="A1728" s="1" t="s">
        <v>1327</v>
      </c>
      <c r="B1728" s="1">
        <v>406.0</v>
      </c>
      <c r="C1728" s="2">
        <v>110.0</v>
      </c>
      <c r="D1728" s="1">
        <v>499263.0</v>
      </c>
      <c r="E1728" s="1" t="s">
        <v>1397</v>
      </c>
      <c r="F1728" s="1" t="s">
        <v>3675</v>
      </c>
      <c r="G1728" s="1" t="s">
        <v>3676</v>
      </c>
      <c r="H1728" s="1">
        <v>179235.0</v>
      </c>
      <c r="I1728" s="1">
        <v>2814.0</v>
      </c>
      <c r="J1728" s="1" t="s">
        <v>3677</v>
      </c>
      <c r="K1728" s="1" t="s">
        <v>19</v>
      </c>
      <c r="L1728" s="1">
        <v>3.0E7</v>
      </c>
      <c r="M1728" s="1">
        <v>2004.0</v>
      </c>
      <c r="N1728" s="1">
        <v>7.1</v>
      </c>
    </row>
    <row r="1729" ht="14.25" customHeight="1">
      <c r="A1729" s="1" t="s">
        <v>531</v>
      </c>
      <c r="B1729" s="1">
        <v>57.0</v>
      </c>
      <c r="C1729" s="2">
        <v>103.0</v>
      </c>
      <c r="D1729" s="1">
        <v>2.192E8</v>
      </c>
      <c r="E1729" s="1" t="s">
        <v>3678</v>
      </c>
      <c r="F1729" s="1" t="s">
        <v>352</v>
      </c>
      <c r="G1729" s="1" t="s">
        <v>3679</v>
      </c>
      <c r="H1729" s="1">
        <v>181380.0</v>
      </c>
      <c r="I1729" s="1">
        <v>223.0</v>
      </c>
      <c r="J1729" s="1" t="s">
        <v>18</v>
      </c>
      <c r="K1729" s="1" t="s">
        <v>19</v>
      </c>
      <c r="L1729" s="1">
        <v>2.5E7</v>
      </c>
      <c r="M1729" s="1">
        <v>1993.0</v>
      </c>
      <c r="N1729" s="1">
        <v>6.9</v>
      </c>
    </row>
    <row r="1730" ht="14.25" customHeight="1">
      <c r="A1730" s="1" t="s">
        <v>1279</v>
      </c>
      <c r="B1730" s="1">
        <v>100.0</v>
      </c>
      <c r="C1730" s="2">
        <v>85.0</v>
      </c>
      <c r="D1730" s="1">
        <v>1.72825435E8</v>
      </c>
      <c r="E1730" s="1" t="s">
        <v>1397</v>
      </c>
      <c r="F1730" s="1" t="s">
        <v>231</v>
      </c>
      <c r="G1730" s="1" t="s">
        <v>3680</v>
      </c>
      <c r="H1730" s="1">
        <v>383784.0</v>
      </c>
      <c r="I1730" s="1">
        <v>331.0</v>
      </c>
      <c r="J1730" s="1" t="s">
        <v>18</v>
      </c>
      <c r="K1730" s="1" t="s">
        <v>19</v>
      </c>
      <c r="L1730" s="1">
        <v>2.5E7</v>
      </c>
      <c r="M1730" s="1">
        <v>1988.0</v>
      </c>
      <c r="N1730" s="1">
        <v>8.0</v>
      </c>
    </row>
    <row r="1731" ht="14.25" customHeight="1">
      <c r="A1731" s="1" t="s">
        <v>1513</v>
      </c>
      <c r="B1731" s="1">
        <v>366.0</v>
      </c>
      <c r="C1731" s="2">
        <v>110.0</v>
      </c>
      <c r="D1731" s="1">
        <v>1.48085755E8</v>
      </c>
      <c r="E1731" s="1" t="s">
        <v>1397</v>
      </c>
      <c r="F1731" s="1" t="s">
        <v>1513</v>
      </c>
      <c r="G1731" s="1" t="s">
        <v>3681</v>
      </c>
      <c r="H1731" s="1">
        <v>561773.0</v>
      </c>
      <c r="I1731" s="1">
        <v>871.0</v>
      </c>
      <c r="J1731" s="1" t="s">
        <v>18</v>
      </c>
      <c r="K1731" s="1" t="s">
        <v>19</v>
      </c>
      <c r="L1731" s="1">
        <v>3.3E7</v>
      </c>
      <c r="M1731" s="1">
        <v>2008.0</v>
      </c>
      <c r="N1731" s="1">
        <v>8.2</v>
      </c>
    </row>
    <row r="1732" ht="14.25" customHeight="1">
      <c r="A1732" s="1" t="s">
        <v>329</v>
      </c>
      <c r="B1732" s="1">
        <v>242.0</v>
      </c>
      <c r="C1732" s="2">
        <v>89.0</v>
      </c>
      <c r="D1732" s="1">
        <v>2.55175E7</v>
      </c>
      <c r="E1732" s="1" t="s">
        <v>2379</v>
      </c>
      <c r="F1732" s="1" t="s">
        <v>515</v>
      </c>
      <c r="G1732" s="1" t="s">
        <v>3682</v>
      </c>
      <c r="H1732" s="1">
        <v>40941.0</v>
      </c>
      <c r="I1732" s="1">
        <v>320.0</v>
      </c>
      <c r="J1732" s="1" t="s">
        <v>18</v>
      </c>
      <c r="K1732" s="1" t="s">
        <v>19</v>
      </c>
      <c r="L1732" s="1">
        <v>2.51E7</v>
      </c>
      <c r="M1732" s="1">
        <v>2008.0</v>
      </c>
      <c r="N1732" s="1">
        <v>6.4</v>
      </c>
    </row>
    <row r="1733" ht="14.25" customHeight="1">
      <c r="A1733" s="1" t="s">
        <v>2015</v>
      </c>
      <c r="B1733" s="1">
        <v>309.0</v>
      </c>
      <c r="C1733" s="2">
        <v>115.0</v>
      </c>
      <c r="D1733" s="1">
        <v>1.45000989E8</v>
      </c>
      <c r="E1733" s="1" t="s">
        <v>30</v>
      </c>
      <c r="F1733" s="1" t="s">
        <v>102</v>
      </c>
      <c r="G1733" s="1" t="s">
        <v>3683</v>
      </c>
      <c r="H1733" s="1">
        <v>483756.0</v>
      </c>
      <c r="I1733" s="1">
        <v>974.0</v>
      </c>
      <c r="J1733" s="1" t="s">
        <v>18</v>
      </c>
      <c r="K1733" s="1" t="s">
        <v>803</v>
      </c>
      <c r="L1733" s="1">
        <v>2.5E7</v>
      </c>
      <c r="M1733" s="1">
        <v>2008.0</v>
      </c>
      <c r="N1733" s="1">
        <v>7.9</v>
      </c>
    </row>
    <row r="1734" ht="14.25" customHeight="1">
      <c r="A1734" s="1" t="s">
        <v>3684</v>
      </c>
      <c r="B1734" s="1">
        <v>85.0</v>
      </c>
      <c r="C1734" s="2">
        <v>153.0</v>
      </c>
      <c r="D1734" s="1">
        <v>2.6761283E7</v>
      </c>
      <c r="E1734" s="1" t="s">
        <v>94</v>
      </c>
      <c r="F1734" s="1" t="s">
        <v>3685</v>
      </c>
      <c r="G1734" s="1" t="s">
        <v>3686</v>
      </c>
      <c r="H1734" s="1">
        <v>43084.0</v>
      </c>
      <c r="I1734" s="1">
        <v>99.0</v>
      </c>
      <c r="J1734" s="1" t="s">
        <v>18</v>
      </c>
      <c r="K1734" s="1" t="s">
        <v>19</v>
      </c>
      <c r="L1734" s="1">
        <v>2.6E7</v>
      </c>
      <c r="M1734" s="1">
        <v>2014.0</v>
      </c>
      <c r="N1734" s="1">
        <v>6.7</v>
      </c>
    </row>
    <row r="1735" ht="14.25" customHeight="1">
      <c r="A1735" s="1" t="s">
        <v>961</v>
      </c>
      <c r="B1735" s="1">
        <v>48.0</v>
      </c>
      <c r="C1735" s="2">
        <v>42.0</v>
      </c>
      <c r="D1735" s="1">
        <v>1.2194572E8</v>
      </c>
      <c r="E1735" s="1" t="s">
        <v>3687</v>
      </c>
      <c r="F1735" s="1" t="s">
        <v>2302</v>
      </c>
      <c r="G1735" s="1" t="s">
        <v>3688</v>
      </c>
      <c r="H1735" s="1">
        <v>89972.0</v>
      </c>
      <c r="I1735" s="1">
        <v>126.0</v>
      </c>
      <c r="J1735" s="1" t="s">
        <v>18</v>
      </c>
      <c r="K1735" s="1" t="s">
        <v>19</v>
      </c>
      <c r="L1735" s="1">
        <v>2.5E7</v>
      </c>
      <c r="M1735" s="1">
        <v>1992.0</v>
      </c>
      <c r="N1735" s="1">
        <v>6.1</v>
      </c>
    </row>
    <row r="1736" ht="14.25" customHeight="1">
      <c r="A1736" s="1" t="s">
        <v>172</v>
      </c>
      <c r="B1736" s="1">
        <v>174.0</v>
      </c>
      <c r="C1736" s="2">
        <v>128.0</v>
      </c>
      <c r="D1736" s="1">
        <v>9.6067179E7</v>
      </c>
      <c r="E1736" s="1" t="s">
        <v>2379</v>
      </c>
      <c r="F1736" s="1" t="s">
        <v>102</v>
      </c>
      <c r="G1736" s="1" t="s">
        <v>3689</v>
      </c>
      <c r="H1736" s="1">
        <v>865020.0</v>
      </c>
      <c r="I1736" s="1">
        <v>1273.0</v>
      </c>
      <c r="J1736" s="1" t="s">
        <v>18</v>
      </c>
      <c r="K1736" s="1" t="s">
        <v>19</v>
      </c>
      <c r="L1736" s="1">
        <v>2.2E7</v>
      </c>
      <c r="M1736" s="1">
        <v>1993.0</v>
      </c>
      <c r="N1736" s="1">
        <v>8.9</v>
      </c>
    </row>
    <row r="1737" ht="14.25" customHeight="1">
      <c r="A1737" s="1" t="s">
        <v>3362</v>
      </c>
      <c r="B1737" s="1">
        <v>373.0</v>
      </c>
      <c r="C1737" s="2">
        <v>89.0</v>
      </c>
      <c r="D1737" s="1">
        <v>1.69705587E8</v>
      </c>
      <c r="E1737" s="1" t="s">
        <v>1397</v>
      </c>
      <c r="F1737" s="1" t="s">
        <v>80</v>
      </c>
      <c r="G1737" s="1" t="s">
        <v>3690</v>
      </c>
      <c r="H1737" s="1">
        <v>318955.0</v>
      </c>
      <c r="I1737" s="1">
        <v>460.0</v>
      </c>
      <c r="J1737" s="1" t="s">
        <v>18</v>
      </c>
      <c r="K1737" s="1" t="s">
        <v>19</v>
      </c>
      <c r="L1737" s="1">
        <v>2.5E7</v>
      </c>
      <c r="M1737" s="1">
        <v>2011.0</v>
      </c>
      <c r="N1737" s="1">
        <v>8.1</v>
      </c>
    </row>
    <row r="1738" ht="14.25" customHeight="1">
      <c r="A1738" s="1" t="s">
        <v>474</v>
      </c>
      <c r="B1738" s="1">
        <v>224.0</v>
      </c>
      <c r="C1738" s="2">
        <v>122.0</v>
      </c>
      <c r="D1738" s="1">
        <v>3254172.0</v>
      </c>
      <c r="E1738" s="1" t="s">
        <v>1471</v>
      </c>
      <c r="F1738" s="1" t="s">
        <v>158</v>
      </c>
      <c r="G1738" s="1" t="s">
        <v>3691</v>
      </c>
      <c r="H1738" s="1">
        <v>29282.0</v>
      </c>
      <c r="I1738" s="1">
        <v>105.0</v>
      </c>
      <c r="J1738" s="1" t="s">
        <v>18</v>
      </c>
      <c r="K1738" s="1" t="s">
        <v>19</v>
      </c>
      <c r="L1738" s="1">
        <v>2.8E7</v>
      </c>
      <c r="M1738" s="1">
        <v>2013.0</v>
      </c>
      <c r="N1738" s="1">
        <v>6.2</v>
      </c>
    </row>
    <row r="1739" ht="14.25" customHeight="1">
      <c r="A1739" s="1" t="s">
        <v>657</v>
      </c>
      <c r="B1739" s="1">
        <v>94.0</v>
      </c>
      <c r="C1739" s="2">
        <v>113.0</v>
      </c>
      <c r="D1739" s="1">
        <v>8.4185387E7</v>
      </c>
      <c r="E1739" s="1" t="s">
        <v>3692</v>
      </c>
      <c r="F1739" s="1" t="s">
        <v>1045</v>
      </c>
      <c r="G1739" s="1" t="s">
        <v>3693</v>
      </c>
      <c r="H1739" s="1">
        <v>33180.0</v>
      </c>
      <c r="I1739" s="1">
        <v>149.0</v>
      </c>
      <c r="J1739" s="1" t="s">
        <v>18</v>
      </c>
      <c r="K1739" s="1" t="s">
        <v>19</v>
      </c>
      <c r="L1739" s="1">
        <v>8.0E7</v>
      </c>
      <c r="M1739" s="1">
        <v>2004.0</v>
      </c>
      <c r="N1739" s="1">
        <v>4.9</v>
      </c>
    </row>
    <row r="1740" ht="14.25" customHeight="1">
      <c r="A1740" s="1" t="s">
        <v>3061</v>
      </c>
      <c r="B1740" s="1">
        <v>273.0</v>
      </c>
      <c r="C1740" s="2">
        <v>99.0</v>
      </c>
      <c r="D1740" s="1">
        <v>8.2163317E7</v>
      </c>
      <c r="E1740" s="1" t="s">
        <v>1989</v>
      </c>
      <c r="F1740" s="1" t="s">
        <v>3694</v>
      </c>
      <c r="G1740" s="1" t="s">
        <v>3695</v>
      </c>
      <c r="H1740" s="1">
        <v>89101.0</v>
      </c>
      <c r="I1740" s="1">
        <v>885.0</v>
      </c>
      <c r="J1740" s="1" t="s">
        <v>18</v>
      </c>
      <c r="K1740" s="1" t="s">
        <v>19</v>
      </c>
      <c r="L1740" s="1">
        <v>3.0E7</v>
      </c>
      <c r="M1740" s="1">
        <v>2003.0</v>
      </c>
      <c r="N1740" s="1">
        <v>5.8</v>
      </c>
    </row>
    <row r="1741" ht="14.25" customHeight="1">
      <c r="A1741" s="1" t="s">
        <v>2347</v>
      </c>
      <c r="B1741" s="1">
        <v>66.0</v>
      </c>
      <c r="C1741" s="2">
        <v>99.0</v>
      </c>
      <c r="D1741" s="1">
        <v>8.0920948E7</v>
      </c>
      <c r="E1741" s="1" t="s">
        <v>208</v>
      </c>
      <c r="F1741" s="1" t="s">
        <v>866</v>
      </c>
      <c r="G1741" s="1" t="s">
        <v>3696</v>
      </c>
      <c r="H1741" s="1">
        <v>23943.0</v>
      </c>
      <c r="I1741" s="1">
        <v>118.0</v>
      </c>
      <c r="J1741" s="1" t="s">
        <v>18</v>
      </c>
      <c r="K1741" s="1" t="s">
        <v>19</v>
      </c>
      <c r="L1741" s="1">
        <v>3.0E7</v>
      </c>
      <c r="M1741" s="1">
        <v>2001.0</v>
      </c>
      <c r="N1741" s="1">
        <v>6.0</v>
      </c>
    </row>
    <row r="1742" ht="14.25" customHeight="1">
      <c r="A1742" s="1" t="s">
        <v>252</v>
      </c>
      <c r="B1742" s="1">
        <v>459.0</v>
      </c>
      <c r="C1742" s="2">
        <v>147.0</v>
      </c>
      <c r="D1742" s="1">
        <v>8.0034302E7</v>
      </c>
      <c r="E1742" s="1" t="s">
        <v>1411</v>
      </c>
      <c r="F1742" s="1" t="s">
        <v>3697</v>
      </c>
      <c r="G1742" s="1" t="s">
        <v>3698</v>
      </c>
      <c r="H1742" s="1">
        <v>296787.0</v>
      </c>
      <c r="I1742" s="1">
        <v>2192.0</v>
      </c>
      <c r="J1742" s="1" t="s">
        <v>18</v>
      </c>
      <c r="K1742" s="1" t="s">
        <v>19</v>
      </c>
      <c r="L1742" s="1">
        <v>2.5E7</v>
      </c>
      <c r="M1742" s="1">
        <v>2008.0</v>
      </c>
      <c r="N1742" s="1">
        <v>7.0</v>
      </c>
    </row>
    <row r="1743" ht="14.25" customHeight="1">
      <c r="A1743" s="1" t="s">
        <v>3699</v>
      </c>
      <c r="B1743" s="1">
        <v>68.0</v>
      </c>
      <c r="C1743" s="2">
        <v>112.0</v>
      </c>
      <c r="D1743" s="1">
        <v>7.8656813E7</v>
      </c>
      <c r="E1743" s="1" t="s">
        <v>1247</v>
      </c>
      <c r="F1743" s="1" t="s">
        <v>3700</v>
      </c>
      <c r="G1743" s="1" t="s">
        <v>3701</v>
      </c>
      <c r="H1743" s="1">
        <v>42765.0</v>
      </c>
      <c r="I1743" s="1">
        <v>93.0</v>
      </c>
      <c r="J1743" s="1" t="s">
        <v>18</v>
      </c>
      <c r="K1743" s="1" t="s">
        <v>19</v>
      </c>
      <c r="L1743" s="1">
        <v>2.5E7</v>
      </c>
      <c r="M1743" s="1">
        <v>1991.0</v>
      </c>
      <c r="N1743" s="1">
        <v>6.0</v>
      </c>
    </row>
    <row r="1744" ht="14.25" customHeight="1">
      <c r="A1744" s="1" t="s">
        <v>953</v>
      </c>
      <c r="B1744" s="1">
        <v>123.0</v>
      </c>
      <c r="C1744" s="2">
        <v>88.0</v>
      </c>
      <c r="D1744" s="1">
        <v>7.6270454E7</v>
      </c>
      <c r="E1744" s="1" t="s">
        <v>904</v>
      </c>
      <c r="F1744" s="1" t="s">
        <v>726</v>
      </c>
      <c r="G1744" s="1" t="s">
        <v>3702</v>
      </c>
      <c r="H1744" s="1">
        <v>219008.0</v>
      </c>
      <c r="I1744" s="1">
        <v>418.0</v>
      </c>
      <c r="J1744" s="1" t="s">
        <v>18</v>
      </c>
      <c r="K1744" s="1" t="s">
        <v>19</v>
      </c>
      <c r="L1744" s="1">
        <v>2.5E7</v>
      </c>
      <c r="M1744" s="1">
        <v>1987.0</v>
      </c>
      <c r="N1744" s="1">
        <v>7.9</v>
      </c>
    </row>
    <row r="1745" ht="14.25" customHeight="1">
      <c r="A1745" s="1" t="s">
        <v>2843</v>
      </c>
      <c r="B1745" s="1">
        <v>488.0</v>
      </c>
      <c r="C1745" s="2">
        <v>94.0</v>
      </c>
      <c r="D1745" s="1">
        <v>7.4273505E7</v>
      </c>
      <c r="E1745" s="1" t="s">
        <v>904</v>
      </c>
      <c r="F1745" s="1" t="s">
        <v>176</v>
      </c>
      <c r="G1745" s="1" t="s">
        <v>3703</v>
      </c>
      <c r="H1745" s="1">
        <v>612060.0</v>
      </c>
      <c r="I1745" s="1">
        <v>1518.0</v>
      </c>
      <c r="J1745" s="1" t="s">
        <v>18</v>
      </c>
      <c r="K1745" s="1" t="s">
        <v>19</v>
      </c>
      <c r="L1745" s="1">
        <v>2.5E7</v>
      </c>
      <c r="M1745" s="1">
        <v>2007.0</v>
      </c>
      <c r="N1745" s="1">
        <v>8.1</v>
      </c>
    </row>
    <row r="1746" ht="14.25" customHeight="1">
      <c r="A1746" s="1" t="s">
        <v>563</v>
      </c>
      <c r="B1746" s="1">
        <v>146.0</v>
      </c>
      <c r="C1746" s="2">
        <v>90.0</v>
      </c>
      <c r="D1746" s="1">
        <v>1.3414153E8</v>
      </c>
      <c r="E1746" s="1" t="s">
        <v>2283</v>
      </c>
      <c r="F1746" s="1" t="s">
        <v>3704</v>
      </c>
      <c r="G1746" s="1" t="s">
        <v>3705</v>
      </c>
      <c r="H1746" s="1">
        <v>75903.0</v>
      </c>
      <c r="I1746" s="1">
        <v>109.0</v>
      </c>
      <c r="J1746" s="1" t="s">
        <v>18</v>
      </c>
      <c r="K1746" s="1" t="s">
        <v>19</v>
      </c>
      <c r="L1746" s="1">
        <v>2.5E7</v>
      </c>
      <c r="M1746" s="1">
        <v>2014.0</v>
      </c>
      <c r="N1746" s="1">
        <v>6.2</v>
      </c>
    </row>
    <row r="1747" ht="14.25" customHeight="1">
      <c r="A1747" s="1" t="s">
        <v>3706</v>
      </c>
      <c r="B1747" s="1">
        <v>168.0</v>
      </c>
      <c r="C1747" s="2">
        <v>167.0</v>
      </c>
      <c r="D1747" s="1">
        <v>7.1500556E7</v>
      </c>
      <c r="E1747" s="1" t="s">
        <v>593</v>
      </c>
      <c r="F1747" s="1" t="s">
        <v>1482</v>
      </c>
      <c r="G1747" s="1" t="s">
        <v>3707</v>
      </c>
      <c r="H1747" s="1">
        <v>171568.0</v>
      </c>
      <c r="I1747" s="1">
        <v>571.0</v>
      </c>
      <c r="J1747" s="1" t="s">
        <v>18</v>
      </c>
      <c r="K1747" s="1" t="s">
        <v>28</v>
      </c>
      <c r="L1747" s="1">
        <v>2.6E7</v>
      </c>
      <c r="M1747" s="1">
        <v>2001.0</v>
      </c>
      <c r="N1747" s="1">
        <v>6.7</v>
      </c>
    </row>
    <row r="1748" ht="14.25" customHeight="1">
      <c r="A1748" s="1" t="s">
        <v>3036</v>
      </c>
      <c r="B1748" s="1">
        <v>152.0</v>
      </c>
      <c r="C1748" s="2">
        <v>118.0</v>
      </c>
      <c r="D1748" s="1">
        <v>7.130976E7</v>
      </c>
      <c r="E1748" s="1" t="s">
        <v>94</v>
      </c>
      <c r="F1748" s="1" t="s">
        <v>3708</v>
      </c>
      <c r="G1748" s="1" t="s">
        <v>3709</v>
      </c>
      <c r="H1748" s="1">
        <v>150308.0</v>
      </c>
      <c r="I1748" s="1">
        <v>498.0</v>
      </c>
      <c r="J1748" s="1" t="s">
        <v>18</v>
      </c>
      <c r="K1748" s="1" t="s">
        <v>28</v>
      </c>
      <c r="L1748" s="1">
        <v>2.5E7</v>
      </c>
      <c r="M1748" s="1">
        <v>2000.0</v>
      </c>
      <c r="N1748" s="1">
        <v>7.3</v>
      </c>
    </row>
    <row r="1749" ht="14.25" customHeight="1">
      <c r="A1749" s="1" t="s">
        <v>3710</v>
      </c>
      <c r="B1749" s="1">
        <v>133.0</v>
      </c>
      <c r="C1749" s="2">
        <v>83.0</v>
      </c>
      <c r="D1749" s="1">
        <v>8.9808372E7</v>
      </c>
      <c r="E1749" s="1" t="s">
        <v>830</v>
      </c>
      <c r="F1749" s="1" t="s">
        <v>3711</v>
      </c>
      <c r="G1749" s="1" t="s">
        <v>3712</v>
      </c>
      <c r="H1749" s="1">
        <v>46417.0</v>
      </c>
      <c r="I1749" s="1">
        <v>297.0</v>
      </c>
      <c r="J1749" s="1" t="s">
        <v>18</v>
      </c>
      <c r="K1749" s="1" t="s">
        <v>19</v>
      </c>
      <c r="L1749" s="1">
        <v>4.5E7</v>
      </c>
      <c r="M1749" s="1">
        <v>2003.0</v>
      </c>
      <c r="N1749" s="1">
        <v>4.6</v>
      </c>
    </row>
    <row r="1750" ht="14.25" customHeight="1">
      <c r="A1750" s="1" t="s">
        <v>2076</v>
      </c>
      <c r="B1750" s="1">
        <v>139.0</v>
      </c>
      <c r="C1750" s="2">
        <v>104.0</v>
      </c>
      <c r="D1750" s="1">
        <v>7.7264926E7</v>
      </c>
      <c r="E1750" s="1" t="s">
        <v>1252</v>
      </c>
      <c r="F1750" s="1" t="s">
        <v>3713</v>
      </c>
      <c r="G1750" s="1" t="s">
        <v>3714</v>
      </c>
      <c r="H1750" s="1">
        <v>21176.0</v>
      </c>
      <c r="I1750" s="1">
        <v>107.0</v>
      </c>
      <c r="J1750" s="1" t="s">
        <v>18</v>
      </c>
      <c r="K1750" s="1" t="s">
        <v>19</v>
      </c>
      <c r="L1750" s="1">
        <v>2.5E7</v>
      </c>
      <c r="M1750" s="1">
        <v>2012.0</v>
      </c>
      <c r="N1750" s="1">
        <v>6.1</v>
      </c>
    </row>
    <row r="1751" ht="14.25" customHeight="1">
      <c r="A1751" s="1" t="s">
        <v>1121</v>
      </c>
      <c r="B1751" s="1">
        <v>245.0</v>
      </c>
      <c r="C1751" s="2">
        <v>110.0</v>
      </c>
      <c r="D1751" s="1">
        <v>7.0625986E7</v>
      </c>
      <c r="E1751" s="1" t="s">
        <v>699</v>
      </c>
      <c r="F1751" s="1" t="s">
        <v>603</v>
      </c>
      <c r="G1751" s="1" t="s">
        <v>3715</v>
      </c>
      <c r="H1751" s="1">
        <v>168717.0</v>
      </c>
      <c r="I1751" s="1">
        <v>178.0</v>
      </c>
      <c r="J1751" s="1" t="s">
        <v>18</v>
      </c>
      <c r="K1751" s="1" t="s">
        <v>19</v>
      </c>
      <c r="L1751" s="1">
        <v>2.5E7</v>
      </c>
      <c r="M1751" s="1">
        <v>2011.0</v>
      </c>
      <c r="N1751" s="1">
        <v>6.2</v>
      </c>
    </row>
    <row r="1752" ht="14.25" customHeight="1">
      <c r="A1752" s="1" t="s">
        <v>2392</v>
      </c>
      <c r="B1752" s="1">
        <v>84.0</v>
      </c>
      <c r="C1752" s="2">
        <v>102.0</v>
      </c>
      <c r="D1752" s="1">
        <v>5.6505065E7</v>
      </c>
      <c r="E1752" s="1" t="s">
        <v>3716</v>
      </c>
      <c r="F1752" s="1" t="s">
        <v>1395</v>
      </c>
      <c r="G1752" s="1" t="s">
        <v>3717</v>
      </c>
      <c r="H1752" s="1">
        <v>95241.0</v>
      </c>
      <c r="I1752" s="1">
        <v>439.0</v>
      </c>
      <c r="J1752" s="1" t="s">
        <v>18</v>
      </c>
      <c r="K1752" s="1" t="s">
        <v>19</v>
      </c>
      <c r="L1752" s="1">
        <v>2.5E7</v>
      </c>
      <c r="M1752" s="1">
        <v>1993.0</v>
      </c>
      <c r="N1752" s="1">
        <v>7.8</v>
      </c>
    </row>
    <row r="1753" ht="14.25" customHeight="1">
      <c r="A1753" s="1" t="s">
        <v>1410</v>
      </c>
      <c r="B1753" s="1">
        <v>70.0</v>
      </c>
      <c r="C1753" s="2">
        <v>131.0</v>
      </c>
      <c r="D1753" s="1">
        <v>5.5973336E7</v>
      </c>
      <c r="E1753" s="1" t="s">
        <v>149</v>
      </c>
      <c r="F1753" s="1" t="s">
        <v>221</v>
      </c>
      <c r="G1753" s="1" t="s">
        <v>3718</v>
      </c>
      <c r="H1753" s="1">
        <v>57040.0</v>
      </c>
      <c r="I1753" s="1">
        <v>365.0</v>
      </c>
      <c r="J1753" s="1" t="s">
        <v>18</v>
      </c>
      <c r="K1753" s="1" t="s">
        <v>19</v>
      </c>
      <c r="L1753" s="1">
        <v>2.5E7</v>
      </c>
      <c r="M1753" s="1">
        <v>2000.0</v>
      </c>
      <c r="N1753" s="1">
        <v>6.1</v>
      </c>
    </row>
    <row r="1754" ht="14.25" customHeight="1">
      <c r="A1754" s="1" t="s">
        <v>2217</v>
      </c>
      <c r="B1754" s="1">
        <v>216.0</v>
      </c>
      <c r="C1754" s="2">
        <v>101.0</v>
      </c>
      <c r="D1754" s="1">
        <v>5.4098051E7</v>
      </c>
      <c r="E1754" s="1" t="s">
        <v>2561</v>
      </c>
      <c r="F1754" s="1" t="s">
        <v>3719</v>
      </c>
      <c r="G1754" s="1" t="s">
        <v>3720</v>
      </c>
      <c r="H1754" s="1">
        <v>102861.0</v>
      </c>
      <c r="I1754" s="1">
        <v>571.0</v>
      </c>
      <c r="J1754" s="1" t="s">
        <v>18</v>
      </c>
      <c r="K1754" s="1" t="s">
        <v>333</v>
      </c>
      <c r="L1754" s="1">
        <v>2.5E7</v>
      </c>
      <c r="M1754" s="1">
        <v>2006.0</v>
      </c>
      <c r="N1754" s="1">
        <v>5.8</v>
      </c>
    </row>
    <row r="1755" ht="14.25" customHeight="1">
      <c r="A1755" s="1" t="s">
        <v>2877</v>
      </c>
      <c r="B1755" s="1">
        <v>170.0</v>
      </c>
      <c r="C1755" s="2">
        <v>130.0</v>
      </c>
      <c r="D1755" s="1">
        <v>6.0443237E7</v>
      </c>
      <c r="E1755" s="1" t="s">
        <v>94</v>
      </c>
      <c r="F1755" s="1" t="s">
        <v>3721</v>
      </c>
      <c r="G1755" s="1" t="s">
        <v>3722</v>
      </c>
      <c r="H1755" s="1">
        <v>76882.0</v>
      </c>
      <c r="I1755" s="1">
        <v>106.0</v>
      </c>
      <c r="J1755" s="1" t="s">
        <v>18</v>
      </c>
      <c r="K1755" s="1" t="s">
        <v>19</v>
      </c>
      <c r="L1755" s="1">
        <v>2.5E7</v>
      </c>
      <c r="M1755" s="1">
        <v>2012.0</v>
      </c>
      <c r="N1755" s="1">
        <v>6.5</v>
      </c>
    </row>
    <row r="1756" ht="14.25" customHeight="1">
      <c r="A1756" s="1" t="s">
        <v>3723</v>
      </c>
      <c r="B1756" s="1">
        <v>181.0</v>
      </c>
      <c r="C1756" s="2">
        <v>120.0</v>
      </c>
      <c r="D1756" s="1">
        <v>8.2234139E7</v>
      </c>
      <c r="E1756" s="1" t="s">
        <v>241</v>
      </c>
      <c r="F1756" s="1" t="s">
        <v>754</v>
      </c>
      <c r="G1756" s="1" t="s">
        <v>3724</v>
      </c>
      <c r="H1756" s="1">
        <v>110390.0</v>
      </c>
      <c r="I1756" s="1">
        <v>522.0</v>
      </c>
      <c r="J1756" s="1" t="s">
        <v>18</v>
      </c>
      <c r="K1756" s="1" t="s">
        <v>19</v>
      </c>
      <c r="L1756" s="1">
        <v>1.7E7</v>
      </c>
      <c r="M1756" s="1">
        <v>2007.0</v>
      </c>
      <c r="N1756" s="1">
        <v>7.2</v>
      </c>
    </row>
    <row r="1757" ht="14.25" customHeight="1">
      <c r="A1757" s="1" t="s">
        <v>55</v>
      </c>
      <c r="B1757" s="1">
        <v>226.0</v>
      </c>
      <c r="C1757" s="2">
        <v>135.0</v>
      </c>
      <c r="D1757" s="1">
        <v>5.1676606E7</v>
      </c>
      <c r="E1757" s="1" t="s">
        <v>3725</v>
      </c>
      <c r="F1757" s="1" t="s">
        <v>22</v>
      </c>
      <c r="G1757" s="1" t="s">
        <v>3726</v>
      </c>
      <c r="H1757" s="1">
        <v>174591.0</v>
      </c>
      <c r="I1757" s="1">
        <v>632.0</v>
      </c>
      <c r="J1757" s="1" t="s">
        <v>18</v>
      </c>
      <c r="K1757" s="1" t="s">
        <v>19</v>
      </c>
      <c r="L1757" s="1">
        <v>2.5E7</v>
      </c>
      <c r="M1757" s="1">
        <v>2004.0</v>
      </c>
      <c r="N1757" s="1">
        <v>7.8</v>
      </c>
    </row>
    <row r="1758" ht="14.25" customHeight="1">
      <c r="A1758" s="1" t="s">
        <v>3727</v>
      </c>
      <c r="B1758" s="1">
        <v>24.0</v>
      </c>
      <c r="C1758" s="2">
        <v>110.0</v>
      </c>
      <c r="D1758" s="1">
        <v>5.252833E7</v>
      </c>
      <c r="E1758" s="1" t="s">
        <v>1063</v>
      </c>
      <c r="F1758" s="1" t="s">
        <v>3195</v>
      </c>
      <c r="G1758" s="1" t="s">
        <v>3728</v>
      </c>
      <c r="H1758" s="1">
        <v>4265.0</v>
      </c>
      <c r="I1758" s="1">
        <v>27.0</v>
      </c>
      <c r="J1758" s="1" t="s">
        <v>18</v>
      </c>
      <c r="K1758" s="1" t="s">
        <v>19</v>
      </c>
      <c r="L1758" s="1">
        <v>2.5E7</v>
      </c>
      <c r="M1758" s="1">
        <v>2013.0</v>
      </c>
      <c r="N1758" s="1">
        <v>4.7</v>
      </c>
    </row>
    <row r="1759" ht="14.25" customHeight="1">
      <c r="A1759" s="1" t="s">
        <v>3729</v>
      </c>
      <c r="B1759" s="1">
        <v>408.0</v>
      </c>
      <c r="C1759" s="2">
        <v>103.0</v>
      </c>
      <c r="D1759" s="1">
        <v>5.1533608E7</v>
      </c>
      <c r="E1759" s="1" t="s">
        <v>309</v>
      </c>
      <c r="F1759" s="1" t="s">
        <v>102</v>
      </c>
      <c r="G1759" s="1" t="s">
        <v>3730</v>
      </c>
      <c r="H1759" s="1">
        <v>203111.0</v>
      </c>
      <c r="I1759" s="1">
        <v>755.0</v>
      </c>
      <c r="J1759" s="1" t="s">
        <v>18</v>
      </c>
      <c r="K1759" s="1" t="s">
        <v>19</v>
      </c>
      <c r="L1759" s="1">
        <v>2.5E7</v>
      </c>
      <c r="M1759" s="1">
        <v>2011.0</v>
      </c>
      <c r="N1759" s="1">
        <v>6.8</v>
      </c>
    </row>
    <row r="1760" ht="14.25" customHeight="1">
      <c r="A1760" s="1" t="s">
        <v>3731</v>
      </c>
      <c r="B1760" s="1">
        <v>180.0</v>
      </c>
      <c r="C1760" s="2">
        <v>115.0</v>
      </c>
      <c r="D1760" s="1">
        <v>5.1097664E7</v>
      </c>
      <c r="E1760" s="1" t="s">
        <v>2449</v>
      </c>
      <c r="F1760" s="1" t="s">
        <v>726</v>
      </c>
      <c r="G1760" s="1" t="s">
        <v>3732</v>
      </c>
      <c r="H1760" s="1">
        <v>70205.0</v>
      </c>
      <c r="I1760" s="1">
        <v>450.0</v>
      </c>
      <c r="J1760" s="1" t="s">
        <v>18</v>
      </c>
      <c r="K1760" s="1" t="s">
        <v>19</v>
      </c>
      <c r="L1760" s="1">
        <v>3.0E7</v>
      </c>
      <c r="M1760" s="1">
        <v>2005.0</v>
      </c>
      <c r="N1760" s="1">
        <v>5.9</v>
      </c>
    </row>
    <row r="1761" ht="14.25" customHeight="1">
      <c r="A1761" s="1" t="s">
        <v>728</v>
      </c>
      <c r="B1761" s="1">
        <v>181.0</v>
      </c>
      <c r="C1761" s="2">
        <v>110.0</v>
      </c>
      <c r="D1761" s="1">
        <v>8.4136909E7</v>
      </c>
      <c r="E1761" s="1" t="s">
        <v>830</v>
      </c>
      <c r="F1761" s="1" t="s">
        <v>3733</v>
      </c>
      <c r="G1761" s="1" t="s">
        <v>3734</v>
      </c>
      <c r="H1761" s="1">
        <v>267921.0</v>
      </c>
      <c r="I1761" s="1">
        <v>577.0</v>
      </c>
      <c r="J1761" s="1" t="s">
        <v>18</v>
      </c>
      <c r="K1761" s="1" t="s">
        <v>19</v>
      </c>
      <c r="L1761" s="1">
        <v>2.6E7</v>
      </c>
      <c r="M1761" s="1">
        <v>2004.0</v>
      </c>
      <c r="N1761" s="1">
        <v>7.2</v>
      </c>
    </row>
    <row r="1762" ht="14.25" customHeight="1">
      <c r="A1762" s="1" t="s">
        <v>213</v>
      </c>
      <c r="B1762" s="1">
        <v>192.0</v>
      </c>
      <c r="C1762" s="2">
        <v>91.0</v>
      </c>
      <c r="D1762" s="1">
        <v>4.6836394E7</v>
      </c>
      <c r="E1762" s="1" t="s">
        <v>717</v>
      </c>
      <c r="F1762" s="1" t="s">
        <v>726</v>
      </c>
      <c r="G1762" s="1" t="s">
        <v>3735</v>
      </c>
      <c r="H1762" s="1">
        <v>728685.0</v>
      </c>
      <c r="I1762" s="1">
        <v>989.0</v>
      </c>
      <c r="J1762" s="1" t="s">
        <v>18</v>
      </c>
      <c r="K1762" s="1" t="s">
        <v>19</v>
      </c>
      <c r="L1762" s="1">
        <v>2.5E7</v>
      </c>
      <c r="M1762" s="1">
        <v>1990.0</v>
      </c>
      <c r="N1762" s="1">
        <v>8.7</v>
      </c>
    </row>
    <row r="1763" ht="14.25" customHeight="1">
      <c r="A1763" s="1" t="s">
        <v>1792</v>
      </c>
      <c r="B1763" s="1">
        <v>79.0</v>
      </c>
      <c r="C1763" s="2">
        <v>105.0</v>
      </c>
      <c r="D1763" s="1">
        <v>4.7285499E7</v>
      </c>
      <c r="E1763" s="1" t="s">
        <v>3736</v>
      </c>
      <c r="F1763" s="1" t="s">
        <v>3650</v>
      </c>
      <c r="G1763" s="1" t="s">
        <v>3737</v>
      </c>
      <c r="H1763" s="1">
        <v>26755.0</v>
      </c>
      <c r="I1763" s="1">
        <v>104.0</v>
      </c>
      <c r="J1763" s="1" t="s">
        <v>18</v>
      </c>
      <c r="K1763" s="1" t="s">
        <v>19</v>
      </c>
      <c r="L1763" s="1">
        <v>2.6E7</v>
      </c>
      <c r="M1763" s="1">
        <v>2003.0</v>
      </c>
      <c r="N1763" s="1">
        <v>5.0</v>
      </c>
    </row>
    <row r="1764" ht="14.25" customHeight="1">
      <c r="A1764" s="1" t="s">
        <v>2841</v>
      </c>
      <c r="B1764" s="1">
        <v>128.0</v>
      </c>
      <c r="C1764" s="2">
        <v>127.0</v>
      </c>
      <c r="D1764" s="1">
        <v>4.71244E7</v>
      </c>
      <c r="E1764" s="1" t="s">
        <v>227</v>
      </c>
      <c r="F1764" s="1" t="s">
        <v>1482</v>
      </c>
      <c r="G1764" s="1" t="s">
        <v>3738</v>
      </c>
      <c r="H1764" s="1">
        <v>49676.0</v>
      </c>
      <c r="I1764" s="1">
        <v>181.0</v>
      </c>
      <c r="J1764" s="1" t="s">
        <v>18</v>
      </c>
      <c r="K1764" s="1" t="s">
        <v>19</v>
      </c>
      <c r="L1764" s="1">
        <v>2.5E7</v>
      </c>
      <c r="M1764" s="1">
        <v>2005.0</v>
      </c>
      <c r="N1764" s="1">
        <v>6.6</v>
      </c>
    </row>
    <row r="1765" ht="14.25" customHeight="1">
      <c r="A1765" s="1" t="s">
        <v>953</v>
      </c>
      <c r="B1765" s="1">
        <v>147.0</v>
      </c>
      <c r="C1765" s="2">
        <v>82.0</v>
      </c>
      <c r="D1765" s="1">
        <v>4.47E7</v>
      </c>
      <c r="E1765" s="1" t="s">
        <v>813</v>
      </c>
      <c r="F1765" s="1" t="s">
        <v>1006</v>
      </c>
      <c r="G1765" s="1" t="s">
        <v>3739</v>
      </c>
      <c r="H1765" s="1">
        <v>537442.0</v>
      </c>
      <c r="I1765" s="1">
        <v>851.0</v>
      </c>
      <c r="J1765" s="1" t="s">
        <v>18</v>
      </c>
      <c r="K1765" s="1" t="s">
        <v>19</v>
      </c>
      <c r="L1765" s="1">
        <v>2.5E7</v>
      </c>
      <c r="M1765" s="1">
        <v>1983.0</v>
      </c>
      <c r="N1765" s="1">
        <v>8.3</v>
      </c>
    </row>
    <row r="1766" ht="14.25" customHeight="1">
      <c r="A1766" s="1" t="s">
        <v>2022</v>
      </c>
      <c r="B1766" s="1">
        <v>49.0</v>
      </c>
      <c r="C1766" s="2">
        <v>99.0</v>
      </c>
      <c r="D1766" s="1">
        <v>4.4455658E7</v>
      </c>
      <c r="E1766" s="1" t="s">
        <v>572</v>
      </c>
      <c r="F1766" s="1" t="s">
        <v>1819</v>
      </c>
      <c r="G1766" s="1" t="s">
        <v>3740</v>
      </c>
      <c r="H1766" s="1">
        <v>36253.0</v>
      </c>
      <c r="I1766" s="1">
        <v>92.0</v>
      </c>
      <c r="J1766" s="1" t="s">
        <v>18</v>
      </c>
      <c r="K1766" s="1" t="s">
        <v>19</v>
      </c>
      <c r="L1766" s="1">
        <v>2.5E7</v>
      </c>
      <c r="M1766" s="1">
        <v>1997.0</v>
      </c>
      <c r="N1766" s="1">
        <v>6.7</v>
      </c>
    </row>
    <row r="1767" ht="14.25" customHeight="1">
      <c r="A1767" s="1" t="s">
        <v>3741</v>
      </c>
      <c r="B1767" s="1">
        <v>75.0</v>
      </c>
      <c r="C1767" s="2">
        <v>90.0</v>
      </c>
      <c r="D1767" s="1">
        <v>4.398423E7</v>
      </c>
      <c r="E1767" s="1" t="s">
        <v>2379</v>
      </c>
      <c r="F1767" s="1" t="s">
        <v>711</v>
      </c>
      <c r="G1767" s="1" t="s">
        <v>3742</v>
      </c>
      <c r="H1767" s="1">
        <v>70274.0</v>
      </c>
      <c r="I1767" s="1">
        <v>133.0</v>
      </c>
      <c r="J1767" s="1" t="s">
        <v>18</v>
      </c>
      <c r="K1767" s="1" t="s">
        <v>385</v>
      </c>
      <c r="L1767" s="1">
        <v>2.3E7</v>
      </c>
      <c r="M1767" s="1">
        <v>1987.0</v>
      </c>
      <c r="N1767" s="1">
        <v>7.8</v>
      </c>
    </row>
    <row r="1768" ht="14.25" customHeight="1">
      <c r="A1768" s="1" t="s">
        <v>1565</v>
      </c>
      <c r="B1768" s="1">
        <v>270.0</v>
      </c>
      <c r="C1768" s="2">
        <v>115.0</v>
      </c>
      <c r="D1768" s="1">
        <v>6.6489425E7</v>
      </c>
      <c r="E1768" s="1" t="s">
        <v>202</v>
      </c>
      <c r="F1768" s="1" t="s">
        <v>35</v>
      </c>
      <c r="G1768" s="1" t="s">
        <v>3743</v>
      </c>
      <c r="H1768" s="1">
        <v>101977.0</v>
      </c>
      <c r="I1768" s="1">
        <v>161.0</v>
      </c>
      <c r="J1768" s="1" t="s">
        <v>18</v>
      </c>
      <c r="K1768" s="1" t="s">
        <v>19</v>
      </c>
      <c r="L1768" s="1">
        <v>2.5E7</v>
      </c>
      <c r="M1768" s="1">
        <v>2012.0</v>
      </c>
      <c r="N1768" s="1">
        <v>6.5</v>
      </c>
    </row>
    <row r="1769" ht="14.25" customHeight="1">
      <c r="A1769" s="1" t="s">
        <v>115</v>
      </c>
      <c r="B1769" s="1">
        <v>29.0</v>
      </c>
      <c r="C1769" s="2">
        <v>96.0</v>
      </c>
      <c r="D1769" s="1">
        <v>4.1067398E7</v>
      </c>
      <c r="E1769" s="1" t="s">
        <v>185</v>
      </c>
      <c r="F1769" s="1" t="s">
        <v>3744</v>
      </c>
      <c r="G1769" s="1" t="s">
        <v>3745</v>
      </c>
      <c r="H1769" s="1">
        <v>22748.0</v>
      </c>
      <c r="I1769" s="1">
        <v>41.0</v>
      </c>
      <c r="J1769" s="1" t="s">
        <v>18</v>
      </c>
      <c r="K1769" s="1" t="s">
        <v>19</v>
      </c>
      <c r="L1769" s="1">
        <v>2.5E7</v>
      </c>
      <c r="M1769" s="1">
        <v>1997.0</v>
      </c>
      <c r="N1769" s="1">
        <v>6.1</v>
      </c>
    </row>
    <row r="1770" ht="14.25" customHeight="1">
      <c r="A1770" s="1" t="s">
        <v>2832</v>
      </c>
      <c r="B1770" s="1">
        <v>398.0</v>
      </c>
      <c r="C1770" s="2">
        <v>104.0</v>
      </c>
      <c r="D1770" s="1">
        <v>4.0218903E7</v>
      </c>
      <c r="E1770" s="1" t="s">
        <v>1397</v>
      </c>
      <c r="F1770" s="1" t="s">
        <v>3746</v>
      </c>
      <c r="G1770" s="1" t="s">
        <v>3747</v>
      </c>
      <c r="H1770" s="1">
        <v>372990.0</v>
      </c>
      <c r="I1770" s="1">
        <v>1107.0</v>
      </c>
      <c r="J1770" s="1" t="s">
        <v>18</v>
      </c>
      <c r="K1770" s="1" t="s">
        <v>19</v>
      </c>
      <c r="L1770" s="1">
        <v>2.5E7</v>
      </c>
      <c r="M1770" s="1">
        <v>2007.0</v>
      </c>
      <c r="N1770" s="1">
        <v>8.1</v>
      </c>
    </row>
    <row r="1771" ht="14.25" customHeight="1">
      <c r="A1771" s="1" t="s">
        <v>3748</v>
      </c>
      <c r="B1771" s="1">
        <v>38.0</v>
      </c>
      <c r="C1771" s="2">
        <v>117.0</v>
      </c>
      <c r="D1771" s="1">
        <v>3.9880476E7</v>
      </c>
      <c r="E1771" s="1" t="s">
        <v>121</v>
      </c>
      <c r="F1771" s="1" t="s">
        <v>525</v>
      </c>
      <c r="G1771" s="1" t="s">
        <v>3749</v>
      </c>
      <c r="H1771" s="1">
        <v>12218.0</v>
      </c>
      <c r="I1771" s="1">
        <v>33.0</v>
      </c>
      <c r="J1771" s="1" t="s">
        <v>18</v>
      </c>
      <c r="K1771" s="1" t="s">
        <v>19</v>
      </c>
      <c r="L1771" s="1">
        <v>2.5E7</v>
      </c>
      <c r="M1771" s="1">
        <v>2002.0</v>
      </c>
      <c r="N1771" s="1">
        <v>5.2</v>
      </c>
    </row>
    <row r="1772" ht="14.25" customHeight="1">
      <c r="A1772" s="1" t="s">
        <v>3750</v>
      </c>
      <c r="B1772" s="1">
        <v>45.0</v>
      </c>
      <c r="C1772" s="2">
        <v>83.0</v>
      </c>
      <c r="D1772" s="1">
        <v>3.939975E7</v>
      </c>
      <c r="E1772" s="1" t="s">
        <v>359</v>
      </c>
      <c r="F1772" s="1" t="s">
        <v>3251</v>
      </c>
      <c r="G1772" s="1" t="s">
        <v>3751</v>
      </c>
      <c r="H1772" s="1">
        <v>5674.0</v>
      </c>
      <c r="I1772" s="1">
        <v>35.0</v>
      </c>
      <c r="J1772" s="1" t="s">
        <v>18</v>
      </c>
      <c r="K1772" s="1" t="s">
        <v>19</v>
      </c>
      <c r="L1772" s="1">
        <v>2.5E7</v>
      </c>
      <c r="M1772" s="1">
        <v>2003.0</v>
      </c>
      <c r="N1772" s="1">
        <v>5.6</v>
      </c>
    </row>
    <row r="1773" ht="14.25" customHeight="1">
      <c r="A1773" s="1" t="s">
        <v>3568</v>
      </c>
      <c r="B1773" s="1">
        <v>81.0</v>
      </c>
      <c r="C1773" s="2">
        <v>99.0</v>
      </c>
      <c r="D1773" s="1">
        <v>3.8230435E7</v>
      </c>
      <c r="E1773" s="1" t="s">
        <v>910</v>
      </c>
      <c r="F1773" s="1" t="s">
        <v>3752</v>
      </c>
      <c r="G1773" s="1" t="s">
        <v>3753</v>
      </c>
      <c r="H1773" s="1">
        <v>29661.0</v>
      </c>
      <c r="I1773" s="1">
        <v>179.0</v>
      </c>
      <c r="J1773" s="1" t="s">
        <v>18</v>
      </c>
      <c r="K1773" s="1" t="s">
        <v>19</v>
      </c>
      <c r="L1773" s="1">
        <v>2.5E7</v>
      </c>
      <c r="M1773" s="1">
        <v>2002.0</v>
      </c>
      <c r="N1773" s="1">
        <v>5.8</v>
      </c>
    </row>
    <row r="1774" ht="14.25" customHeight="1">
      <c r="A1774" s="1" t="s">
        <v>2516</v>
      </c>
      <c r="B1774" s="1">
        <v>88.0</v>
      </c>
      <c r="C1774" s="2">
        <v>81.0</v>
      </c>
      <c r="D1774" s="1">
        <v>3.9008741E7</v>
      </c>
      <c r="E1774" s="1" t="s">
        <v>3678</v>
      </c>
      <c r="F1774" s="1" t="s">
        <v>3697</v>
      </c>
      <c r="G1774" s="1" t="s">
        <v>3754</v>
      </c>
      <c r="H1774" s="1">
        <v>44838.0</v>
      </c>
      <c r="I1774" s="1">
        <v>223.0</v>
      </c>
      <c r="J1774" s="1" t="s">
        <v>18</v>
      </c>
      <c r="K1774" s="1" t="s">
        <v>19</v>
      </c>
      <c r="L1774" s="1">
        <v>2.5E7</v>
      </c>
      <c r="M1774" s="1">
        <v>2005.0</v>
      </c>
      <c r="N1774" s="1">
        <v>6.6</v>
      </c>
    </row>
    <row r="1775" ht="14.25" customHeight="1">
      <c r="A1775" s="1" t="s">
        <v>3755</v>
      </c>
      <c r="B1775" s="1">
        <v>116.0</v>
      </c>
      <c r="C1775" s="2">
        <v>135.0</v>
      </c>
      <c r="D1775" s="1">
        <v>3.6833473E7</v>
      </c>
      <c r="E1775" s="1" t="s">
        <v>202</v>
      </c>
      <c r="F1775" s="1" t="s">
        <v>221</v>
      </c>
      <c r="G1775" s="1" t="s">
        <v>3756</v>
      </c>
      <c r="H1775" s="1">
        <v>53126.0</v>
      </c>
      <c r="I1775" s="1">
        <v>254.0</v>
      </c>
      <c r="J1775" s="1" t="s">
        <v>18</v>
      </c>
      <c r="K1775" s="1" t="s">
        <v>803</v>
      </c>
      <c r="L1775" s="1">
        <v>2.5E7</v>
      </c>
      <c r="M1775" s="1">
        <v>2001.0</v>
      </c>
      <c r="N1775" s="1">
        <v>6.6</v>
      </c>
    </row>
    <row r="1776" ht="14.25" customHeight="1">
      <c r="A1776" s="1" t="s">
        <v>3757</v>
      </c>
      <c r="B1776" s="1">
        <v>129.0</v>
      </c>
      <c r="C1776" s="2">
        <v>117.0</v>
      </c>
      <c r="D1776" s="1">
        <v>4.8237389E7</v>
      </c>
      <c r="E1776" s="1" t="s">
        <v>699</v>
      </c>
      <c r="F1776" s="1" t="s">
        <v>80</v>
      </c>
      <c r="G1776" s="1" t="s">
        <v>3758</v>
      </c>
      <c r="H1776" s="1">
        <v>63969.0</v>
      </c>
      <c r="I1776" s="1">
        <v>126.0</v>
      </c>
      <c r="J1776" s="1" t="s">
        <v>18</v>
      </c>
      <c r="K1776" s="1" t="s">
        <v>19</v>
      </c>
      <c r="L1776" s="1">
        <v>2.5E7</v>
      </c>
      <c r="M1776" s="1">
        <v>2008.0</v>
      </c>
      <c r="N1776" s="1">
        <v>5.5</v>
      </c>
    </row>
    <row r="1777" ht="14.25" customHeight="1">
      <c r="A1777" s="1" t="s">
        <v>3410</v>
      </c>
      <c r="B1777" s="1">
        <v>151.0</v>
      </c>
      <c r="C1777" s="2">
        <v>139.0</v>
      </c>
      <c r="D1777" s="1">
        <v>3.6447959E7</v>
      </c>
      <c r="E1777" s="1" t="s">
        <v>681</v>
      </c>
      <c r="F1777" s="1" t="s">
        <v>261</v>
      </c>
      <c r="G1777" s="1" t="s">
        <v>3759</v>
      </c>
      <c r="H1777" s="1">
        <v>35833.0</v>
      </c>
      <c r="I1777" s="1">
        <v>96.0</v>
      </c>
      <c r="J1777" s="1" t="s">
        <v>18</v>
      </c>
      <c r="K1777" s="1" t="s">
        <v>19</v>
      </c>
      <c r="L1777" s="1">
        <v>2.5E7</v>
      </c>
      <c r="M1777" s="1">
        <v>2014.0</v>
      </c>
      <c r="N1777" s="1">
        <v>7.0</v>
      </c>
    </row>
    <row r="1778" ht="14.25" customHeight="1">
      <c r="A1778" s="1" t="s">
        <v>509</v>
      </c>
      <c r="B1778" s="1">
        <v>198.0</v>
      </c>
      <c r="C1778" s="2">
        <v>123.0</v>
      </c>
      <c r="D1778" s="1">
        <v>4.5089048E7</v>
      </c>
      <c r="E1778" s="1" t="s">
        <v>3760</v>
      </c>
      <c r="F1778" s="1" t="s">
        <v>133</v>
      </c>
      <c r="G1778" s="1" t="s">
        <v>3761</v>
      </c>
      <c r="H1778" s="1">
        <v>86251.0</v>
      </c>
      <c r="I1778" s="1">
        <v>260.0</v>
      </c>
      <c r="J1778" s="1" t="s">
        <v>18</v>
      </c>
      <c r="K1778" s="1" t="s">
        <v>3238</v>
      </c>
      <c r="L1778" s="1">
        <v>2.5E7</v>
      </c>
      <c r="M1778" s="1">
        <v>2014.0</v>
      </c>
      <c r="N1778" s="1">
        <v>6.5</v>
      </c>
    </row>
    <row r="1779" ht="14.25" customHeight="1">
      <c r="A1779" s="1" t="s">
        <v>2705</v>
      </c>
      <c r="B1779" s="1">
        <v>66.0</v>
      </c>
      <c r="C1779" s="2">
        <v>117.0</v>
      </c>
      <c r="D1779" s="1">
        <v>3.5990505E7</v>
      </c>
      <c r="E1779" s="1" t="s">
        <v>3678</v>
      </c>
      <c r="F1779" s="1" t="s">
        <v>1482</v>
      </c>
      <c r="G1779" s="1" t="s">
        <v>3762</v>
      </c>
      <c r="H1779" s="1">
        <v>48095.0</v>
      </c>
      <c r="I1779" s="1">
        <v>194.0</v>
      </c>
      <c r="J1779" s="1" t="s">
        <v>18</v>
      </c>
      <c r="K1779" s="1" t="s">
        <v>19</v>
      </c>
      <c r="L1779" s="1">
        <v>2.0E7</v>
      </c>
      <c r="M1779" s="1">
        <v>2003.0</v>
      </c>
      <c r="N1779" s="1">
        <v>5.8</v>
      </c>
    </row>
    <row r="1780" ht="14.25" customHeight="1">
      <c r="A1780" s="1" t="s">
        <v>3763</v>
      </c>
      <c r="B1780" s="1">
        <v>167.0</v>
      </c>
      <c r="C1780" s="2">
        <v>97.0</v>
      </c>
      <c r="D1780" s="1">
        <v>3.5143332E7</v>
      </c>
      <c r="E1780" s="1" t="s">
        <v>2561</v>
      </c>
      <c r="F1780" s="1" t="s">
        <v>3764</v>
      </c>
      <c r="G1780" s="1" t="s">
        <v>3765</v>
      </c>
      <c r="H1780" s="1">
        <v>45102.0</v>
      </c>
      <c r="I1780" s="1">
        <v>316.0</v>
      </c>
      <c r="J1780" s="1" t="s">
        <v>18</v>
      </c>
      <c r="K1780" s="1" t="s">
        <v>19</v>
      </c>
      <c r="L1780" s="1">
        <v>1.7E7</v>
      </c>
      <c r="M1780" s="1">
        <v>2003.0</v>
      </c>
      <c r="N1780" s="1">
        <v>5.6</v>
      </c>
    </row>
    <row r="1781" ht="14.25" customHeight="1">
      <c r="A1781" s="1" t="s">
        <v>3766</v>
      </c>
      <c r="B1781" s="1">
        <v>127.0</v>
      </c>
      <c r="C1781" s="2">
        <v>81.0</v>
      </c>
      <c r="D1781" s="1">
        <v>3.5000629E7</v>
      </c>
      <c r="E1781" s="1" t="s">
        <v>699</v>
      </c>
      <c r="F1781" s="1" t="s">
        <v>2682</v>
      </c>
      <c r="G1781" s="1" t="s">
        <v>3767</v>
      </c>
      <c r="H1781" s="1">
        <v>74622.0</v>
      </c>
      <c r="I1781" s="1">
        <v>150.0</v>
      </c>
      <c r="J1781" s="1" t="s">
        <v>18</v>
      </c>
      <c r="K1781" s="1" t="s">
        <v>19</v>
      </c>
      <c r="L1781" s="1">
        <v>2.5E7</v>
      </c>
      <c r="M1781" s="1">
        <v>2007.0</v>
      </c>
      <c r="N1781" s="1">
        <v>5.6</v>
      </c>
    </row>
    <row r="1782" ht="14.25" customHeight="1">
      <c r="A1782" s="1" t="s">
        <v>1410</v>
      </c>
      <c r="B1782" s="1">
        <v>109.0</v>
      </c>
      <c r="C1782" s="2">
        <v>103.0</v>
      </c>
      <c r="D1782" s="1">
        <v>3.4604054E7</v>
      </c>
      <c r="E1782" s="1" t="s">
        <v>202</v>
      </c>
      <c r="F1782" s="1" t="s">
        <v>221</v>
      </c>
      <c r="G1782" s="1" t="s">
        <v>3768</v>
      </c>
      <c r="H1782" s="1">
        <v>34942.0</v>
      </c>
      <c r="I1782" s="1">
        <v>185.0</v>
      </c>
      <c r="J1782" s="1" t="s">
        <v>18</v>
      </c>
      <c r="K1782" s="1" t="s">
        <v>19</v>
      </c>
      <c r="L1782" s="1">
        <v>3.0E7</v>
      </c>
      <c r="M1782" s="1">
        <v>2003.0</v>
      </c>
      <c r="N1782" s="1">
        <v>5.8</v>
      </c>
    </row>
    <row r="1783" ht="14.25" customHeight="1">
      <c r="A1783" s="1" t="s">
        <v>2645</v>
      </c>
      <c r="B1783" s="1">
        <v>174.0</v>
      </c>
      <c r="C1783" s="2">
        <v>119.0</v>
      </c>
      <c r="D1783" s="1">
        <v>4.159783E7</v>
      </c>
      <c r="E1783" s="1" t="s">
        <v>94</v>
      </c>
      <c r="F1783" s="1" t="s">
        <v>1004</v>
      </c>
      <c r="G1783" s="1" t="s">
        <v>3769</v>
      </c>
      <c r="H1783" s="1">
        <v>102123.0</v>
      </c>
      <c r="I1783" s="1">
        <v>660.0</v>
      </c>
      <c r="J1783" s="1" t="s">
        <v>18</v>
      </c>
      <c r="K1783" s="1" t="s">
        <v>19</v>
      </c>
      <c r="L1783" s="1">
        <v>2.5E7</v>
      </c>
      <c r="M1783" s="1">
        <v>2002.0</v>
      </c>
      <c r="N1783" s="1">
        <v>7.6</v>
      </c>
    </row>
    <row r="1784" ht="14.25" customHeight="1">
      <c r="A1784" s="1" t="s">
        <v>2076</v>
      </c>
      <c r="B1784" s="1">
        <v>91.0</v>
      </c>
      <c r="C1784" s="2">
        <v>94.0</v>
      </c>
      <c r="D1784" s="1">
        <v>3.368763E7</v>
      </c>
      <c r="E1784" s="1" t="s">
        <v>699</v>
      </c>
      <c r="F1784" s="1" t="s">
        <v>196</v>
      </c>
      <c r="G1784" s="1" t="s">
        <v>3770</v>
      </c>
      <c r="H1784" s="1">
        <v>116762.0</v>
      </c>
      <c r="I1784" s="1">
        <v>261.0</v>
      </c>
      <c r="J1784" s="1" t="s">
        <v>18</v>
      </c>
      <c r="K1784" s="1" t="s">
        <v>19</v>
      </c>
      <c r="L1784" s="1">
        <v>2.0E7</v>
      </c>
      <c r="M1784" s="1">
        <v>2006.0</v>
      </c>
      <c r="N1784" s="1">
        <v>6.4</v>
      </c>
    </row>
    <row r="1785" ht="14.25" customHeight="1">
      <c r="A1785" s="1" t="s">
        <v>3771</v>
      </c>
      <c r="B1785" s="1">
        <v>151.0</v>
      </c>
      <c r="C1785" s="2">
        <v>89.0</v>
      </c>
      <c r="D1785" s="1">
        <v>3.255321E7</v>
      </c>
      <c r="E1785" s="1" t="s">
        <v>1252</v>
      </c>
      <c r="F1785" s="1" t="s">
        <v>3772</v>
      </c>
      <c r="G1785" s="1" t="s">
        <v>3773</v>
      </c>
      <c r="H1785" s="1">
        <v>88714.0</v>
      </c>
      <c r="I1785" s="1">
        <v>235.0</v>
      </c>
      <c r="J1785" s="1" t="s">
        <v>18</v>
      </c>
      <c r="K1785" s="1" t="s">
        <v>28</v>
      </c>
      <c r="L1785" s="1">
        <v>2.5E7</v>
      </c>
      <c r="M1785" s="1">
        <v>2007.0</v>
      </c>
      <c r="N1785" s="1">
        <v>6.3</v>
      </c>
    </row>
    <row r="1786" ht="14.25" customHeight="1">
      <c r="A1786" s="1" t="s">
        <v>3774</v>
      </c>
      <c r="B1786" s="1">
        <v>94.0</v>
      </c>
      <c r="C1786" s="2">
        <v>98.0</v>
      </c>
      <c r="D1786" s="1">
        <v>3.1526393E7</v>
      </c>
      <c r="E1786" s="1" t="s">
        <v>2311</v>
      </c>
      <c r="F1786" s="1" t="s">
        <v>3775</v>
      </c>
      <c r="G1786" s="1" t="s">
        <v>3776</v>
      </c>
      <c r="H1786" s="1">
        <v>22243.0</v>
      </c>
      <c r="I1786" s="1">
        <v>144.0</v>
      </c>
      <c r="J1786" s="1" t="s">
        <v>18</v>
      </c>
      <c r="K1786" s="1" t="s">
        <v>19</v>
      </c>
      <c r="L1786" s="1">
        <v>2.5E7</v>
      </c>
      <c r="M1786" s="1">
        <v>2004.0</v>
      </c>
      <c r="N1786" s="1">
        <v>4.6</v>
      </c>
    </row>
    <row r="1787" ht="14.25" customHeight="1">
      <c r="A1787" s="1" t="s">
        <v>3777</v>
      </c>
      <c r="B1787" s="1">
        <v>91.0</v>
      </c>
      <c r="C1787" s="2">
        <v>107.0</v>
      </c>
      <c r="D1787" s="1">
        <v>41229.0</v>
      </c>
      <c r="E1787" s="1" t="s">
        <v>904</v>
      </c>
      <c r="F1787" s="1" t="s">
        <v>1877</v>
      </c>
      <c r="G1787" s="1" t="s">
        <v>3778</v>
      </c>
      <c r="H1787" s="1">
        <v>14612.0</v>
      </c>
      <c r="I1787" s="1">
        <v>41.0</v>
      </c>
      <c r="J1787" s="1" t="s">
        <v>18</v>
      </c>
      <c r="K1787" s="1" t="s">
        <v>803</v>
      </c>
      <c r="L1787" s="1">
        <v>2.55E7</v>
      </c>
      <c r="M1787" s="1">
        <v>2013.0</v>
      </c>
      <c r="N1787" s="1">
        <v>6.5</v>
      </c>
    </row>
    <row r="1788" ht="14.25" customHeight="1">
      <c r="A1788" s="1" t="s">
        <v>3779</v>
      </c>
      <c r="B1788" s="1">
        <v>148.0</v>
      </c>
      <c r="C1788" s="2">
        <v>108.0</v>
      </c>
      <c r="D1788" s="1">
        <v>3.1655091E7</v>
      </c>
      <c r="E1788" s="1" t="s">
        <v>2476</v>
      </c>
      <c r="F1788" s="1" t="s">
        <v>352</v>
      </c>
      <c r="G1788" s="1" t="s">
        <v>3780</v>
      </c>
      <c r="H1788" s="1">
        <v>87331.0</v>
      </c>
      <c r="I1788" s="1">
        <v>364.0</v>
      </c>
      <c r="J1788" s="1" t="s">
        <v>18</v>
      </c>
      <c r="K1788" s="1" t="s">
        <v>19</v>
      </c>
      <c r="L1788" s="1">
        <v>3.0E7</v>
      </c>
      <c r="M1788" s="1">
        <v>2007.0</v>
      </c>
      <c r="N1788" s="1">
        <v>7.5</v>
      </c>
    </row>
    <row r="1789" ht="14.25" customHeight="1">
      <c r="A1789" s="1" t="s">
        <v>1937</v>
      </c>
      <c r="B1789" s="1">
        <v>141.0</v>
      </c>
      <c r="C1789" s="2">
        <v>134.0</v>
      </c>
      <c r="D1789" s="1">
        <v>3.001299E7</v>
      </c>
      <c r="E1789" s="1" t="s">
        <v>2379</v>
      </c>
      <c r="F1789" s="1" t="s">
        <v>3781</v>
      </c>
      <c r="G1789" s="1" t="s">
        <v>3782</v>
      </c>
      <c r="H1789" s="1">
        <v>75973.0</v>
      </c>
      <c r="I1789" s="1">
        <v>409.0</v>
      </c>
      <c r="J1789" s="1" t="s">
        <v>18</v>
      </c>
      <c r="K1789" s="1" t="s">
        <v>28</v>
      </c>
      <c r="L1789" s="1">
        <v>2.5E7</v>
      </c>
      <c r="M1789" s="1">
        <v>1998.0</v>
      </c>
      <c r="N1789" s="1">
        <v>7.5</v>
      </c>
    </row>
    <row r="1790" ht="14.25" customHeight="1">
      <c r="A1790" s="1" t="s">
        <v>3061</v>
      </c>
      <c r="B1790" s="1">
        <v>114.0</v>
      </c>
      <c r="C1790" s="2">
        <v>110.0</v>
      </c>
      <c r="D1790" s="1">
        <v>3.236896E7</v>
      </c>
      <c r="E1790" s="1" t="s">
        <v>3783</v>
      </c>
      <c r="F1790" s="1" t="s">
        <v>3784</v>
      </c>
      <c r="G1790" s="1" t="s">
        <v>3785</v>
      </c>
      <c r="H1790" s="1">
        <v>39768.0</v>
      </c>
      <c r="I1790" s="1">
        <v>292.0</v>
      </c>
      <c r="J1790" s="1" t="s">
        <v>18</v>
      </c>
      <c r="K1790" s="1" t="s">
        <v>119</v>
      </c>
      <c r="L1790" s="1">
        <v>2.5E7</v>
      </c>
      <c r="M1790" s="1">
        <v>1998.0</v>
      </c>
      <c r="N1790" s="1">
        <v>5.3</v>
      </c>
    </row>
    <row r="1791" ht="14.25" customHeight="1">
      <c r="A1791" s="1" t="s">
        <v>3786</v>
      </c>
      <c r="B1791" s="1">
        <v>79.0</v>
      </c>
      <c r="C1791" s="2">
        <v>103.0</v>
      </c>
      <c r="D1791" s="1">
        <v>1.45E7</v>
      </c>
      <c r="E1791" s="1" t="s">
        <v>438</v>
      </c>
      <c r="F1791" s="1" t="s">
        <v>3787</v>
      </c>
      <c r="G1791" s="1" t="s">
        <v>3788</v>
      </c>
      <c r="H1791" s="1">
        <v>25019.0</v>
      </c>
      <c r="I1791" s="1">
        <v>159.0</v>
      </c>
      <c r="J1791" s="1" t="s">
        <v>18</v>
      </c>
      <c r="K1791" s="1" t="s">
        <v>1222</v>
      </c>
      <c r="L1791" s="1">
        <v>2.5E7</v>
      </c>
      <c r="M1791" s="1">
        <v>1970.0</v>
      </c>
      <c r="N1791" s="1">
        <v>7.5</v>
      </c>
    </row>
    <row r="1792" ht="14.25" customHeight="1">
      <c r="A1792" s="1" t="s">
        <v>3789</v>
      </c>
      <c r="B1792" s="1">
        <v>33.0</v>
      </c>
      <c r="C1792" s="2">
        <v>145.0</v>
      </c>
      <c r="D1792" s="1">
        <v>2.9247405E7</v>
      </c>
      <c r="E1792" s="1" t="s">
        <v>3790</v>
      </c>
      <c r="F1792" s="1" t="s">
        <v>1224</v>
      </c>
      <c r="G1792" s="1" t="s">
        <v>3791</v>
      </c>
      <c r="H1792" s="1">
        <v>28377.0</v>
      </c>
      <c r="I1792" s="1">
        <v>261.0</v>
      </c>
      <c r="J1792" s="1" t="s">
        <v>18</v>
      </c>
      <c r="K1792" s="1" t="s">
        <v>28</v>
      </c>
      <c r="L1792" s="1">
        <v>2.5E7</v>
      </c>
      <c r="M1792" s="1">
        <v>1997.0</v>
      </c>
      <c r="N1792" s="1">
        <v>3.3</v>
      </c>
    </row>
    <row r="1793" ht="14.25" customHeight="1">
      <c r="A1793" s="1" t="s">
        <v>3792</v>
      </c>
      <c r="B1793" s="1">
        <v>83.0</v>
      </c>
      <c r="C1793" s="2">
        <v>100.0</v>
      </c>
      <c r="D1793" s="1">
        <v>2.5615792E7</v>
      </c>
      <c r="E1793" s="1" t="s">
        <v>3793</v>
      </c>
      <c r="F1793" s="1" t="s">
        <v>269</v>
      </c>
      <c r="G1793" s="1" t="s">
        <v>3794</v>
      </c>
      <c r="H1793" s="1">
        <v>10161.0</v>
      </c>
      <c r="I1793" s="1">
        <v>50.0</v>
      </c>
      <c r="J1793" s="1" t="s">
        <v>18</v>
      </c>
      <c r="K1793" s="1" t="s">
        <v>19</v>
      </c>
      <c r="L1793" s="1">
        <v>2.5E7</v>
      </c>
      <c r="M1793" s="1">
        <v>2009.0</v>
      </c>
      <c r="N1793" s="1">
        <v>3.5</v>
      </c>
    </row>
    <row r="1794" ht="14.25" customHeight="1">
      <c r="A1794" s="1" t="s">
        <v>1336</v>
      </c>
      <c r="B1794" s="1">
        <v>199.0</v>
      </c>
      <c r="C1794" s="2">
        <v>131.0</v>
      </c>
      <c r="D1794" s="1">
        <v>2.8341469E7</v>
      </c>
      <c r="E1794" s="1" t="s">
        <v>813</v>
      </c>
      <c r="F1794" s="1" t="s">
        <v>600</v>
      </c>
      <c r="G1794" s="1" t="s">
        <v>3795</v>
      </c>
      <c r="H1794" s="1">
        <v>1689764.0</v>
      </c>
      <c r="I1794" s="1">
        <v>4144.0</v>
      </c>
      <c r="J1794" s="1" t="s">
        <v>18</v>
      </c>
      <c r="K1794" s="1" t="s">
        <v>19</v>
      </c>
      <c r="L1794" s="1">
        <v>2.5E7</v>
      </c>
      <c r="M1794" s="1">
        <v>1994.0</v>
      </c>
      <c r="N1794" s="1">
        <v>9.3</v>
      </c>
    </row>
    <row r="1795" ht="14.25" customHeight="1">
      <c r="A1795" s="1" t="s">
        <v>2375</v>
      </c>
      <c r="B1795" s="1">
        <v>71.0</v>
      </c>
      <c r="C1795" s="2">
        <v>133.0</v>
      </c>
      <c r="D1795" s="1">
        <v>2.5590119E7</v>
      </c>
      <c r="E1795" s="1" t="s">
        <v>3796</v>
      </c>
      <c r="F1795" s="1" t="s">
        <v>3797</v>
      </c>
      <c r="G1795" s="1" t="s">
        <v>3798</v>
      </c>
      <c r="H1795" s="1">
        <v>19699.0</v>
      </c>
      <c r="I1795" s="1">
        <v>119.0</v>
      </c>
      <c r="J1795" s="1" t="s">
        <v>18</v>
      </c>
      <c r="K1795" s="1" t="s">
        <v>164</v>
      </c>
      <c r="L1795" s="1">
        <v>2.115E7</v>
      </c>
      <c r="M1795" s="1">
        <v>2001.0</v>
      </c>
      <c r="N1795" s="1">
        <v>4.8</v>
      </c>
    </row>
    <row r="1796" ht="14.25" customHeight="1">
      <c r="A1796" s="1" t="s">
        <v>1434</v>
      </c>
      <c r="B1796" s="1">
        <v>62.0</v>
      </c>
      <c r="C1796" s="2">
        <v>109.0</v>
      </c>
      <c r="D1796" s="1">
        <v>2.4944213E7</v>
      </c>
      <c r="E1796" s="1" t="s">
        <v>1600</v>
      </c>
      <c r="F1796" s="1" t="s">
        <v>902</v>
      </c>
      <c r="G1796" s="1" t="s">
        <v>3799</v>
      </c>
      <c r="H1796" s="1">
        <v>63459.0</v>
      </c>
      <c r="I1796" s="1">
        <v>185.0</v>
      </c>
      <c r="J1796" s="1" t="s">
        <v>18</v>
      </c>
      <c r="K1796" s="1" t="s">
        <v>19</v>
      </c>
      <c r="L1796" s="1">
        <v>2.7E7</v>
      </c>
      <c r="M1796" s="1">
        <v>1996.0</v>
      </c>
      <c r="N1796" s="1">
        <v>6.9</v>
      </c>
    </row>
    <row r="1797" ht="14.25" customHeight="1">
      <c r="A1797" s="1" t="s">
        <v>862</v>
      </c>
      <c r="B1797" s="1">
        <v>175.0</v>
      </c>
      <c r="C1797" s="2">
        <v>114.0</v>
      </c>
      <c r="D1797" s="1">
        <v>3.3631221E7</v>
      </c>
      <c r="E1797" s="1" t="s">
        <v>904</v>
      </c>
      <c r="F1797" s="1" t="s">
        <v>3186</v>
      </c>
      <c r="G1797" s="1" t="s">
        <v>3800</v>
      </c>
      <c r="H1797" s="1">
        <v>48559.0</v>
      </c>
      <c r="I1797" s="1">
        <v>145.0</v>
      </c>
      <c r="J1797" s="1" t="s">
        <v>18</v>
      </c>
      <c r="K1797" s="1" t="s">
        <v>19</v>
      </c>
      <c r="L1797" s="1">
        <v>2.5E7</v>
      </c>
      <c r="M1797" s="1">
        <v>2014.0</v>
      </c>
      <c r="N1797" s="1">
        <v>6.0</v>
      </c>
    </row>
    <row r="1798" ht="14.25" customHeight="1">
      <c r="A1798" s="1" t="s">
        <v>3801</v>
      </c>
      <c r="B1798" s="1">
        <v>322.0</v>
      </c>
      <c r="C1798" s="2">
        <v>164.0</v>
      </c>
      <c r="D1798" s="1">
        <v>3.77384E7</v>
      </c>
      <c r="E1798" s="1" t="s">
        <v>1397</v>
      </c>
      <c r="F1798" s="1" t="s">
        <v>158</v>
      </c>
      <c r="G1798" s="1" t="s">
        <v>3802</v>
      </c>
      <c r="H1798" s="1">
        <v>67797.0</v>
      </c>
      <c r="I1798" s="1">
        <v>285.0</v>
      </c>
      <c r="J1798" s="1" t="s">
        <v>18</v>
      </c>
      <c r="K1798" s="1" t="s">
        <v>19</v>
      </c>
      <c r="L1798" s="1">
        <v>2.5E7</v>
      </c>
      <c r="M1798" s="1">
        <v>2013.0</v>
      </c>
      <c r="N1798" s="1">
        <v>7.3</v>
      </c>
    </row>
    <row r="1799" ht="14.25" customHeight="1">
      <c r="A1799" s="1" t="s">
        <v>3803</v>
      </c>
      <c r="B1799" s="1">
        <v>112.0</v>
      </c>
      <c r="C1799" s="2">
        <v>92.0</v>
      </c>
      <c r="D1799" s="1">
        <v>2.1835784E7</v>
      </c>
      <c r="E1799" s="1" t="s">
        <v>593</v>
      </c>
      <c r="F1799" s="1" t="s">
        <v>3804</v>
      </c>
      <c r="G1799" s="1" t="s">
        <v>3805</v>
      </c>
      <c r="H1799" s="1">
        <v>58297.0</v>
      </c>
      <c r="I1799" s="1">
        <v>161.0</v>
      </c>
      <c r="J1799" s="1" t="s">
        <v>18</v>
      </c>
      <c r="K1799" s="1" t="s">
        <v>19</v>
      </c>
      <c r="L1799" s="1">
        <v>3.0E7</v>
      </c>
      <c r="M1799" s="1">
        <v>2005.0</v>
      </c>
      <c r="N1799" s="1">
        <v>6.6</v>
      </c>
    </row>
    <row r="1800" ht="14.25" customHeight="1">
      <c r="A1800" s="1" t="s">
        <v>3806</v>
      </c>
      <c r="B1800" s="1">
        <v>216.0</v>
      </c>
      <c r="C1800" s="2">
        <v>122.0</v>
      </c>
      <c r="D1800" s="1">
        <v>1.5785632E7</v>
      </c>
      <c r="E1800" s="1" t="s">
        <v>3807</v>
      </c>
      <c r="F1800" s="1" t="s">
        <v>117</v>
      </c>
      <c r="G1800" s="1" t="s">
        <v>3808</v>
      </c>
      <c r="H1800" s="1">
        <v>32507.0</v>
      </c>
      <c r="I1800" s="1">
        <v>119.0</v>
      </c>
      <c r="J1800" s="1" t="s">
        <v>18</v>
      </c>
      <c r="K1800" s="1" t="s">
        <v>28</v>
      </c>
      <c r="L1800" s="1">
        <v>2.3E7</v>
      </c>
      <c r="M1800" s="1">
        <v>2016.0</v>
      </c>
      <c r="N1800" s="1">
        <v>7.5</v>
      </c>
    </row>
    <row r="1801" ht="14.25" customHeight="1">
      <c r="A1801" s="1" t="s">
        <v>2056</v>
      </c>
      <c r="B1801" s="1">
        <v>48.0</v>
      </c>
      <c r="C1801" s="2">
        <v>42.0</v>
      </c>
      <c r="D1801" s="1">
        <v>2.1554585E7</v>
      </c>
      <c r="E1801" s="1" t="s">
        <v>1547</v>
      </c>
      <c r="F1801" s="1" t="s">
        <v>718</v>
      </c>
      <c r="G1801" s="1" t="s">
        <v>3809</v>
      </c>
      <c r="H1801" s="1">
        <v>36108.0</v>
      </c>
      <c r="I1801" s="1">
        <v>109.0</v>
      </c>
      <c r="J1801" s="1" t="s">
        <v>18</v>
      </c>
      <c r="K1801" s="1" t="s">
        <v>19</v>
      </c>
      <c r="L1801" s="1">
        <v>2.5E7</v>
      </c>
      <c r="M1801" s="1">
        <v>1998.0</v>
      </c>
      <c r="N1801" s="1">
        <v>6.9</v>
      </c>
    </row>
    <row r="1802" ht="14.25" customHeight="1">
      <c r="A1802" s="1" t="s">
        <v>3810</v>
      </c>
      <c r="B1802" s="1">
        <v>44.0</v>
      </c>
      <c r="C1802" s="2">
        <v>110.0</v>
      </c>
      <c r="D1802" s="1">
        <v>2.22E7</v>
      </c>
      <c r="E1802" s="1" t="s">
        <v>593</v>
      </c>
      <c r="F1802" s="1" t="s">
        <v>22</v>
      </c>
      <c r="G1802" s="1" t="s">
        <v>3811</v>
      </c>
      <c r="H1802" s="1">
        <v>41310.0</v>
      </c>
      <c r="I1802" s="1">
        <v>117.0</v>
      </c>
      <c r="J1802" s="1" t="s">
        <v>18</v>
      </c>
      <c r="K1802" s="1" t="s">
        <v>19</v>
      </c>
      <c r="L1802" s="1">
        <v>2.5E7</v>
      </c>
      <c r="M1802" s="1">
        <v>1994.0</v>
      </c>
      <c r="N1802" s="1">
        <v>6.8</v>
      </c>
    </row>
    <row r="1803" ht="14.25" customHeight="1">
      <c r="A1803" s="1" t="s">
        <v>3036</v>
      </c>
      <c r="B1803" s="1">
        <v>162.0</v>
      </c>
      <c r="C1803" s="2">
        <v>116.0</v>
      </c>
      <c r="D1803" s="1">
        <v>8.0014842E7</v>
      </c>
      <c r="E1803" s="1" t="s">
        <v>2917</v>
      </c>
      <c r="F1803" s="1" t="s">
        <v>196</v>
      </c>
      <c r="G1803" s="1" t="s">
        <v>3812</v>
      </c>
      <c r="H1803" s="1">
        <v>104356.0</v>
      </c>
      <c r="I1803" s="1">
        <v>186.0</v>
      </c>
      <c r="J1803" s="1" t="s">
        <v>18</v>
      </c>
      <c r="K1803" s="1" t="s">
        <v>19</v>
      </c>
      <c r="L1803" s="1">
        <v>2.5E7</v>
      </c>
      <c r="M1803" s="1">
        <v>2010.0</v>
      </c>
      <c r="N1803" s="1">
        <v>6.3</v>
      </c>
    </row>
    <row r="1804" ht="14.25" customHeight="1">
      <c r="A1804" s="1" t="s">
        <v>3813</v>
      </c>
      <c r="B1804" s="1">
        <v>213.0</v>
      </c>
      <c r="C1804" s="2">
        <v>106.0</v>
      </c>
      <c r="D1804" s="1">
        <v>2.3527955E7</v>
      </c>
      <c r="E1804" s="1" t="s">
        <v>1002</v>
      </c>
      <c r="F1804" s="1" t="s">
        <v>466</v>
      </c>
      <c r="G1804" s="1" t="s">
        <v>3814</v>
      </c>
      <c r="H1804" s="1">
        <v>74691.0</v>
      </c>
      <c r="I1804" s="1">
        <v>165.0</v>
      </c>
      <c r="J1804" s="1" t="s">
        <v>18</v>
      </c>
      <c r="K1804" s="1" t="s">
        <v>19</v>
      </c>
      <c r="L1804" s="1">
        <v>2.5E7</v>
      </c>
      <c r="M1804" s="1">
        <v>2010.0</v>
      </c>
      <c r="N1804" s="1">
        <v>6.4</v>
      </c>
    </row>
    <row r="1805" ht="14.25" customHeight="1">
      <c r="A1805" s="1" t="s">
        <v>3815</v>
      </c>
      <c r="B1805" s="1">
        <v>298.0</v>
      </c>
      <c r="C1805" s="2">
        <v>115.0</v>
      </c>
      <c r="D1805" s="1">
        <v>2.404249E7</v>
      </c>
      <c r="E1805" s="1" t="s">
        <v>3816</v>
      </c>
      <c r="F1805" s="1" t="s">
        <v>3713</v>
      </c>
      <c r="G1805" s="1" t="s">
        <v>3817</v>
      </c>
      <c r="H1805" s="1">
        <v>40776.0</v>
      </c>
      <c r="I1805" s="1">
        <v>250.0</v>
      </c>
      <c r="J1805" s="1" t="s">
        <v>18</v>
      </c>
      <c r="K1805" s="1" t="s">
        <v>19</v>
      </c>
      <c r="L1805" s="1">
        <v>2.5E7</v>
      </c>
      <c r="M1805" s="1">
        <v>2010.0</v>
      </c>
      <c r="N1805" s="1">
        <v>5.6</v>
      </c>
    </row>
    <row r="1806" ht="14.25" customHeight="1">
      <c r="A1806" s="1" t="s">
        <v>3818</v>
      </c>
      <c r="B1806" s="1">
        <v>119.0</v>
      </c>
      <c r="C1806" s="2">
        <v>148.0</v>
      </c>
      <c r="D1806" s="1">
        <v>2.2466994E7</v>
      </c>
      <c r="E1806" s="1" t="s">
        <v>149</v>
      </c>
      <c r="F1806" s="1" t="s">
        <v>150</v>
      </c>
      <c r="G1806" s="1" t="s">
        <v>3819</v>
      </c>
      <c r="H1806" s="1">
        <v>72673.0</v>
      </c>
      <c r="I1806" s="1">
        <v>166.0</v>
      </c>
      <c r="J1806" s="1" t="s">
        <v>18</v>
      </c>
      <c r="K1806" s="1" t="s">
        <v>19</v>
      </c>
      <c r="L1806" s="1">
        <v>2.5E7</v>
      </c>
      <c r="M1806" s="1">
        <v>2007.0</v>
      </c>
      <c r="N1806" s="1">
        <v>6.3</v>
      </c>
    </row>
    <row r="1807" ht="14.25" customHeight="1">
      <c r="A1807" s="1" t="s">
        <v>2832</v>
      </c>
      <c r="B1807" s="1">
        <v>251.0</v>
      </c>
      <c r="C1807" s="2">
        <v>119.0</v>
      </c>
      <c r="D1807" s="1">
        <v>1.7791031E7</v>
      </c>
      <c r="E1807" s="1" t="s">
        <v>3820</v>
      </c>
      <c r="F1807" s="1" t="s">
        <v>926</v>
      </c>
      <c r="G1807" s="1" t="s">
        <v>3821</v>
      </c>
      <c r="H1807" s="1">
        <v>109855.0</v>
      </c>
      <c r="I1807" s="1">
        <v>888.0</v>
      </c>
      <c r="J1807" s="1" t="s">
        <v>18</v>
      </c>
      <c r="K1807" s="1" t="s">
        <v>19</v>
      </c>
      <c r="L1807" s="1">
        <v>2.5E7</v>
      </c>
      <c r="M1807" s="1">
        <v>2002.0</v>
      </c>
      <c r="N1807" s="1">
        <v>7.3</v>
      </c>
    </row>
    <row r="1808" ht="14.25" customHeight="1">
      <c r="A1808" s="1" t="s">
        <v>3822</v>
      </c>
      <c r="B1808" s="1">
        <v>92.0</v>
      </c>
      <c r="C1808" s="2">
        <v>118.0</v>
      </c>
      <c r="D1808" s="1">
        <v>1.7718223E7</v>
      </c>
      <c r="E1808" s="1" t="s">
        <v>830</v>
      </c>
      <c r="F1808" s="1" t="s">
        <v>493</v>
      </c>
      <c r="G1808" s="1" t="s">
        <v>3823</v>
      </c>
      <c r="H1808" s="1">
        <v>162067.0</v>
      </c>
      <c r="I1808" s="1">
        <v>316.0</v>
      </c>
      <c r="J1808" s="1" t="s">
        <v>18</v>
      </c>
      <c r="K1808" s="1" t="s">
        <v>19</v>
      </c>
      <c r="L1808" s="1">
        <v>2.5E7</v>
      </c>
      <c r="M1808" s="1">
        <v>2004.0</v>
      </c>
      <c r="N1808" s="1">
        <v>6.6</v>
      </c>
    </row>
    <row r="1809" ht="14.25" customHeight="1">
      <c r="A1809" s="1" t="s">
        <v>3824</v>
      </c>
      <c r="B1809" s="1">
        <v>58.0</v>
      </c>
      <c r="C1809" s="2">
        <v>101.0</v>
      </c>
      <c r="D1809" s="1">
        <v>1.5361537E7</v>
      </c>
      <c r="E1809" s="1" t="s">
        <v>149</v>
      </c>
      <c r="F1809" s="1" t="s">
        <v>3825</v>
      </c>
      <c r="G1809" s="1" t="s">
        <v>3826</v>
      </c>
      <c r="H1809" s="1">
        <v>12263.0</v>
      </c>
      <c r="I1809" s="1">
        <v>132.0</v>
      </c>
      <c r="J1809" s="1" t="s">
        <v>18</v>
      </c>
      <c r="K1809" s="1" t="s">
        <v>333</v>
      </c>
      <c r="L1809" s="1">
        <v>1.3E7</v>
      </c>
      <c r="M1809" s="1">
        <v>2002.0</v>
      </c>
      <c r="N1809" s="1">
        <v>4.6</v>
      </c>
    </row>
    <row r="1810" ht="14.25" customHeight="1">
      <c r="A1810" s="1" t="s">
        <v>418</v>
      </c>
      <c r="B1810" s="1">
        <v>73.0</v>
      </c>
      <c r="C1810" s="2">
        <v>82.0</v>
      </c>
      <c r="D1810" s="1">
        <v>1.6647384E7</v>
      </c>
      <c r="E1810" s="1" t="s">
        <v>3827</v>
      </c>
      <c r="F1810" s="1" t="s">
        <v>3828</v>
      </c>
      <c r="G1810" s="1" t="s">
        <v>3829</v>
      </c>
      <c r="H1810" s="1">
        <v>8398.0</v>
      </c>
      <c r="I1810" s="1">
        <v>56.0</v>
      </c>
      <c r="J1810" s="1" t="s">
        <v>18</v>
      </c>
      <c r="K1810" s="1" t="s">
        <v>19</v>
      </c>
      <c r="L1810" s="1">
        <v>2.6E7</v>
      </c>
      <c r="M1810" s="1">
        <v>2006.0</v>
      </c>
      <c r="N1810" s="1">
        <v>5.1</v>
      </c>
    </row>
    <row r="1811" ht="14.25" customHeight="1">
      <c r="A1811" s="1" t="s">
        <v>3830</v>
      </c>
      <c r="B1811" s="1">
        <v>28.0</v>
      </c>
      <c r="C1811" s="2">
        <v>110.0</v>
      </c>
      <c r="D1811" s="1">
        <v>1.6118077E7</v>
      </c>
      <c r="E1811" s="1" t="s">
        <v>1397</v>
      </c>
      <c r="F1811" s="1" t="s">
        <v>3831</v>
      </c>
      <c r="G1811" s="1" t="s">
        <v>3832</v>
      </c>
      <c r="H1811" s="1">
        <v>5817.0</v>
      </c>
      <c r="I1811" s="1">
        <v>37.0</v>
      </c>
      <c r="J1811" s="1" t="s">
        <v>18</v>
      </c>
      <c r="K1811" s="1" t="s">
        <v>19</v>
      </c>
      <c r="L1811" s="1">
        <v>2.5E7</v>
      </c>
      <c r="M1811" s="1">
        <v>1988.0</v>
      </c>
      <c r="N1811" s="1">
        <v>5.6</v>
      </c>
    </row>
    <row r="1812" ht="14.25" customHeight="1">
      <c r="A1812" s="1" t="s">
        <v>3833</v>
      </c>
      <c r="B1812" s="1">
        <v>19.0</v>
      </c>
      <c r="C1812" s="2">
        <v>193.0</v>
      </c>
      <c r="D1812" s="1">
        <v>1.5091542E7</v>
      </c>
      <c r="E1812" s="1" t="s">
        <v>3834</v>
      </c>
      <c r="F1812" s="1" t="s">
        <v>1337</v>
      </c>
      <c r="G1812" s="1" t="s">
        <v>3835</v>
      </c>
      <c r="H1812" s="1">
        <v>4086.0</v>
      </c>
      <c r="I1812" s="1">
        <v>22.0</v>
      </c>
      <c r="J1812" s="1" t="s">
        <v>3836</v>
      </c>
      <c r="K1812" s="1" t="s">
        <v>28</v>
      </c>
      <c r="L1812" s="1">
        <v>2.5E7</v>
      </c>
      <c r="M1812" s="1">
        <v>1996.0</v>
      </c>
      <c r="N1812" s="1">
        <v>5.3</v>
      </c>
    </row>
    <row r="1813" ht="14.25" customHeight="1">
      <c r="A1813" s="1" t="s">
        <v>3837</v>
      </c>
      <c r="B1813" s="1">
        <v>287.0</v>
      </c>
      <c r="C1813" s="2">
        <v>130.0</v>
      </c>
      <c r="D1813" s="1">
        <v>1.5045676E7</v>
      </c>
      <c r="E1813" s="1" t="s">
        <v>1373</v>
      </c>
      <c r="F1813" s="1" t="s">
        <v>1398</v>
      </c>
      <c r="G1813" s="1" t="s">
        <v>3838</v>
      </c>
      <c r="H1813" s="1">
        <v>76303.0</v>
      </c>
      <c r="I1813" s="1">
        <v>376.0</v>
      </c>
      <c r="J1813" s="1" t="s">
        <v>18</v>
      </c>
      <c r="K1813" s="1" t="s">
        <v>19</v>
      </c>
      <c r="L1813" s="1">
        <v>1.6E7</v>
      </c>
      <c r="M1813" s="1">
        <v>2009.0</v>
      </c>
      <c r="N1813" s="1">
        <v>5.6</v>
      </c>
    </row>
    <row r="1814" ht="14.25" customHeight="1">
      <c r="A1814" s="1" t="s">
        <v>3839</v>
      </c>
      <c r="B1814" s="1">
        <v>233.0</v>
      </c>
      <c r="C1814" s="2">
        <v>94.0</v>
      </c>
      <c r="D1814" s="1">
        <v>1.7427926E7</v>
      </c>
      <c r="E1814" s="1" t="s">
        <v>2561</v>
      </c>
      <c r="F1814" s="1" t="s">
        <v>3840</v>
      </c>
      <c r="G1814" s="1" t="s">
        <v>3841</v>
      </c>
      <c r="H1814" s="1">
        <v>60062.0</v>
      </c>
      <c r="I1814" s="1">
        <v>351.0</v>
      </c>
      <c r="J1814" s="1" t="s">
        <v>18</v>
      </c>
      <c r="K1814" s="1" t="s">
        <v>19</v>
      </c>
      <c r="L1814" s="1">
        <v>8000000.0</v>
      </c>
      <c r="M1814" s="1">
        <v>2008.0</v>
      </c>
      <c r="N1814" s="1">
        <v>5.9</v>
      </c>
    </row>
    <row r="1815" ht="14.25" customHeight="1">
      <c r="A1815" s="1" t="s">
        <v>3842</v>
      </c>
      <c r="B1815" s="1">
        <v>86.0</v>
      </c>
      <c r="C1815" s="2">
        <v>111.0</v>
      </c>
      <c r="D1815" s="1">
        <v>1.4983572E7</v>
      </c>
      <c r="E1815" s="1" t="s">
        <v>593</v>
      </c>
      <c r="F1815" s="1" t="s">
        <v>3843</v>
      </c>
      <c r="G1815" s="1" t="s">
        <v>3844</v>
      </c>
      <c r="H1815" s="1">
        <v>9361.0</v>
      </c>
      <c r="I1815" s="1">
        <v>162.0</v>
      </c>
      <c r="J1815" s="1" t="s">
        <v>18</v>
      </c>
      <c r="K1815" s="1" t="s">
        <v>19</v>
      </c>
      <c r="L1815" s="1">
        <v>2.5E7</v>
      </c>
      <c r="M1815" s="1">
        <v>2000.0</v>
      </c>
      <c r="N1815" s="1">
        <v>4.7</v>
      </c>
    </row>
    <row r="1816" ht="14.25" customHeight="1">
      <c r="A1816" s="1" t="s">
        <v>2521</v>
      </c>
      <c r="B1816" s="1">
        <v>160.0</v>
      </c>
      <c r="C1816" s="2">
        <v>110.0</v>
      </c>
      <c r="D1816" s="1">
        <v>1.463749E7</v>
      </c>
      <c r="E1816" s="1" t="s">
        <v>1244</v>
      </c>
      <c r="F1816" s="1" t="s">
        <v>3845</v>
      </c>
      <c r="G1816" s="1" t="s">
        <v>3846</v>
      </c>
      <c r="H1816" s="1">
        <v>16411.0</v>
      </c>
      <c r="I1816" s="1">
        <v>136.0</v>
      </c>
      <c r="J1816" s="1" t="s">
        <v>18</v>
      </c>
      <c r="K1816" s="1" t="s">
        <v>19</v>
      </c>
      <c r="L1816" s="1">
        <v>2.5E7</v>
      </c>
      <c r="M1816" s="1">
        <v>2010.0</v>
      </c>
      <c r="N1816" s="1">
        <v>4.8</v>
      </c>
    </row>
    <row r="1817" ht="14.25" customHeight="1">
      <c r="A1817" s="1" t="s">
        <v>2965</v>
      </c>
      <c r="B1817" s="1">
        <v>126.0</v>
      </c>
      <c r="C1817" s="2">
        <v>30.0</v>
      </c>
      <c r="D1817" s="1">
        <v>1.4589444E7</v>
      </c>
      <c r="E1817" s="1" t="s">
        <v>593</v>
      </c>
      <c r="F1817" s="1" t="s">
        <v>3847</v>
      </c>
      <c r="G1817" s="1" t="s">
        <v>3848</v>
      </c>
      <c r="H1817" s="1">
        <v>171151.0</v>
      </c>
      <c r="I1817" s="1">
        <v>513.0</v>
      </c>
      <c r="J1817" s="1" t="s">
        <v>18</v>
      </c>
      <c r="K1817" s="1" t="s">
        <v>19</v>
      </c>
      <c r="L1817" s="1">
        <v>2.5E7</v>
      </c>
      <c r="M1817" s="1">
        <v>2004.0</v>
      </c>
      <c r="N1817" s="1">
        <v>6.8</v>
      </c>
    </row>
    <row r="1818" ht="14.25" customHeight="1">
      <c r="A1818" s="1" t="s">
        <v>3849</v>
      </c>
      <c r="B1818" s="1">
        <v>50.0</v>
      </c>
      <c r="C1818" s="2">
        <v>109.0</v>
      </c>
      <c r="D1818" s="1">
        <v>1.4095303E7</v>
      </c>
      <c r="E1818" s="1" t="s">
        <v>1118</v>
      </c>
      <c r="F1818" s="1" t="s">
        <v>2924</v>
      </c>
      <c r="G1818" s="1" t="s">
        <v>3850</v>
      </c>
      <c r="H1818" s="1">
        <v>15814.0</v>
      </c>
      <c r="I1818" s="1">
        <v>68.0</v>
      </c>
      <c r="J1818" s="1" t="s">
        <v>18</v>
      </c>
      <c r="K1818" s="1" t="s">
        <v>19</v>
      </c>
      <c r="L1818" s="1">
        <v>2.5E7</v>
      </c>
      <c r="M1818" s="1">
        <v>1996.0</v>
      </c>
      <c r="N1818" s="1">
        <v>5.4</v>
      </c>
    </row>
    <row r="1819" ht="14.25" customHeight="1">
      <c r="A1819" s="1" t="s">
        <v>3851</v>
      </c>
      <c r="B1819" s="1">
        <v>52.0</v>
      </c>
      <c r="C1819" s="2">
        <v>123.0</v>
      </c>
      <c r="D1819" s="1">
        <v>1.3973532E7</v>
      </c>
      <c r="E1819" s="1" t="s">
        <v>434</v>
      </c>
      <c r="F1819" s="1" t="s">
        <v>3852</v>
      </c>
      <c r="G1819" s="1" t="s">
        <v>3853</v>
      </c>
      <c r="H1819" s="1">
        <v>11211.0</v>
      </c>
      <c r="I1819" s="1">
        <v>92.0</v>
      </c>
      <c r="J1819" s="1" t="s">
        <v>18</v>
      </c>
      <c r="K1819" s="1" t="s">
        <v>19</v>
      </c>
      <c r="L1819" s="1">
        <v>2.5E7</v>
      </c>
      <c r="M1819" s="1">
        <v>2002.0</v>
      </c>
      <c r="N1819" s="1">
        <v>5.1</v>
      </c>
    </row>
    <row r="1820" ht="14.25" customHeight="1">
      <c r="A1820" s="1" t="s">
        <v>2058</v>
      </c>
      <c r="B1820" s="1">
        <v>260.0</v>
      </c>
      <c r="C1820" s="2">
        <v>109.0</v>
      </c>
      <c r="D1820" s="1">
        <v>1865774.0</v>
      </c>
      <c r="E1820" s="1" t="s">
        <v>3854</v>
      </c>
      <c r="F1820" s="1" t="s">
        <v>31</v>
      </c>
      <c r="G1820" s="1" t="s">
        <v>3855</v>
      </c>
      <c r="H1820" s="1">
        <v>87682.0</v>
      </c>
      <c r="I1820" s="1">
        <v>174.0</v>
      </c>
      <c r="J1820" s="1" t="s">
        <v>18</v>
      </c>
      <c r="K1820" s="1" t="s">
        <v>28</v>
      </c>
      <c r="L1820" s="1">
        <v>3.0E7</v>
      </c>
      <c r="M1820" s="1">
        <v>2015.0</v>
      </c>
      <c r="N1820" s="1">
        <v>7.0</v>
      </c>
    </row>
    <row r="1821" ht="14.25" customHeight="1">
      <c r="A1821" s="1" t="s">
        <v>2341</v>
      </c>
      <c r="B1821" s="1">
        <v>231.0</v>
      </c>
      <c r="C1821" s="2">
        <v>99.0</v>
      </c>
      <c r="D1821" s="1">
        <v>1.8860403E7</v>
      </c>
      <c r="E1821" s="1" t="s">
        <v>2667</v>
      </c>
      <c r="F1821" s="1" t="s">
        <v>3856</v>
      </c>
      <c r="G1821" s="1" t="s">
        <v>3857</v>
      </c>
      <c r="H1821" s="1">
        <v>20823.0</v>
      </c>
      <c r="I1821" s="1">
        <v>130.0</v>
      </c>
      <c r="J1821" s="1" t="s">
        <v>18</v>
      </c>
      <c r="K1821" s="1" t="s">
        <v>19</v>
      </c>
      <c r="L1821" s="1">
        <v>2.5E7</v>
      </c>
      <c r="M1821" s="1">
        <v>2011.0</v>
      </c>
      <c r="N1821" s="1">
        <v>4.0</v>
      </c>
    </row>
    <row r="1822" ht="14.25" customHeight="1">
      <c r="A1822" s="1" t="s">
        <v>1909</v>
      </c>
      <c r="B1822" s="1">
        <v>99.0</v>
      </c>
      <c r="C1822" s="2">
        <v>106.0</v>
      </c>
      <c r="D1822" s="1">
        <v>1.303866E7</v>
      </c>
      <c r="E1822" s="1" t="s">
        <v>1397</v>
      </c>
      <c r="F1822" s="1" t="s">
        <v>3446</v>
      </c>
      <c r="G1822" s="1" t="s">
        <v>3858</v>
      </c>
      <c r="H1822" s="1">
        <v>16995.0</v>
      </c>
      <c r="I1822" s="1">
        <v>163.0</v>
      </c>
      <c r="J1822" s="1" t="s">
        <v>18</v>
      </c>
      <c r="K1822" s="1" t="s">
        <v>19</v>
      </c>
      <c r="L1822" s="1">
        <v>2.5E7</v>
      </c>
      <c r="M1822" s="1">
        <v>1999.0</v>
      </c>
      <c r="N1822" s="1">
        <v>7.3</v>
      </c>
    </row>
    <row r="1823" ht="14.25" customHeight="1">
      <c r="A1823" s="1" t="s">
        <v>1121</v>
      </c>
      <c r="B1823" s="1">
        <v>159.0</v>
      </c>
      <c r="C1823" s="2">
        <v>89.0</v>
      </c>
      <c r="D1823" s="1">
        <v>2.8831145E7</v>
      </c>
      <c r="E1823" s="1" t="s">
        <v>1547</v>
      </c>
      <c r="F1823" s="1" t="s">
        <v>325</v>
      </c>
      <c r="G1823" s="1" t="s">
        <v>3859</v>
      </c>
      <c r="H1823" s="1">
        <v>39357.0</v>
      </c>
      <c r="I1823" s="1">
        <v>113.0</v>
      </c>
      <c r="J1823" s="1" t="s">
        <v>18</v>
      </c>
      <c r="K1823" s="1" t="s">
        <v>19</v>
      </c>
      <c r="L1823" s="1">
        <v>2.5E7</v>
      </c>
      <c r="M1823" s="1">
        <v>2014.0</v>
      </c>
      <c r="N1823" s="1">
        <v>6.8</v>
      </c>
    </row>
    <row r="1824" ht="14.25" customHeight="1">
      <c r="A1824" s="1" t="s">
        <v>1648</v>
      </c>
      <c r="B1824" s="1">
        <v>199.0</v>
      </c>
      <c r="C1824" s="2">
        <v>98.0</v>
      </c>
      <c r="D1824" s="1">
        <v>1.1538204E7</v>
      </c>
      <c r="E1824" s="1" t="s">
        <v>3860</v>
      </c>
      <c r="F1824" s="1" t="s">
        <v>193</v>
      </c>
      <c r="G1824" s="1" t="s">
        <v>3861</v>
      </c>
      <c r="H1824" s="1">
        <v>23696.0</v>
      </c>
      <c r="I1824" s="1">
        <v>135.0</v>
      </c>
      <c r="J1824" s="1" t="s">
        <v>18</v>
      </c>
      <c r="K1824" s="1" t="s">
        <v>19</v>
      </c>
      <c r="L1824" s="1">
        <v>2.5E7</v>
      </c>
      <c r="M1824" s="1">
        <v>2010.0</v>
      </c>
      <c r="N1824" s="1">
        <v>7.0</v>
      </c>
    </row>
    <row r="1825" ht="14.25" customHeight="1">
      <c r="A1825" s="1" t="s">
        <v>2457</v>
      </c>
      <c r="B1825" s="1">
        <v>119.0</v>
      </c>
      <c r="C1825" s="2">
        <v>93.0</v>
      </c>
      <c r="D1825" s="1">
        <v>1.1008432E7</v>
      </c>
      <c r="E1825" s="1" t="s">
        <v>681</v>
      </c>
      <c r="F1825" s="1" t="s">
        <v>637</v>
      </c>
      <c r="G1825" s="1" t="s">
        <v>3862</v>
      </c>
      <c r="H1825" s="1">
        <v>43903.0</v>
      </c>
      <c r="I1825" s="1">
        <v>194.0</v>
      </c>
      <c r="J1825" s="1" t="s">
        <v>18</v>
      </c>
      <c r="K1825" s="1" t="s">
        <v>19</v>
      </c>
      <c r="L1825" s="1">
        <v>2.5E7</v>
      </c>
      <c r="M1825" s="1">
        <v>2005.0</v>
      </c>
      <c r="N1825" s="1">
        <v>7.1</v>
      </c>
    </row>
    <row r="1826" ht="14.25" customHeight="1">
      <c r="A1826" s="1" t="s">
        <v>3863</v>
      </c>
      <c r="B1826" s="1">
        <v>120.0</v>
      </c>
      <c r="C1826" s="2">
        <v>112.0</v>
      </c>
      <c r="D1826" s="1">
        <v>1.2188642E7</v>
      </c>
      <c r="E1826" s="1" t="s">
        <v>2379</v>
      </c>
      <c r="F1826" s="1" t="s">
        <v>3864</v>
      </c>
      <c r="G1826" s="1" t="s">
        <v>3865</v>
      </c>
      <c r="H1826" s="1">
        <v>21098.0</v>
      </c>
      <c r="I1826" s="1">
        <v>56.0</v>
      </c>
      <c r="J1826" s="1" t="s">
        <v>18</v>
      </c>
      <c r="K1826" s="1" t="s">
        <v>3866</v>
      </c>
      <c r="L1826" s="1">
        <v>2.6E7</v>
      </c>
      <c r="M1826" s="1">
        <v>2015.0</v>
      </c>
      <c r="N1826" s="1">
        <v>6.9</v>
      </c>
    </row>
    <row r="1827" ht="14.25" customHeight="1">
      <c r="A1827" s="1" t="s">
        <v>2166</v>
      </c>
      <c r="B1827" s="1">
        <v>180.0</v>
      </c>
      <c r="C1827" s="2">
        <v>101.0</v>
      </c>
      <c r="D1827" s="1">
        <v>1.11E7</v>
      </c>
      <c r="E1827" s="1" t="s">
        <v>1016</v>
      </c>
      <c r="F1827" s="1" t="s">
        <v>3867</v>
      </c>
      <c r="G1827" s="1" t="s">
        <v>3868</v>
      </c>
      <c r="H1827" s="1">
        <v>92464.0</v>
      </c>
      <c r="I1827" s="1">
        <v>331.0</v>
      </c>
      <c r="J1827" s="1" t="s">
        <v>18</v>
      </c>
      <c r="K1827" s="1" t="s">
        <v>19</v>
      </c>
      <c r="L1827" s="1">
        <v>2.5E7</v>
      </c>
      <c r="M1827" s="1">
        <v>1986.0</v>
      </c>
      <c r="N1827" s="1">
        <v>7.3</v>
      </c>
    </row>
    <row r="1828" ht="14.25" customHeight="1">
      <c r="A1828" s="1" t="s">
        <v>3401</v>
      </c>
      <c r="B1828" s="1">
        <v>317.0</v>
      </c>
      <c r="C1828" s="2">
        <v>104.0</v>
      </c>
      <c r="D1828" s="1">
        <v>1.3651662E7</v>
      </c>
      <c r="E1828" s="1" t="s">
        <v>1547</v>
      </c>
      <c r="F1828" s="1" t="s">
        <v>31</v>
      </c>
      <c r="G1828" s="1" t="s">
        <v>3869</v>
      </c>
      <c r="H1828" s="1">
        <v>332276.0</v>
      </c>
      <c r="I1828" s="1">
        <v>514.0</v>
      </c>
      <c r="J1828" s="1" t="s">
        <v>18</v>
      </c>
      <c r="K1828" s="1" t="s">
        <v>19</v>
      </c>
      <c r="L1828" s="1">
        <v>2.5E7</v>
      </c>
      <c r="M1828" s="1">
        <v>2011.0</v>
      </c>
      <c r="N1828" s="1">
        <v>8.2</v>
      </c>
    </row>
    <row r="1829" ht="14.25" customHeight="1">
      <c r="A1829" s="1" t="s">
        <v>2046</v>
      </c>
      <c r="B1829" s="1">
        <v>44.0</v>
      </c>
      <c r="C1829" s="2">
        <v>120.0</v>
      </c>
      <c r="D1829" s="1">
        <v>1.1030963E7</v>
      </c>
      <c r="E1829" s="1" t="s">
        <v>3870</v>
      </c>
      <c r="F1829" s="1" t="s">
        <v>47</v>
      </c>
      <c r="G1829" s="1" t="s">
        <v>3871</v>
      </c>
      <c r="H1829" s="1">
        <v>24145.0</v>
      </c>
      <c r="I1829" s="1">
        <v>93.0</v>
      </c>
      <c r="J1829" s="1" t="s">
        <v>18</v>
      </c>
      <c r="K1829" s="1" t="s">
        <v>28</v>
      </c>
      <c r="L1829" s="1">
        <v>2.8E7</v>
      </c>
      <c r="M1829" s="1">
        <v>1996.0</v>
      </c>
      <c r="N1829" s="1">
        <v>7.1</v>
      </c>
    </row>
    <row r="1830" ht="14.25" customHeight="1">
      <c r="A1830" s="1" t="s">
        <v>1942</v>
      </c>
      <c r="B1830" s="1">
        <v>22.0</v>
      </c>
      <c r="C1830" s="2">
        <v>135.0</v>
      </c>
      <c r="D1830" s="1">
        <v>1.076996E7</v>
      </c>
      <c r="E1830" s="1" t="s">
        <v>826</v>
      </c>
      <c r="F1830" s="1" t="s">
        <v>3872</v>
      </c>
      <c r="G1830" s="1" t="s">
        <v>3873</v>
      </c>
      <c r="H1830" s="1">
        <v>21940.0</v>
      </c>
      <c r="I1830" s="1">
        <v>256.0</v>
      </c>
      <c r="J1830" s="1" t="s">
        <v>18</v>
      </c>
      <c r="K1830" s="1" t="s">
        <v>19</v>
      </c>
      <c r="L1830" s="1">
        <v>2.5E7</v>
      </c>
      <c r="M1830" s="1">
        <v>1993.0</v>
      </c>
      <c r="N1830" s="1">
        <v>7.7</v>
      </c>
    </row>
    <row r="1831" ht="14.25" customHeight="1">
      <c r="A1831" s="1" t="s">
        <v>3343</v>
      </c>
      <c r="B1831" s="1">
        <v>143.0</v>
      </c>
      <c r="C1831" s="2">
        <v>91.0</v>
      </c>
      <c r="D1831" s="1">
        <v>1.091175E7</v>
      </c>
      <c r="E1831" s="1" t="s">
        <v>1390</v>
      </c>
      <c r="F1831" s="1" t="s">
        <v>237</v>
      </c>
      <c r="G1831" s="1" t="s">
        <v>3874</v>
      </c>
      <c r="H1831" s="1">
        <v>17757.0</v>
      </c>
      <c r="I1831" s="1">
        <v>99.0</v>
      </c>
      <c r="J1831" s="1" t="s">
        <v>18</v>
      </c>
      <c r="K1831" s="1" t="s">
        <v>19</v>
      </c>
      <c r="L1831" s="1">
        <v>2.5E7</v>
      </c>
      <c r="M1831" s="1">
        <v>2008.0</v>
      </c>
      <c r="N1831" s="1">
        <v>6.5</v>
      </c>
    </row>
    <row r="1832" ht="14.25" customHeight="1">
      <c r="A1832" s="1" t="s">
        <v>2098</v>
      </c>
      <c r="B1832" s="1">
        <v>72.0</v>
      </c>
      <c r="C1832" s="2">
        <v>97.0</v>
      </c>
      <c r="D1832" s="1">
        <v>1.0719367E7</v>
      </c>
      <c r="E1832" s="1" t="s">
        <v>3875</v>
      </c>
      <c r="F1832" s="1" t="s">
        <v>169</v>
      </c>
      <c r="G1832" s="1" t="s">
        <v>3876</v>
      </c>
      <c r="H1832" s="1">
        <v>7909.0</v>
      </c>
      <c r="I1832" s="1">
        <v>157.0</v>
      </c>
      <c r="J1832" s="1" t="s">
        <v>18</v>
      </c>
      <c r="K1832" s="1" t="s">
        <v>19</v>
      </c>
      <c r="L1832" s="1">
        <v>2.5E7</v>
      </c>
      <c r="M1832" s="1">
        <v>2002.0</v>
      </c>
      <c r="N1832" s="1">
        <v>4.9</v>
      </c>
    </row>
    <row r="1833" ht="14.25" customHeight="1">
      <c r="A1833" s="1" t="s">
        <v>3877</v>
      </c>
      <c r="B1833" s="1">
        <v>70.0</v>
      </c>
      <c r="C1833" s="2">
        <v>133.0</v>
      </c>
      <c r="D1833" s="1">
        <v>1.0114315E7</v>
      </c>
      <c r="E1833" s="1" t="s">
        <v>808</v>
      </c>
      <c r="F1833" s="1" t="s">
        <v>3878</v>
      </c>
      <c r="G1833" s="1" t="s">
        <v>3879</v>
      </c>
      <c r="H1833" s="1">
        <v>18693.0</v>
      </c>
      <c r="I1833" s="1">
        <v>187.0</v>
      </c>
      <c r="J1833" s="1" t="s">
        <v>18</v>
      </c>
      <c r="K1833" s="1" t="s">
        <v>19</v>
      </c>
      <c r="L1833" s="1">
        <v>2.5E7</v>
      </c>
      <c r="M1833" s="1">
        <v>1999.0</v>
      </c>
      <c r="N1833" s="1">
        <v>6.4</v>
      </c>
    </row>
    <row r="1834" ht="14.25" customHeight="1">
      <c r="A1834" s="1" t="s">
        <v>3880</v>
      </c>
      <c r="B1834" s="1">
        <v>264.0</v>
      </c>
      <c r="C1834" s="2">
        <v>123.0</v>
      </c>
      <c r="D1834" s="1">
        <v>4.9122319E7</v>
      </c>
      <c r="E1834" s="1" t="s">
        <v>2667</v>
      </c>
      <c r="F1834" s="1" t="s">
        <v>3881</v>
      </c>
      <c r="G1834" s="1" t="s">
        <v>3882</v>
      </c>
      <c r="H1834" s="1">
        <v>47169.0</v>
      </c>
      <c r="I1834" s="1">
        <v>162.0</v>
      </c>
      <c r="J1834" s="1" t="s">
        <v>18</v>
      </c>
      <c r="K1834" s="1" t="s">
        <v>19</v>
      </c>
      <c r="L1834" s="1">
        <v>1.4E7</v>
      </c>
      <c r="M1834" s="1">
        <v>2012.0</v>
      </c>
      <c r="N1834" s="1">
        <v>5.9</v>
      </c>
    </row>
    <row r="1835" ht="14.25" customHeight="1">
      <c r="A1835" s="1" t="s">
        <v>3883</v>
      </c>
      <c r="B1835" s="1">
        <v>20.0</v>
      </c>
      <c r="C1835" s="2">
        <v>114.0</v>
      </c>
      <c r="D1835" s="1">
        <v>1.007E7</v>
      </c>
      <c r="E1835" s="1" t="s">
        <v>593</v>
      </c>
      <c r="F1835" s="1" t="s">
        <v>1172</v>
      </c>
      <c r="G1835" s="1" t="s">
        <v>3884</v>
      </c>
      <c r="H1835" s="1">
        <v>5668.0</v>
      </c>
      <c r="I1835" s="1">
        <v>50.0</v>
      </c>
      <c r="J1835" s="1" t="s">
        <v>18</v>
      </c>
      <c r="K1835" s="1" t="s">
        <v>19</v>
      </c>
      <c r="L1835" s="1">
        <v>2.5E7</v>
      </c>
      <c r="M1835" s="1">
        <v>1996.0</v>
      </c>
      <c r="N1835" s="1">
        <v>6.2</v>
      </c>
    </row>
    <row r="1836" ht="14.25" customHeight="1">
      <c r="A1836" s="1" t="s">
        <v>1782</v>
      </c>
      <c r="B1836" s="1">
        <v>190.0</v>
      </c>
      <c r="C1836" s="2">
        <v>111.0</v>
      </c>
      <c r="D1836" s="1">
        <v>1.0324441E7</v>
      </c>
      <c r="E1836" s="1" t="s">
        <v>399</v>
      </c>
      <c r="F1836" s="1" t="s">
        <v>3885</v>
      </c>
      <c r="G1836" s="1" t="s">
        <v>3886</v>
      </c>
      <c r="H1836" s="1">
        <v>27117.0</v>
      </c>
      <c r="I1836" s="1">
        <v>140.0</v>
      </c>
      <c r="J1836" s="1" t="s">
        <v>18</v>
      </c>
      <c r="K1836" s="1" t="s">
        <v>19</v>
      </c>
      <c r="L1836" s="1">
        <v>2.5E7</v>
      </c>
      <c r="M1836" s="1">
        <v>2011.0</v>
      </c>
      <c r="N1836" s="1">
        <v>5.8</v>
      </c>
    </row>
    <row r="1837" ht="14.25" customHeight="1">
      <c r="A1837" s="1" t="s">
        <v>3036</v>
      </c>
      <c r="B1837" s="1">
        <v>142.0</v>
      </c>
      <c r="C1837" s="2">
        <v>117.0</v>
      </c>
      <c r="D1837" s="1">
        <v>7156933.0</v>
      </c>
      <c r="E1837" s="1" t="s">
        <v>1063</v>
      </c>
      <c r="F1837" s="1" t="s">
        <v>3259</v>
      </c>
      <c r="G1837" s="1" t="s">
        <v>3887</v>
      </c>
      <c r="H1837" s="1">
        <v>14581.0</v>
      </c>
      <c r="I1837" s="1">
        <v>74.0</v>
      </c>
      <c r="J1837" s="1" t="s">
        <v>18</v>
      </c>
      <c r="K1837" s="1" t="s">
        <v>19</v>
      </c>
      <c r="L1837" s="1">
        <v>2.5E7</v>
      </c>
      <c r="M1837" s="1">
        <v>2006.0</v>
      </c>
      <c r="N1837" s="1">
        <v>6.7</v>
      </c>
    </row>
    <row r="1838" ht="14.25" customHeight="1">
      <c r="A1838" s="1" t="s">
        <v>3888</v>
      </c>
      <c r="B1838" s="1">
        <v>27.0</v>
      </c>
      <c r="C1838" s="2">
        <v>121.0</v>
      </c>
      <c r="D1838" s="1">
        <v>9286314.0</v>
      </c>
      <c r="E1838" s="1" t="s">
        <v>202</v>
      </c>
      <c r="F1838" s="1" t="s">
        <v>3889</v>
      </c>
      <c r="G1838" s="1" t="s">
        <v>3890</v>
      </c>
      <c r="H1838" s="1">
        <v>4972.0</v>
      </c>
      <c r="I1838" s="1">
        <v>62.0</v>
      </c>
      <c r="J1838" s="1" t="s">
        <v>18</v>
      </c>
      <c r="K1838" s="1" t="s">
        <v>19</v>
      </c>
      <c r="L1838" s="1">
        <v>1.7E7</v>
      </c>
      <c r="M1838" s="1">
        <v>1991.0</v>
      </c>
      <c r="N1838" s="1">
        <v>5.9</v>
      </c>
    </row>
    <row r="1839" ht="14.25" customHeight="1">
      <c r="A1839" s="1" t="s">
        <v>3891</v>
      </c>
      <c r="B1839" s="1">
        <v>355.0</v>
      </c>
      <c r="C1839" s="2">
        <v>139.0</v>
      </c>
      <c r="D1839" s="1">
        <v>56692.0</v>
      </c>
      <c r="E1839" s="1" t="s">
        <v>2817</v>
      </c>
      <c r="F1839" s="1" t="s">
        <v>2106</v>
      </c>
      <c r="G1839" s="1" t="s">
        <v>3892</v>
      </c>
      <c r="H1839" s="1">
        <v>177401.0</v>
      </c>
      <c r="I1839" s="1">
        <v>504.0</v>
      </c>
      <c r="J1839" s="1" t="s">
        <v>18</v>
      </c>
      <c r="K1839" s="1" t="s">
        <v>19</v>
      </c>
      <c r="L1839" s="1">
        <v>2.5E7</v>
      </c>
      <c r="M1839" s="1">
        <v>2009.0</v>
      </c>
      <c r="N1839" s="1">
        <v>7.3</v>
      </c>
    </row>
    <row r="1840" ht="14.25" customHeight="1">
      <c r="A1840" s="1" t="s">
        <v>3893</v>
      </c>
      <c r="B1840" s="1">
        <v>31.0</v>
      </c>
      <c r="C1840" s="2">
        <v>115.0</v>
      </c>
      <c r="D1840" s="1">
        <v>5654777.0</v>
      </c>
      <c r="E1840" s="1" t="s">
        <v>1458</v>
      </c>
      <c r="F1840" s="1" t="s">
        <v>3894</v>
      </c>
      <c r="G1840" s="1" t="s">
        <v>3895</v>
      </c>
      <c r="H1840" s="1">
        <v>4875.0</v>
      </c>
      <c r="I1840" s="1">
        <v>26.0</v>
      </c>
      <c r="J1840" s="1" t="s">
        <v>18</v>
      </c>
      <c r="K1840" s="1" t="s">
        <v>19</v>
      </c>
      <c r="L1840" s="1">
        <v>2.5E7</v>
      </c>
      <c r="M1840" s="1">
        <v>2005.0</v>
      </c>
      <c r="N1840" s="1">
        <v>4.1</v>
      </c>
    </row>
    <row r="1841" ht="14.25" customHeight="1">
      <c r="A1841" s="1" t="s">
        <v>3219</v>
      </c>
      <c r="B1841" s="1">
        <v>87.0</v>
      </c>
      <c r="C1841" s="2">
        <v>22.0</v>
      </c>
      <c r="D1841" s="1">
        <v>5516708.0</v>
      </c>
      <c r="E1841" s="1" t="s">
        <v>699</v>
      </c>
      <c r="F1841" s="1" t="s">
        <v>3405</v>
      </c>
      <c r="G1841" s="1" t="s">
        <v>3896</v>
      </c>
      <c r="H1841" s="1">
        <v>11375.0</v>
      </c>
      <c r="I1841" s="1">
        <v>91.0</v>
      </c>
      <c r="J1841" s="1" t="s">
        <v>18</v>
      </c>
      <c r="K1841" s="1" t="s">
        <v>19</v>
      </c>
      <c r="L1841" s="1">
        <v>2.5E7</v>
      </c>
      <c r="M1841" s="1">
        <v>2001.0</v>
      </c>
      <c r="N1841" s="1">
        <v>4.9</v>
      </c>
    </row>
    <row r="1842" ht="14.25" customHeight="1">
      <c r="A1842" s="1" t="s">
        <v>620</v>
      </c>
      <c r="B1842" s="1">
        <v>126.0</v>
      </c>
      <c r="C1842" s="2">
        <v>175.0</v>
      </c>
      <c r="D1842" s="1">
        <v>5128124.0</v>
      </c>
      <c r="E1842" s="1" t="s">
        <v>681</v>
      </c>
      <c r="F1842" s="1" t="s">
        <v>331</v>
      </c>
      <c r="G1842" s="1" t="s">
        <v>3897</v>
      </c>
      <c r="H1842" s="1">
        <v>44198.0</v>
      </c>
      <c r="I1842" s="1">
        <v>251.0</v>
      </c>
      <c r="J1842" s="1" t="s">
        <v>18</v>
      </c>
      <c r="K1842" s="1" t="s">
        <v>78</v>
      </c>
      <c r="L1842" s="1">
        <v>2.5E7</v>
      </c>
      <c r="M1842" s="1">
        <v>2005.0</v>
      </c>
      <c r="N1842" s="1">
        <v>7.9</v>
      </c>
    </row>
    <row r="1843" ht="14.25" customHeight="1">
      <c r="A1843" s="1" t="s">
        <v>2341</v>
      </c>
      <c r="B1843" s="1">
        <v>285.0</v>
      </c>
      <c r="C1843" s="2">
        <v>85.0</v>
      </c>
      <c r="D1843" s="1">
        <v>3.4014398E7</v>
      </c>
      <c r="E1843" s="1" t="s">
        <v>3115</v>
      </c>
      <c r="F1843" s="1" t="s">
        <v>3116</v>
      </c>
      <c r="G1843" s="1" t="s">
        <v>3117</v>
      </c>
      <c r="H1843" s="1">
        <v>115650.0</v>
      </c>
      <c r="I1843" s="1">
        <v>1033.0</v>
      </c>
      <c r="J1843" s="1" t="s">
        <v>18</v>
      </c>
      <c r="K1843" s="1" t="s">
        <v>333</v>
      </c>
      <c r="L1843" s="1">
        <v>3.3E7</v>
      </c>
      <c r="M1843" s="1">
        <v>2006.0</v>
      </c>
      <c r="N1843" s="1">
        <v>5.6</v>
      </c>
    </row>
    <row r="1844" ht="14.25" customHeight="1">
      <c r="A1844" s="1" t="s">
        <v>3898</v>
      </c>
      <c r="B1844" s="1">
        <v>60.0</v>
      </c>
      <c r="C1844" s="2">
        <v>90.0</v>
      </c>
      <c r="D1844" s="1">
        <v>4064333.0</v>
      </c>
      <c r="E1844" s="1" t="s">
        <v>798</v>
      </c>
      <c r="F1844" s="1" t="s">
        <v>92</v>
      </c>
      <c r="G1844" s="1" t="s">
        <v>3899</v>
      </c>
      <c r="H1844" s="1">
        <v>24790.0</v>
      </c>
      <c r="I1844" s="1">
        <v>173.0</v>
      </c>
      <c r="J1844" s="1" t="s">
        <v>18</v>
      </c>
      <c r="K1844" s="1" t="s">
        <v>19</v>
      </c>
      <c r="L1844" s="1">
        <v>2.5E7</v>
      </c>
      <c r="M1844" s="1">
        <v>1995.0</v>
      </c>
      <c r="N1844" s="1">
        <v>5.2</v>
      </c>
    </row>
    <row r="1845" ht="14.25" customHeight="1">
      <c r="A1845" s="1" t="s">
        <v>3900</v>
      </c>
      <c r="B1845" s="1">
        <v>23.0</v>
      </c>
      <c r="C1845" s="2">
        <v>107.0</v>
      </c>
      <c r="D1845" s="1">
        <v>4006906.0</v>
      </c>
      <c r="E1845" s="1" t="s">
        <v>434</v>
      </c>
      <c r="F1845" s="1" t="s">
        <v>3901</v>
      </c>
      <c r="G1845" s="1" t="s">
        <v>3902</v>
      </c>
      <c r="H1845" s="1">
        <v>3229.0</v>
      </c>
      <c r="I1845" s="1">
        <v>20.0</v>
      </c>
      <c r="J1845" s="1" t="s">
        <v>18</v>
      </c>
      <c r="K1845" s="1" t="s">
        <v>19</v>
      </c>
      <c r="L1845" s="1">
        <v>1.5E7</v>
      </c>
      <c r="M1845" s="1">
        <v>2005.0</v>
      </c>
      <c r="N1845" s="1">
        <v>4.1</v>
      </c>
    </row>
    <row r="1846" ht="14.25" customHeight="1">
      <c r="A1846" s="1" t="s">
        <v>3673</v>
      </c>
      <c r="B1846" s="1">
        <v>229.0</v>
      </c>
      <c r="C1846" s="2">
        <v>100.0</v>
      </c>
      <c r="D1846" s="1">
        <v>3073392.0</v>
      </c>
      <c r="E1846" s="1" t="s">
        <v>935</v>
      </c>
      <c r="F1846" s="1" t="s">
        <v>3903</v>
      </c>
      <c r="G1846" s="1" t="s">
        <v>3904</v>
      </c>
      <c r="H1846" s="1">
        <v>59462.0</v>
      </c>
      <c r="I1846" s="1">
        <v>300.0</v>
      </c>
      <c r="J1846" s="1" t="s">
        <v>18</v>
      </c>
      <c r="K1846" s="1" t="s">
        <v>119</v>
      </c>
      <c r="L1846" s="1">
        <v>2.5E7</v>
      </c>
      <c r="M1846" s="1">
        <v>2008.0</v>
      </c>
      <c r="N1846" s="1">
        <v>6.6</v>
      </c>
    </row>
    <row r="1847" ht="14.25" customHeight="1">
      <c r="A1847" s="1" t="s">
        <v>1809</v>
      </c>
      <c r="B1847" s="1">
        <v>143.0</v>
      </c>
      <c r="C1847" s="2">
        <v>129.0</v>
      </c>
      <c r="D1847" s="1">
        <v>1550000.0</v>
      </c>
      <c r="E1847" s="1" t="s">
        <v>3905</v>
      </c>
      <c r="F1847" s="1" t="s">
        <v>3612</v>
      </c>
      <c r="G1847" s="1" t="s">
        <v>3906</v>
      </c>
      <c r="H1847" s="1">
        <v>30628.0</v>
      </c>
      <c r="I1847" s="1">
        <v>471.0</v>
      </c>
      <c r="J1847" s="1" t="s">
        <v>18</v>
      </c>
      <c r="K1847" s="1" t="s">
        <v>19</v>
      </c>
      <c r="L1847" s="1">
        <v>2.5E7</v>
      </c>
      <c r="M1847" s="1">
        <v>2005.0</v>
      </c>
      <c r="N1847" s="1">
        <v>2.9</v>
      </c>
    </row>
    <row r="1848" ht="14.25" customHeight="1">
      <c r="A1848" s="1" t="s">
        <v>3907</v>
      </c>
      <c r="B1848" s="1">
        <v>97.0</v>
      </c>
      <c r="C1848" s="2">
        <v>109.0</v>
      </c>
      <c r="D1848" s="1">
        <v>871527.0</v>
      </c>
      <c r="E1848" s="1" t="s">
        <v>912</v>
      </c>
      <c r="F1848" s="1" t="s">
        <v>1482</v>
      </c>
      <c r="G1848" s="1" t="s">
        <v>3908</v>
      </c>
      <c r="H1848" s="1">
        <v>14982.0</v>
      </c>
      <c r="I1848" s="1">
        <v>128.0</v>
      </c>
      <c r="J1848" s="1" t="s">
        <v>18</v>
      </c>
      <c r="K1848" s="1" t="s">
        <v>119</v>
      </c>
      <c r="L1848" s="1">
        <v>2.5E7</v>
      </c>
      <c r="M1848" s="1">
        <v>2005.0</v>
      </c>
      <c r="N1848" s="1">
        <v>6.5</v>
      </c>
    </row>
    <row r="1849" ht="14.25" customHeight="1">
      <c r="A1849" s="1" t="s">
        <v>3909</v>
      </c>
      <c r="B1849" s="1">
        <v>28.0</v>
      </c>
      <c r="C1849" s="2">
        <v>94.0</v>
      </c>
      <c r="D1849" s="1">
        <v>777423.0</v>
      </c>
      <c r="E1849" s="1" t="s">
        <v>681</v>
      </c>
      <c r="F1849" s="1" t="s">
        <v>1654</v>
      </c>
      <c r="G1849" s="1" t="s">
        <v>3910</v>
      </c>
      <c r="H1849" s="1">
        <v>5841.0</v>
      </c>
      <c r="I1849" s="1">
        <v>57.0</v>
      </c>
      <c r="J1849" s="1" t="s">
        <v>18</v>
      </c>
      <c r="K1849" s="1" t="s">
        <v>19</v>
      </c>
      <c r="L1849" s="1">
        <v>2.5E7</v>
      </c>
      <c r="M1849" s="1">
        <v>1998.0</v>
      </c>
      <c r="N1849" s="1">
        <v>7.2</v>
      </c>
    </row>
    <row r="1850" ht="14.25" customHeight="1">
      <c r="A1850" s="1" t="s">
        <v>3600</v>
      </c>
      <c r="B1850" s="1">
        <v>160.0</v>
      </c>
      <c r="C1850" s="2">
        <v>133.0</v>
      </c>
      <c r="D1850" s="1">
        <v>1186957.0</v>
      </c>
      <c r="E1850" s="1" t="s">
        <v>1397</v>
      </c>
      <c r="F1850" s="1" t="s">
        <v>3911</v>
      </c>
      <c r="G1850" s="1" t="s">
        <v>3912</v>
      </c>
      <c r="H1850" s="1">
        <v>9264.0</v>
      </c>
      <c r="I1850" s="1">
        <v>69.0</v>
      </c>
      <c r="J1850" s="1" t="s">
        <v>18</v>
      </c>
      <c r="K1850" s="1" t="s">
        <v>28</v>
      </c>
      <c r="L1850" s="1">
        <v>2.5E7</v>
      </c>
      <c r="M1850" s="1">
        <v>2008.0</v>
      </c>
      <c r="N1850" s="1">
        <v>6.8</v>
      </c>
    </row>
    <row r="1851" ht="14.25" customHeight="1">
      <c r="A1851" s="1" t="s">
        <v>3913</v>
      </c>
      <c r="B1851" s="1">
        <v>124.0</v>
      </c>
      <c r="C1851" s="2">
        <v>105.0</v>
      </c>
      <c r="D1851" s="1">
        <v>85433.0</v>
      </c>
      <c r="E1851" s="1" t="s">
        <v>3914</v>
      </c>
      <c r="F1851" s="1" t="s">
        <v>2354</v>
      </c>
      <c r="G1851" s="1" t="s">
        <v>3915</v>
      </c>
      <c r="H1851" s="1">
        <v>69676.0</v>
      </c>
      <c r="I1851" s="1">
        <v>131.0</v>
      </c>
      <c r="J1851" s="1" t="s">
        <v>18</v>
      </c>
      <c r="K1851" s="1" t="s">
        <v>3439</v>
      </c>
      <c r="L1851" s="1">
        <v>1.35E7</v>
      </c>
      <c r="M1851" s="1">
        <v>2013.0</v>
      </c>
      <c r="N1851" s="1">
        <v>7.8</v>
      </c>
    </row>
    <row r="1852" ht="14.25" customHeight="1">
      <c r="A1852" s="1" t="s">
        <v>3916</v>
      </c>
      <c r="B1852" s="1">
        <v>280.0</v>
      </c>
      <c r="C1852" s="2">
        <v>100.0</v>
      </c>
      <c r="D1852" s="1">
        <v>1697956.0</v>
      </c>
      <c r="E1852" s="1" t="s">
        <v>813</v>
      </c>
      <c r="F1852" s="1" t="s">
        <v>306</v>
      </c>
      <c r="G1852" s="1" t="s">
        <v>3917</v>
      </c>
      <c r="H1852" s="1">
        <v>64944.0</v>
      </c>
      <c r="I1852" s="1">
        <v>212.0</v>
      </c>
      <c r="J1852" s="1" t="s">
        <v>18</v>
      </c>
      <c r="K1852" s="1" t="s">
        <v>19</v>
      </c>
      <c r="L1852" s="1">
        <v>2.0E7</v>
      </c>
      <c r="M1852" s="1">
        <v>2009.0</v>
      </c>
      <c r="N1852" s="1">
        <v>6.7</v>
      </c>
    </row>
    <row r="1853" ht="14.25" customHeight="1">
      <c r="A1853" s="1" t="s">
        <v>3777</v>
      </c>
      <c r="B1853" s="1">
        <v>118.0</v>
      </c>
      <c r="C1853" s="2">
        <v>113.0</v>
      </c>
      <c r="D1853" s="1">
        <v>183662.0</v>
      </c>
      <c r="E1853" s="1" t="s">
        <v>1063</v>
      </c>
      <c r="F1853" s="1" t="s">
        <v>3918</v>
      </c>
      <c r="G1853" s="1" t="s">
        <v>3919</v>
      </c>
      <c r="H1853" s="1">
        <v>18395.0</v>
      </c>
      <c r="I1853" s="1">
        <v>48.0</v>
      </c>
      <c r="J1853" s="1" t="s">
        <v>1193</v>
      </c>
      <c r="K1853" s="1" t="s">
        <v>803</v>
      </c>
      <c r="L1853" s="1">
        <v>2.5E7</v>
      </c>
      <c r="M1853" s="1">
        <v>2010.0</v>
      </c>
      <c r="N1853" s="1">
        <v>7.1</v>
      </c>
    </row>
    <row r="1854" ht="14.25" customHeight="1">
      <c r="A1854" s="1" t="s">
        <v>1542</v>
      </c>
      <c r="B1854" s="1">
        <v>49.0</v>
      </c>
      <c r="C1854" s="2">
        <v>118.0</v>
      </c>
      <c r="D1854" s="1">
        <v>134904.0</v>
      </c>
      <c r="E1854" s="1" t="s">
        <v>1834</v>
      </c>
      <c r="F1854" s="1" t="s">
        <v>3920</v>
      </c>
      <c r="G1854" s="1" t="s">
        <v>3921</v>
      </c>
      <c r="H1854" s="1">
        <v>2395.0</v>
      </c>
      <c r="I1854" s="1">
        <v>17.0</v>
      </c>
      <c r="J1854" s="1" t="s">
        <v>18</v>
      </c>
      <c r="K1854" s="1" t="s">
        <v>19</v>
      </c>
      <c r="L1854" s="1">
        <v>2.5E7</v>
      </c>
      <c r="M1854" s="1">
        <v>2010.0</v>
      </c>
      <c r="N1854" s="1">
        <v>5.7</v>
      </c>
    </row>
    <row r="1855" ht="14.25" customHeight="1">
      <c r="A1855" s="1" t="s">
        <v>82</v>
      </c>
      <c r="B1855" s="1">
        <v>336.0</v>
      </c>
      <c r="C1855" s="2">
        <v>110.0</v>
      </c>
      <c r="D1855" s="1">
        <v>1.696939E7</v>
      </c>
      <c r="E1855" s="1" t="s">
        <v>904</v>
      </c>
      <c r="F1855" s="1" t="s">
        <v>576</v>
      </c>
      <c r="G1855" s="1" t="s">
        <v>3922</v>
      </c>
      <c r="H1855" s="1">
        <v>80861.0</v>
      </c>
      <c r="I1855" s="1">
        <v>431.0</v>
      </c>
      <c r="J1855" s="1" t="s">
        <v>18</v>
      </c>
      <c r="K1855" s="1" t="s">
        <v>19</v>
      </c>
      <c r="L1855" s="1">
        <v>2.5E7</v>
      </c>
      <c r="M1855" s="1">
        <v>2013.0</v>
      </c>
      <c r="N1855" s="1">
        <v>5.3</v>
      </c>
    </row>
    <row r="1856" ht="14.25" customHeight="1">
      <c r="A1856" s="1" t="s">
        <v>3923</v>
      </c>
      <c r="B1856" s="1">
        <v>65.0</v>
      </c>
      <c r="C1856" s="2">
        <v>110.0</v>
      </c>
      <c r="D1856" s="1">
        <v>129115.0</v>
      </c>
      <c r="E1856" s="1" t="s">
        <v>337</v>
      </c>
      <c r="F1856" s="1" t="s">
        <v>3924</v>
      </c>
      <c r="G1856" s="1" t="s">
        <v>3925</v>
      </c>
      <c r="H1856" s="1">
        <v>5900.0</v>
      </c>
      <c r="I1856" s="1">
        <v>26.0</v>
      </c>
      <c r="J1856" s="1" t="s">
        <v>2895</v>
      </c>
      <c r="K1856" s="1" t="s">
        <v>385</v>
      </c>
      <c r="L1856" s="1">
        <v>2.5E7</v>
      </c>
      <c r="M1856" s="1">
        <v>2014.0</v>
      </c>
      <c r="N1856" s="1">
        <v>6.5</v>
      </c>
    </row>
    <row r="1857" ht="14.25" customHeight="1">
      <c r="A1857" s="1" t="s">
        <v>2260</v>
      </c>
      <c r="B1857" s="1">
        <v>51.0</v>
      </c>
      <c r="C1857" s="2">
        <v>99.0</v>
      </c>
      <c r="D1857" s="1">
        <v>3.47E7</v>
      </c>
      <c r="E1857" s="1" t="s">
        <v>94</v>
      </c>
      <c r="F1857" s="1" t="s">
        <v>257</v>
      </c>
      <c r="G1857" s="1" t="s">
        <v>3926</v>
      </c>
      <c r="H1857" s="1">
        <v>52846.0</v>
      </c>
      <c r="I1857" s="1">
        <v>143.0</v>
      </c>
      <c r="J1857" s="1" t="s">
        <v>18</v>
      </c>
      <c r="K1857" s="1" t="s">
        <v>19</v>
      </c>
      <c r="L1857" s="1">
        <v>1.4E7</v>
      </c>
      <c r="M1857" s="1">
        <v>1988.0</v>
      </c>
      <c r="N1857" s="1">
        <v>7.7</v>
      </c>
    </row>
    <row r="1858" ht="14.25" customHeight="1">
      <c r="A1858" s="1" t="s">
        <v>1798</v>
      </c>
      <c r="B1858" s="1">
        <v>252.0</v>
      </c>
      <c r="C1858" s="2">
        <v>101.0</v>
      </c>
      <c r="D1858" s="1">
        <v>717753.0</v>
      </c>
      <c r="E1858" s="1" t="s">
        <v>2817</v>
      </c>
      <c r="F1858" s="1" t="s">
        <v>1054</v>
      </c>
      <c r="G1858" s="1" t="s">
        <v>3927</v>
      </c>
      <c r="H1858" s="1">
        <v>33107.0</v>
      </c>
      <c r="I1858" s="1">
        <v>128.0</v>
      </c>
      <c r="J1858" s="1" t="s">
        <v>18</v>
      </c>
      <c r="K1858" s="1" t="s">
        <v>803</v>
      </c>
      <c r="L1858" s="1">
        <v>2.5E7</v>
      </c>
      <c r="M1858" s="1">
        <v>2012.0</v>
      </c>
      <c r="N1858" s="1">
        <v>6.1</v>
      </c>
    </row>
    <row r="1859" ht="14.25" customHeight="1">
      <c r="A1859" s="1" t="s">
        <v>917</v>
      </c>
      <c r="B1859" s="1">
        <v>106.0</v>
      </c>
      <c r="C1859" s="2">
        <v>100.0</v>
      </c>
      <c r="D1859" s="1">
        <v>1.09713132E8</v>
      </c>
      <c r="E1859" s="1" t="s">
        <v>783</v>
      </c>
      <c r="F1859" s="1" t="s">
        <v>917</v>
      </c>
      <c r="G1859" s="1" t="s">
        <v>3928</v>
      </c>
      <c r="H1859" s="1">
        <v>61621.0</v>
      </c>
      <c r="I1859" s="1">
        <v>219.0</v>
      </c>
      <c r="J1859" s="1" t="s">
        <v>18</v>
      </c>
      <c r="K1859" s="1" t="s">
        <v>19</v>
      </c>
      <c r="L1859" s="1">
        <v>2.5E7</v>
      </c>
      <c r="M1859" s="1">
        <v>1986.0</v>
      </c>
      <c r="N1859" s="1">
        <v>7.3</v>
      </c>
    </row>
    <row r="1860" ht="14.25" customHeight="1">
      <c r="A1860" s="1" t="s">
        <v>1065</v>
      </c>
      <c r="B1860" s="1">
        <v>285.0</v>
      </c>
      <c r="C1860" s="2">
        <v>103.0</v>
      </c>
      <c r="D1860" s="1">
        <v>7.0269171E7</v>
      </c>
      <c r="E1860" s="1" t="s">
        <v>1547</v>
      </c>
      <c r="F1860" s="1" t="s">
        <v>1065</v>
      </c>
      <c r="G1860" s="1" t="s">
        <v>3929</v>
      </c>
      <c r="H1860" s="1">
        <v>162130.0</v>
      </c>
      <c r="I1860" s="1">
        <v>962.0</v>
      </c>
      <c r="J1860" s="1" t="s">
        <v>18</v>
      </c>
      <c r="K1860" s="1" t="s">
        <v>19</v>
      </c>
      <c r="L1860" s="1">
        <v>2.4E7</v>
      </c>
      <c r="M1860" s="1">
        <v>2006.0</v>
      </c>
      <c r="N1860" s="1">
        <v>7.2</v>
      </c>
    </row>
    <row r="1861" ht="14.25" customHeight="1">
      <c r="A1861" s="1" t="s">
        <v>788</v>
      </c>
      <c r="B1861" s="1">
        <v>163.0</v>
      </c>
      <c r="C1861" s="2">
        <v>100.0</v>
      </c>
      <c r="D1861" s="1">
        <v>2.8772222E7</v>
      </c>
      <c r="E1861" s="1" t="s">
        <v>789</v>
      </c>
      <c r="F1861" s="1" t="s">
        <v>790</v>
      </c>
      <c r="G1861" s="1" t="s">
        <v>791</v>
      </c>
      <c r="H1861" s="1">
        <v>33958.0</v>
      </c>
      <c r="I1861" s="1">
        <v>163.0</v>
      </c>
      <c r="J1861" s="1" t="s">
        <v>18</v>
      </c>
      <c r="K1861" s="1" t="s">
        <v>19</v>
      </c>
      <c r="L1861" s="1">
        <v>1.05E8</v>
      </c>
      <c r="M1861" s="1">
        <v>2015.0</v>
      </c>
      <c r="N1861" s="1">
        <v>5.3</v>
      </c>
    </row>
    <row r="1862" ht="14.25" customHeight="1">
      <c r="A1862" s="1" t="s">
        <v>2521</v>
      </c>
      <c r="B1862" s="1">
        <v>195.0</v>
      </c>
      <c r="C1862" s="2">
        <v>95.0</v>
      </c>
      <c r="D1862" s="1">
        <v>1.01334374E8</v>
      </c>
      <c r="E1862" s="1" t="s">
        <v>2522</v>
      </c>
      <c r="F1862" s="1" t="s">
        <v>2710</v>
      </c>
      <c r="G1862" s="1" t="s">
        <v>3930</v>
      </c>
      <c r="H1862" s="1">
        <v>124941.0</v>
      </c>
      <c r="I1862" s="1">
        <v>488.0</v>
      </c>
      <c r="J1862" s="1" t="s">
        <v>18</v>
      </c>
      <c r="K1862" s="1" t="s">
        <v>19</v>
      </c>
      <c r="L1862" s="1">
        <v>2.4E7</v>
      </c>
      <c r="M1862" s="1">
        <v>1997.0</v>
      </c>
      <c r="N1862" s="1">
        <v>6.1</v>
      </c>
    </row>
    <row r="1863" ht="14.25" customHeight="1">
      <c r="A1863" s="1" t="s">
        <v>3401</v>
      </c>
      <c r="B1863" s="1">
        <v>123.0</v>
      </c>
      <c r="C1863" s="2">
        <v>117.0</v>
      </c>
      <c r="D1863" s="1">
        <v>1512815.0</v>
      </c>
      <c r="E1863" s="1" t="s">
        <v>3931</v>
      </c>
      <c r="F1863" s="1" t="s">
        <v>603</v>
      </c>
      <c r="G1863" s="1" t="s">
        <v>3932</v>
      </c>
      <c r="H1863" s="1">
        <v>8885.0</v>
      </c>
      <c r="I1863" s="1">
        <v>56.0</v>
      </c>
      <c r="J1863" s="1" t="s">
        <v>18</v>
      </c>
      <c r="K1863" s="1" t="s">
        <v>19</v>
      </c>
      <c r="L1863" s="1">
        <v>2.5E7</v>
      </c>
      <c r="M1863" s="1">
        <v>2016.0</v>
      </c>
      <c r="N1863" s="1">
        <v>5.8</v>
      </c>
    </row>
    <row r="1864" ht="14.25" customHeight="1">
      <c r="A1864" s="1" t="s">
        <v>563</v>
      </c>
      <c r="B1864" s="1">
        <v>52.0</v>
      </c>
      <c r="C1864" s="2">
        <v>129.0</v>
      </c>
      <c r="D1864" s="1">
        <v>6.5182182E7</v>
      </c>
      <c r="E1864" s="1" t="s">
        <v>699</v>
      </c>
      <c r="F1864" s="1" t="s">
        <v>1696</v>
      </c>
      <c r="G1864" s="1" t="s">
        <v>3933</v>
      </c>
      <c r="H1864" s="1">
        <v>15310.0</v>
      </c>
      <c r="I1864" s="1">
        <v>38.0</v>
      </c>
      <c r="J1864" s="1" t="s">
        <v>18</v>
      </c>
      <c r="K1864" s="1" t="s">
        <v>19</v>
      </c>
      <c r="L1864" s="1">
        <v>2.4E7</v>
      </c>
      <c r="M1864" s="1">
        <v>2014.0</v>
      </c>
      <c r="N1864" s="1">
        <v>5.7</v>
      </c>
    </row>
    <row r="1865" ht="14.25" customHeight="1">
      <c r="A1865" s="1" t="s">
        <v>2787</v>
      </c>
      <c r="B1865" s="1">
        <v>129.0</v>
      </c>
      <c r="C1865" s="2">
        <v>120.0</v>
      </c>
      <c r="D1865" s="1">
        <v>5.7262492E7</v>
      </c>
      <c r="E1865" s="1" t="s">
        <v>434</v>
      </c>
      <c r="F1865" s="1" t="s">
        <v>422</v>
      </c>
      <c r="G1865" s="1" t="s">
        <v>3934</v>
      </c>
      <c r="H1865" s="1">
        <v>90374.0</v>
      </c>
      <c r="I1865" s="1">
        <v>318.0</v>
      </c>
      <c r="J1865" s="1" t="s">
        <v>18</v>
      </c>
      <c r="K1865" s="1" t="s">
        <v>19</v>
      </c>
      <c r="L1865" s="1">
        <v>2.4E7</v>
      </c>
      <c r="M1865" s="1">
        <v>2000.0</v>
      </c>
      <c r="N1865" s="1">
        <v>6.7</v>
      </c>
    </row>
    <row r="1866" ht="14.25" customHeight="1">
      <c r="A1866" s="1" t="s">
        <v>3935</v>
      </c>
      <c r="B1866" s="1">
        <v>60.0</v>
      </c>
      <c r="C1866" s="2">
        <v>125.0</v>
      </c>
      <c r="D1866" s="1">
        <v>8.0E7</v>
      </c>
      <c r="E1866" s="1" t="s">
        <v>3112</v>
      </c>
      <c r="F1866" s="1" t="s">
        <v>3831</v>
      </c>
      <c r="G1866" s="1" t="s">
        <v>3936</v>
      </c>
      <c r="H1866" s="1">
        <v>51459.0</v>
      </c>
      <c r="I1866" s="1">
        <v>113.0</v>
      </c>
      <c r="J1866" s="1" t="s">
        <v>18</v>
      </c>
      <c r="K1866" s="1" t="s">
        <v>19</v>
      </c>
      <c r="L1866" s="1">
        <v>8200000.0</v>
      </c>
      <c r="M1866" s="1">
        <v>1984.0</v>
      </c>
      <c r="N1866" s="1">
        <v>6.5</v>
      </c>
    </row>
    <row r="1867" ht="14.25" customHeight="1">
      <c r="A1867" s="1" t="s">
        <v>1069</v>
      </c>
      <c r="B1867" s="1">
        <v>123.0</v>
      </c>
      <c r="C1867" s="2">
        <v>133.0</v>
      </c>
      <c r="D1867" s="1">
        <v>7.4608545E7</v>
      </c>
      <c r="E1867" s="1" t="s">
        <v>830</v>
      </c>
      <c r="F1867" s="1" t="s">
        <v>784</v>
      </c>
      <c r="G1867" s="1" t="s">
        <v>3937</v>
      </c>
      <c r="H1867" s="1">
        <v>185258.0</v>
      </c>
      <c r="I1867" s="1">
        <v>404.0</v>
      </c>
      <c r="J1867" s="1" t="s">
        <v>18</v>
      </c>
      <c r="K1867" s="1" t="s">
        <v>19</v>
      </c>
      <c r="L1867" s="1">
        <v>2.4E7</v>
      </c>
      <c r="M1867" s="1">
        <v>2003.0</v>
      </c>
      <c r="N1867" s="1">
        <v>7.2</v>
      </c>
    </row>
    <row r="1868" ht="14.25" customHeight="1">
      <c r="A1868" s="1" t="s">
        <v>1154</v>
      </c>
      <c r="B1868" s="1">
        <v>84.0</v>
      </c>
      <c r="C1868" s="2">
        <v>116.0</v>
      </c>
      <c r="D1868" s="1">
        <v>4.1895491E7</v>
      </c>
      <c r="E1868" s="1" t="s">
        <v>3140</v>
      </c>
      <c r="F1868" s="1" t="s">
        <v>133</v>
      </c>
      <c r="G1868" s="1" t="s">
        <v>3938</v>
      </c>
      <c r="H1868" s="1">
        <v>63274.0</v>
      </c>
      <c r="I1868" s="1">
        <v>170.0</v>
      </c>
      <c r="J1868" s="1" t="s">
        <v>18</v>
      </c>
      <c r="K1868" s="1" t="s">
        <v>19</v>
      </c>
      <c r="L1868" s="1">
        <v>2.4E7</v>
      </c>
      <c r="M1868" s="1">
        <v>1991.0</v>
      </c>
      <c r="N1868" s="1">
        <v>7.6</v>
      </c>
    </row>
    <row r="1869" ht="14.25" customHeight="1">
      <c r="A1869" s="1" t="s">
        <v>3124</v>
      </c>
      <c r="B1869" s="1">
        <v>125.0</v>
      </c>
      <c r="C1869" s="2">
        <v>129.0</v>
      </c>
      <c r="D1869" s="1">
        <v>3.9989008E7</v>
      </c>
      <c r="E1869" s="1" t="s">
        <v>2522</v>
      </c>
      <c r="F1869" s="1" t="s">
        <v>2155</v>
      </c>
      <c r="G1869" s="1" t="s">
        <v>3939</v>
      </c>
      <c r="H1869" s="1">
        <v>55398.0</v>
      </c>
      <c r="I1869" s="1">
        <v>418.0</v>
      </c>
      <c r="J1869" s="1" t="s">
        <v>18</v>
      </c>
      <c r="K1869" s="1" t="s">
        <v>19</v>
      </c>
      <c r="L1869" s="1">
        <v>2.4E7</v>
      </c>
      <c r="M1869" s="1">
        <v>1998.0</v>
      </c>
      <c r="N1869" s="1">
        <v>4.6</v>
      </c>
    </row>
    <row r="1870" ht="14.25" customHeight="1">
      <c r="A1870" s="1" t="s">
        <v>3940</v>
      </c>
      <c r="B1870" s="1">
        <v>106.0</v>
      </c>
      <c r="C1870" s="2">
        <v>93.0</v>
      </c>
      <c r="D1870" s="1">
        <v>3.2662299E7</v>
      </c>
      <c r="E1870" s="1" t="s">
        <v>593</v>
      </c>
      <c r="F1870" s="1" t="s">
        <v>3941</v>
      </c>
      <c r="G1870" s="1" t="s">
        <v>3942</v>
      </c>
      <c r="H1870" s="1">
        <v>16469.0</v>
      </c>
      <c r="I1870" s="1">
        <v>275.0</v>
      </c>
      <c r="J1870" s="1" t="s">
        <v>18</v>
      </c>
      <c r="K1870" s="1" t="s">
        <v>19</v>
      </c>
      <c r="L1870" s="1">
        <v>2.4E7</v>
      </c>
      <c r="M1870" s="1">
        <v>2000.0</v>
      </c>
      <c r="N1870" s="1">
        <v>6.9</v>
      </c>
    </row>
    <row r="1871" ht="14.25" customHeight="1">
      <c r="A1871" s="1" t="s">
        <v>2851</v>
      </c>
      <c r="B1871" s="1">
        <v>247.0</v>
      </c>
      <c r="C1871" s="2">
        <v>118.0</v>
      </c>
      <c r="D1871" s="1">
        <v>3.1452765E7</v>
      </c>
      <c r="E1871" s="1" t="s">
        <v>699</v>
      </c>
      <c r="F1871" s="1" t="s">
        <v>3943</v>
      </c>
      <c r="G1871" s="1" t="s">
        <v>3944</v>
      </c>
      <c r="H1871" s="1">
        <v>149835.0</v>
      </c>
      <c r="I1871" s="1">
        <v>243.0</v>
      </c>
      <c r="J1871" s="1" t="s">
        <v>18</v>
      </c>
      <c r="K1871" s="1" t="s">
        <v>19</v>
      </c>
      <c r="L1871" s="1">
        <v>2.4E7</v>
      </c>
      <c r="M1871" s="1">
        <v>2008.0</v>
      </c>
      <c r="N1871" s="1">
        <v>6.6</v>
      </c>
    </row>
    <row r="1872" ht="14.25" customHeight="1">
      <c r="A1872" s="1" t="s">
        <v>3945</v>
      </c>
      <c r="B1872" s="1">
        <v>156.0</v>
      </c>
      <c r="C1872" s="2">
        <v>129.0</v>
      </c>
      <c r="D1872" s="1">
        <v>2.516727E7</v>
      </c>
      <c r="E1872" s="1" t="s">
        <v>3614</v>
      </c>
      <c r="F1872" s="1" t="s">
        <v>600</v>
      </c>
      <c r="G1872" s="1" t="s">
        <v>3946</v>
      </c>
      <c r="H1872" s="1">
        <v>30119.0</v>
      </c>
      <c r="I1872" s="1">
        <v>263.0</v>
      </c>
      <c r="J1872" s="1" t="s">
        <v>18</v>
      </c>
      <c r="K1872" s="1" t="s">
        <v>333</v>
      </c>
      <c r="L1872" s="1">
        <v>2.4E7</v>
      </c>
      <c r="M1872" s="1">
        <v>2000.0</v>
      </c>
      <c r="N1872" s="1">
        <v>6.3</v>
      </c>
    </row>
    <row r="1873" ht="14.25" customHeight="1">
      <c r="A1873" s="1" t="s">
        <v>3947</v>
      </c>
      <c r="B1873" s="1">
        <v>271.0</v>
      </c>
      <c r="C1873" s="2">
        <v>185.0</v>
      </c>
      <c r="D1873" s="1">
        <v>3.2416109E7</v>
      </c>
      <c r="E1873" s="1" t="s">
        <v>3948</v>
      </c>
      <c r="F1873" s="1" t="s">
        <v>53</v>
      </c>
      <c r="G1873" s="1" t="s">
        <v>3949</v>
      </c>
      <c r="H1873" s="1">
        <v>109620.0</v>
      </c>
      <c r="I1873" s="1">
        <v>268.0</v>
      </c>
      <c r="J1873" s="1" t="s">
        <v>18</v>
      </c>
      <c r="K1873" s="1" t="s">
        <v>19</v>
      </c>
      <c r="L1873" s="1">
        <v>2.5E7</v>
      </c>
      <c r="M1873" s="1">
        <v>2009.0</v>
      </c>
      <c r="N1873" s="1">
        <v>6.2</v>
      </c>
    </row>
    <row r="1874" ht="14.25" customHeight="1">
      <c r="A1874" s="1" t="s">
        <v>3950</v>
      </c>
      <c r="B1874" s="1">
        <v>45.0</v>
      </c>
      <c r="C1874" s="2">
        <v>146.0</v>
      </c>
      <c r="D1874" s="1">
        <v>20218.0</v>
      </c>
      <c r="E1874" s="1" t="s">
        <v>185</v>
      </c>
      <c r="F1874" s="1" t="s">
        <v>3650</v>
      </c>
      <c r="G1874" s="1" t="s">
        <v>3951</v>
      </c>
      <c r="H1874" s="1">
        <v>5431.0</v>
      </c>
      <c r="I1874" s="1">
        <v>50.0</v>
      </c>
      <c r="J1874" s="1" t="s">
        <v>18</v>
      </c>
      <c r="K1874" s="1" t="s">
        <v>19</v>
      </c>
      <c r="L1874" s="1">
        <v>2.4E7</v>
      </c>
      <c r="M1874" s="1">
        <v>2001.0</v>
      </c>
      <c r="N1874" s="1">
        <v>5.3</v>
      </c>
    </row>
    <row r="1875" ht="14.25" customHeight="1">
      <c r="A1875" s="1" t="s">
        <v>596</v>
      </c>
      <c r="B1875" s="1">
        <v>133.0</v>
      </c>
      <c r="C1875" s="2">
        <v>128.0</v>
      </c>
      <c r="D1875" s="1">
        <v>2.887119E7</v>
      </c>
      <c r="E1875" s="1" t="s">
        <v>646</v>
      </c>
      <c r="F1875" s="1" t="s">
        <v>250</v>
      </c>
      <c r="G1875" s="1" t="s">
        <v>3952</v>
      </c>
      <c r="H1875" s="1">
        <v>125421.0</v>
      </c>
      <c r="I1875" s="1">
        <v>385.0</v>
      </c>
      <c r="J1875" s="1" t="s">
        <v>18</v>
      </c>
      <c r="K1875" s="1" t="s">
        <v>19</v>
      </c>
      <c r="L1875" s="1">
        <v>2.4E7</v>
      </c>
      <c r="M1875" s="1">
        <v>1999.0</v>
      </c>
      <c r="N1875" s="1">
        <v>7.3</v>
      </c>
    </row>
    <row r="1876" ht="14.25" customHeight="1">
      <c r="A1876" s="1" t="s">
        <v>1270</v>
      </c>
      <c r="B1876" s="1">
        <v>84.0</v>
      </c>
      <c r="C1876" s="2">
        <v>93.0</v>
      </c>
      <c r="D1876" s="1">
        <v>1.6964743E7</v>
      </c>
      <c r="E1876" s="1" t="s">
        <v>699</v>
      </c>
      <c r="F1876" s="1" t="s">
        <v>2587</v>
      </c>
      <c r="G1876" s="1" t="s">
        <v>3953</v>
      </c>
      <c r="H1876" s="1">
        <v>22844.0</v>
      </c>
      <c r="I1876" s="1">
        <v>140.0</v>
      </c>
      <c r="J1876" s="1" t="s">
        <v>18</v>
      </c>
      <c r="K1876" s="1" t="s">
        <v>19</v>
      </c>
      <c r="L1876" s="1">
        <v>2.4E7</v>
      </c>
      <c r="M1876" s="1">
        <v>2004.0</v>
      </c>
      <c r="N1876" s="1">
        <v>5.6</v>
      </c>
    </row>
    <row r="1877" ht="14.25" customHeight="1">
      <c r="A1877" s="1" t="s">
        <v>1602</v>
      </c>
      <c r="B1877" s="1">
        <v>70.0</v>
      </c>
      <c r="C1877" s="2">
        <v>107.0</v>
      </c>
      <c r="D1877" s="1">
        <v>1.6290976E7</v>
      </c>
      <c r="E1877" s="1" t="s">
        <v>3954</v>
      </c>
      <c r="F1877" s="1" t="s">
        <v>3272</v>
      </c>
      <c r="G1877" s="1" t="s">
        <v>3955</v>
      </c>
      <c r="H1877" s="1">
        <v>14637.0</v>
      </c>
      <c r="I1877" s="1">
        <v>100.0</v>
      </c>
      <c r="J1877" s="1" t="s">
        <v>18</v>
      </c>
      <c r="K1877" s="1" t="s">
        <v>19</v>
      </c>
      <c r="L1877" s="1">
        <v>2.4E7</v>
      </c>
      <c r="M1877" s="1">
        <v>1999.0</v>
      </c>
      <c r="N1877" s="1">
        <v>6.2</v>
      </c>
    </row>
    <row r="1878" ht="14.25" customHeight="1">
      <c r="A1878" s="1" t="s">
        <v>3956</v>
      </c>
      <c r="B1878" s="1">
        <v>32.0</v>
      </c>
      <c r="C1878" s="2">
        <v>97.0</v>
      </c>
      <c r="D1878" s="1">
        <v>1.3E7</v>
      </c>
      <c r="E1878" s="1" t="s">
        <v>3957</v>
      </c>
      <c r="F1878" s="1" t="s">
        <v>3958</v>
      </c>
      <c r="G1878" s="1" t="s">
        <v>3959</v>
      </c>
      <c r="H1878" s="1">
        <v>10895.0</v>
      </c>
      <c r="I1878" s="1">
        <v>150.0</v>
      </c>
      <c r="J1878" s="1" t="s">
        <v>18</v>
      </c>
      <c r="K1878" s="1" t="s">
        <v>19</v>
      </c>
      <c r="L1878" s="1">
        <v>2.4E7</v>
      </c>
      <c r="M1878" s="1">
        <v>1978.0</v>
      </c>
      <c r="N1878" s="1">
        <v>5.2</v>
      </c>
    </row>
    <row r="1879" ht="14.25" customHeight="1">
      <c r="A1879" s="1" t="s">
        <v>1673</v>
      </c>
      <c r="B1879" s="1">
        <v>51.0</v>
      </c>
      <c r="C1879" s="2">
        <v>101.0</v>
      </c>
      <c r="D1879" s="1">
        <v>1.237241E7</v>
      </c>
      <c r="E1879" s="1" t="s">
        <v>1600</v>
      </c>
      <c r="F1879" s="1" t="s">
        <v>189</v>
      </c>
      <c r="G1879" s="1" t="s">
        <v>3960</v>
      </c>
      <c r="H1879" s="1">
        <v>11709.0</v>
      </c>
      <c r="I1879" s="1">
        <v>101.0</v>
      </c>
      <c r="J1879" s="1" t="s">
        <v>18</v>
      </c>
      <c r="K1879" s="1" t="s">
        <v>19</v>
      </c>
      <c r="L1879" s="1">
        <v>2.4E7</v>
      </c>
      <c r="M1879" s="1">
        <v>2000.0</v>
      </c>
      <c r="N1879" s="1">
        <v>5.3</v>
      </c>
    </row>
    <row r="1880" ht="14.25" customHeight="1">
      <c r="A1880" s="1" t="s">
        <v>1297</v>
      </c>
      <c r="B1880" s="1">
        <v>73.0</v>
      </c>
      <c r="C1880" s="2">
        <v>82.0</v>
      </c>
      <c r="D1880" s="1">
        <v>8427204.0</v>
      </c>
      <c r="E1880" s="1" t="s">
        <v>2510</v>
      </c>
      <c r="F1880" s="1" t="s">
        <v>3961</v>
      </c>
      <c r="G1880" s="1" t="s">
        <v>3962</v>
      </c>
      <c r="H1880" s="1">
        <v>10100.0</v>
      </c>
      <c r="I1880" s="1">
        <v>59.0</v>
      </c>
      <c r="J1880" s="1" t="s">
        <v>18</v>
      </c>
      <c r="K1880" s="1" t="s">
        <v>19</v>
      </c>
      <c r="L1880" s="1">
        <v>2.4E7</v>
      </c>
      <c r="M1880" s="1">
        <v>1999.0</v>
      </c>
      <c r="N1880" s="1">
        <v>5.4</v>
      </c>
    </row>
    <row r="1881" ht="14.25" customHeight="1">
      <c r="A1881" s="1" t="s">
        <v>3963</v>
      </c>
      <c r="B1881" s="1">
        <v>169.0</v>
      </c>
      <c r="C1881" s="2">
        <v>85.0</v>
      </c>
      <c r="D1881" s="1">
        <v>9639242.0</v>
      </c>
      <c r="E1881" s="1" t="s">
        <v>699</v>
      </c>
      <c r="F1881" s="1" t="s">
        <v>2538</v>
      </c>
      <c r="G1881" s="1" t="s">
        <v>3964</v>
      </c>
      <c r="H1881" s="1">
        <v>16437.0</v>
      </c>
      <c r="I1881" s="1">
        <v>68.0</v>
      </c>
      <c r="J1881" s="1" t="s">
        <v>18</v>
      </c>
      <c r="K1881" s="1" t="s">
        <v>19</v>
      </c>
      <c r="L1881" s="1">
        <v>2.4E7</v>
      </c>
      <c r="M1881" s="1">
        <v>2011.0</v>
      </c>
      <c r="N1881" s="1">
        <v>4.9</v>
      </c>
    </row>
    <row r="1882" ht="14.25" customHeight="1">
      <c r="A1882" s="1" t="s">
        <v>2980</v>
      </c>
      <c r="B1882" s="1">
        <v>365.0</v>
      </c>
      <c r="C1882" s="2">
        <v>88.0</v>
      </c>
      <c r="D1882" s="1">
        <v>2.5003072E7</v>
      </c>
      <c r="E1882" s="1" t="s">
        <v>3019</v>
      </c>
      <c r="F1882" s="1" t="s">
        <v>899</v>
      </c>
      <c r="G1882" s="1" t="s">
        <v>3965</v>
      </c>
      <c r="H1882" s="1">
        <v>72552.0</v>
      </c>
      <c r="I1882" s="1">
        <v>374.0</v>
      </c>
      <c r="J1882" s="1" t="s">
        <v>18</v>
      </c>
      <c r="K1882" s="1" t="s">
        <v>19</v>
      </c>
      <c r="L1882" s="1">
        <v>2.4E7</v>
      </c>
      <c r="M1882" s="1">
        <v>2010.0</v>
      </c>
      <c r="N1882" s="1">
        <v>5.5</v>
      </c>
    </row>
    <row r="1883" ht="14.25" customHeight="1">
      <c r="A1883" s="1" t="s">
        <v>53</v>
      </c>
      <c r="B1883" s="1">
        <v>113.0</v>
      </c>
      <c r="C1883" s="2">
        <v>119.0</v>
      </c>
      <c r="D1883" s="1">
        <v>6144806.0</v>
      </c>
      <c r="E1883" s="1" t="s">
        <v>2601</v>
      </c>
      <c r="F1883" s="1" t="s">
        <v>53</v>
      </c>
      <c r="G1883" s="1" t="s">
        <v>3966</v>
      </c>
      <c r="H1883" s="1">
        <v>12821.0</v>
      </c>
      <c r="I1883" s="1">
        <v>248.0</v>
      </c>
      <c r="J1883" s="1" t="s">
        <v>18</v>
      </c>
      <c r="K1883" s="1" t="s">
        <v>19</v>
      </c>
      <c r="L1883" s="1">
        <v>2.3E7</v>
      </c>
      <c r="M1883" s="1">
        <v>2004.0</v>
      </c>
      <c r="N1883" s="1">
        <v>6.7</v>
      </c>
    </row>
    <row r="1884" ht="14.25" customHeight="1">
      <c r="A1884" s="1" t="s">
        <v>3967</v>
      </c>
      <c r="B1884" s="1">
        <v>18.0</v>
      </c>
      <c r="C1884" s="2">
        <v>122.0</v>
      </c>
      <c r="D1884" s="1">
        <v>4308981.0</v>
      </c>
      <c r="E1884" s="1" t="s">
        <v>1252</v>
      </c>
      <c r="F1884" s="1" t="s">
        <v>294</v>
      </c>
      <c r="G1884" s="1" t="s">
        <v>3968</v>
      </c>
      <c r="H1884" s="1">
        <v>2265.0</v>
      </c>
      <c r="I1884" s="1">
        <v>37.0</v>
      </c>
      <c r="J1884" s="1" t="s">
        <v>18</v>
      </c>
      <c r="K1884" s="1" t="s">
        <v>19</v>
      </c>
      <c r="L1884" s="1">
        <v>2.4E7</v>
      </c>
      <c r="M1884" s="1">
        <v>1998.0</v>
      </c>
      <c r="N1884" s="1">
        <v>3.9</v>
      </c>
    </row>
    <row r="1885" ht="14.25" customHeight="1">
      <c r="A1885" s="1" t="s">
        <v>3969</v>
      </c>
      <c r="B1885" s="1">
        <v>10.0</v>
      </c>
      <c r="C1885" s="2">
        <v>99.0</v>
      </c>
      <c r="D1885" s="1">
        <v>669276.0</v>
      </c>
      <c r="E1885" s="1" t="s">
        <v>3970</v>
      </c>
      <c r="F1885" s="1" t="s">
        <v>3971</v>
      </c>
      <c r="G1885" s="1" t="s">
        <v>3972</v>
      </c>
      <c r="H1885" s="1">
        <v>2541.0</v>
      </c>
      <c r="I1885" s="1">
        <v>47.0</v>
      </c>
      <c r="J1885" s="1" t="s">
        <v>18</v>
      </c>
      <c r="K1885" s="1" t="s">
        <v>28</v>
      </c>
      <c r="L1885" s="1">
        <v>2.8E7</v>
      </c>
      <c r="M1885" s="1">
        <v>1993.0</v>
      </c>
      <c r="N1885" s="1">
        <v>7.2</v>
      </c>
    </row>
    <row r="1886" ht="14.25" customHeight="1">
      <c r="A1886" s="1" t="s">
        <v>3973</v>
      </c>
      <c r="B1886" s="1">
        <v>16.0</v>
      </c>
      <c r="C1886" s="2">
        <v>97.0</v>
      </c>
      <c r="D1886" s="1">
        <v>42880.0</v>
      </c>
      <c r="E1886" s="1" t="s">
        <v>94</v>
      </c>
      <c r="F1886" s="1" t="s">
        <v>726</v>
      </c>
      <c r="G1886" s="1" t="s">
        <v>3974</v>
      </c>
      <c r="H1886" s="1">
        <v>2919.0</v>
      </c>
      <c r="I1886" s="1">
        <v>50.0</v>
      </c>
      <c r="J1886" s="1" t="s">
        <v>18</v>
      </c>
      <c r="K1886" s="1" t="s">
        <v>28</v>
      </c>
      <c r="L1886" s="1">
        <v>2.4E7</v>
      </c>
      <c r="M1886" s="1">
        <v>2004.0</v>
      </c>
      <c r="N1886" s="1">
        <v>5.1</v>
      </c>
    </row>
    <row r="1887" ht="14.25" customHeight="1">
      <c r="A1887" s="1" t="s">
        <v>3090</v>
      </c>
      <c r="B1887" s="1">
        <v>196.0</v>
      </c>
      <c r="C1887" s="2">
        <v>121.0</v>
      </c>
      <c r="D1887" s="1">
        <v>2.3225911E7</v>
      </c>
      <c r="E1887" s="1" t="s">
        <v>202</v>
      </c>
      <c r="F1887" s="1" t="s">
        <v>632</v>
      </c>
      <c r="G1887" s="1" t="s">
        <v>3975</v>
      </c>
      <c r="H1887" s="1">
        <v>80574.0</v>
      </c>
      <c r="I1887" s="1">
        <v>157.0</v>
      </c>
      <c r="J1887" s="1" t="s">
        <v>18</v>
      </c>
      <c r="K1887" s="1" t="s">
        <v>19</v>
      </c>
      <c r="L1887" s="1">
        <v>2.4E7</v>
      </c>
      <c r="M1887" s="1">
        <v>2010.0</v>
      </c>
      <c r="N1887" s="1">
        <v>6.5</v>
      </c>
    </row>
    <row r="1888" ht="14.25" customHeight="1">
      <c r="A1888" s="1" t="s">
        <v>3086</v>
      </c>
      <c r="B1888" s="1">
        <v>212.0</v>
      </c>
      <c r="C1888" s="2">
        <v>95.0</v>
      </c>
      <c r="D1888" s="1">
        <v>4710455.0</v>
      </c>
      <c r="E1888" s="1" t="s">
        <v>275</v>
      </c>
      <c r="F1888" s="1" t="s">
        <v>146</v>
      </c>
      <c r="G1888" s="1" t="s">
        <v>3976</v>
      </c>
      <c r="H1888" s="1">
        <v>214091.0</v>
      </c>
      <c r="I1888" s="1">
        <v>330.0</v>
      </c>
      <c r="J1888" s="1" t="s">
        <v>3089</v>
      </c>
      <c r="K1888" s="1" t="s">
        <v>1222</v>
      </c>
      <c r="L1888" s="1">
        <v>2.4E7</v>
      </c>
      <c r="M1888" s="1">
        <v>2004.0</v>
      </c>
      <c r="N1888" s="1">
        <v>8.2</v>
      </c>
    </row>
    <row r="1889" ht="14.25" customHeight="1">
      <c r="A1889" s="1" t="s">
        <v>1724</v>
      </c>
      <c r="B1889" s="1">
        <v>445.0</v>
      </c>
      <c r="C1889" s="2">
        <v>105.0</v>
      </c>
      <c r="D1889" s="1">
        <v>7.5590286E7</v>
      </c>
      <c r="E1889" s="1" t="s">
        <v>3977</v>
      </c>
      <c r="F1889" s="1" t="s">
        <v>80</v>
      </c>
      <c r="G1889" s="1" t="s">
        <v>3978</v>
      </c>
      <c r="H1889" s="1">
        <v>386217.0</v>
      </c>
      <c r="I1889" s="1">
        <v>553.0</v>
      </c>
      <c r="J1889" s="1" t="s">
        <v>18</v>
      </c>
      <c r="K1889" s="1" t="s">
        <v>19</v>
      </c>
      <c r="L1889" s="1">
        <v>2.36E7</v>
      </c>
      <c r="M1889" s="1">
        <v>2009.0</v>
      </c>
      <c r="N1889" s="1">
        <v>7.7</v>
      </c>
    </row>
    <row r="1890" ht="14.25" customHeight="1">
      <c r="A1890" s="1" t="s">
        <v>74</v>
      </c>
      <c r="B1890" s="1">
        <v>446.0</v>
      </c>
      <c r="C1890" s="2">
        <v>108.0</v>
      </c>
      <c r="D1890" s="1">
        <v>2.1805126E8</v>
      </c>
      <c r="E1890" s="1" t="s">
        <v>91</v>
      </c>
      <c r="F1890" s="1" t="s">
        <v>92</v>
      </c>
      <c r="G1890" s="1" t="s">
        <v>93</v>
      </c>
      <c r="H1890" s="1">
        <v>316020.0</v>
      </c>
      <c r="I1890" s="1">
        <v>2618.0</v>
      </c>
      <c r="J1890" s="1" t="s">
        <v>18</v>
      </c>
      <c r="K1890" s="1" t="s">
        <v>78</v>
      </c>
      <c r="L1890" s="1">
        <v>2.07E8</v>
      </c>
      <c r="M1890" s="1">
        <v>2005.0</v>
      </c>
      <c r="N1890" s="1">
        <v>7.2</v>
      </c>
    </row>
    <row r="1891" ht="14.25" customHeight="1">
      <c r="A1891" s="1" t="s">
        <v>677</v>
      </c>
      <c r="B1891" s="1">
        <v>108.0</v>
      </c>
      <c r="C1891" s="2">
        <v>134.0</v>
      </c>
      <c r="D1891" s="1">
        <v>1.61487252E8</v>
      </c>
      <c r="E1891" s="1" t="s">
        <v>1600</v>
      </c>
      <c r="F1891" s="1" t="s">
        <v>926</v>
      </c>
      <c r="G1891" s="1" t="s">
        <v>3979</v>
      </c>
      <c r="H1891" s="1">
        <v>119450.0</v>
      </c>
      <c r="I1891" s="1">
        <v>300.0</v>
      </c>
      <c r="J1891" s="1" t="s">
        <v>18</v>
      </c>
      <c r="K1891" s="1" t="s">
        <v>19</v>
      </c>
      <c r="L1891" s="1">
        <v>2.0E7</v>
      </c>
      <c r="M1891" s="1">
        <v>1998.0</v>
      </c>
      <c r="N1891" s="1">
        <v>6.1</v>
      </c>
    </row>
    <row r="1892" ht="14.25" customHeight="1">
      <c r="A1892" s="1" t="s">
        <v>2865</v>
      </c>
      <c r="B1892" s="1">
        <v>223.0</v>
      </c>
      <c r="C1892" s="2">
        <v>115.0</v>
      </c>
      <c r="D1892" s="1">
        <v>2.90158751E8</v>
      </c>
      <c r="E1892" s="1" t="s">
        <v>15</v>
      </c>
      <c r="F1892" s="1" t="s">
        <v>173</v>
      </c>
      <c r="G1892" s="1" t="s">
        <v>3980</v>
      </c>
      <c r="H1892" s="1">
        <v>837759.0</v>
      </c>
      <c r="I1892" s="1">
        <v>900.0</v>
      </c>
      <c r="J1892" s="1" t="s">
        <v>18</v>
      </c>
      <c r="K1892" s="1" t="s">
        <v>19</v>
      </c>
      <c r="L1892" s="1">
        <v>1.8E7</v>
      </c>
      <c r="M1892" s="1">
        <v>1980.0</v>
      </c>
      <c r="N1892" s="1">
        <v>8.8</v>
      </c>
    </row>
    <row r="1893" ht="14.25" customHeight="1">
      <c r="A1893" s="1" t="s">
        <v>124</v>
      </c>
      <c r="B1893" s="1">
        <v>63.0</v>
      </c>
      <c r="C1893" s="2">
        <v>107.0</v>
      </c>
      <c r="D1893" s="1">
        <v>6.5807024E7</v>
      </c>
      <c r="E1893" s="1" t="s">
        <v>1458</v>
      </c>
      <c r="F1893" s="1" t="s">
        <v>72</v>
      </c>
      <c r="G1893" s="1" t="s">
        <v>3981</v>
      </c>
      <c r="H1893" s="1">
        <v>172405.0</v>
      </c>
      <c r="I1893" s="1">
        <v>203.0</v>
      </c>
      <c r="J1893" s="1" t="s">
        <v>18</v>
      </c>
      <c r="K1893" s="1" t="s">
        <v>19</v>
      </c>
      <c r="L1893" s="1">
        <v>1.9E7</v>
      </c>
      <c r="M1893" s="1">
        <v>1995.0</v>
      </c>
      <c r="N1893" s="1">
        <v>6.8</v>
      </c>
    </row>
    <row r="1894" ht="14.25" customHeight="1">
      <c r="A1894" s="1" t="s">
        <v>2280</v>
      </c>
      <c r="B1894" s="1">
        <v>43.0</v>
      </c>
      <c r="C1894" s="2">
        <v>86.0</v>
      </c>
      <c r="D1894" s="1">
        <v>8.6930411E7</v>
      </c>
      <c r="E1894" s="1" t="s">
        <v>434</v>
      </c>
      <c r="F1894" s="1" t="s">
        <v>3186</v>
      </c>
      <c r="G1894" s="1" t="s">
        <v>3982</v>
      </c>
      <c r="H1894" s="1">
        <v>83269.0</v>
      </c>
      <c r="I1894" s="1">
        <v>87.0</v>
      </c>
      <c r="J1894" s="1" t="s">
        <v>18</v>
      </c>
      <c r="K1894" s="1" t="s">
        <v>19</v>
      </c>
      <c r="L1894" s="1">
        <v>2.3E7</v>
      </c>
      <c r="M1894" s="1">
        <v>1991.0</v>
      </c>
      <c r="N1894" s="1">
        <v>6.8</v>
      </c>
    </row>
    <row r="1895" ht="14.25" customHeight="1">
      <c r="A1895" s="1" t="s">
        <v>2217</v>
      </c>
      <c r="B1895" s="1">
        <v>211.0</v>
      </c>
      <c r="C1895" s="2">
        <v>101.0</v>
      </c>
      <c r="D1895" s="1">
        <v>5.3302314E7</v>
      </c>
      <c r="E1895" s="1" t="s">
        <v>2667</v>
      </c>
      <c r="F1895" s="1" t="s">
        <v>3650</v>
      </c>
      <c r="G1895" s="1" t="s">
        <v>3983</v>
      </c>
      <c r="H1895" s="1">
        <v>181058.0</v>
      </c>
      <c r="I1895" s="1">
        <v>674.0</v>
      </c>
      <c r="J1895" s="1" t="s">
        <v>18</v>
      </c>
      <c r="K1895" s="1" t="s">
        <v>19</v>
      </c>
      <c r="L1895" s="1">
        <v>2.3E7</v>
      </c>
      <c r="M1895" s="1">
        <v>2000.0</v>
      </c>
      <c r="N1895" s="1">
        <v>6.7</v>
      </c>
    </row>
    <row r="1896" ht="14.25" customHeight="1">
      <c r="A1896" s="1" t="s">
        <v>1393</v>
      </c>
      <c r="B1896" s="1">
        <v>421.0</v>
      </c>
      <c r="C1896" s="2">
        <v>96.0</v>
      </c>
      <c r="D1896" s="1">
        <v>4.0962534E7</v>
      </c>
      <c r="E1896" s="1" t="s">
        <v>1397</v>
      </c>
      <c r="F1896" s="1" t="s">
        <v>1725</v>
      </c>
      <c r="G1896" s="1" t="s">
        <v>3984</v>
      </c>
      <c r="H1896" s="1">
        <v>188652.0</v>
      </c>
      <c r="I1896" s="1">
        <v>288.0</v>
      </c>
      <c r="J1896" s="1" t="s">
        <v>18</v>
      </c>
      <c r="K1896" s="1" t="s">
        <v>19</v>
      </c>
      <c r="L1896" s="1">
        <v>1.25E7</v>
      </c>
      <c r="M1896" s="1">
        <v>2011.0</v>
      </c>
      <c r="N1896" s="1">
        <v>7.1</v>
      </c>
    </row>
    <row r="1897" ht="14.25" customHeight="1">
      <c r="A1897" s="1" t="s">
        <v>583</v>
      </c>
      <c r="B1897" s="1">
        <v>214.0</v>
      </c>
      <c r="C1897" s="2">
        <v>101.0</v>
      </c>
      <c r="D1897" s="1">
        <v>3.9235088E7</v>
      </c>
      <c r="E1897" s="1" t="s">
        <v>3985</v>
      </c>
      <c r="F1897" s="1" t="s">
        <v>584</v>
      </c>
      <c r="G1897" s="1" t="s">
        <v>3986</v>
      </c>
      <c r="H1897" s="1">
        <v>193962.0</v>
      </c>
      <c r="I1897" s="1">
        <v>805.0</v>
      </c>
      <c r="J1897" s="1" t="s">
        <v>18</v>
      </c>
      <c r="K1897" s="1" t="s">
        <v>19</v>
      </c>
      <c r="L1897" s="1">
        <v>2.3E7</v>
      </c>
      <c r="M1897" s="1">
        <v>2000.0</v>
      </c>
      <c r="N1897" s="1">
        <v>7.1</v>
      </c>
    </row>
    <row r="1898" ht="14.25" customHeight="1">
      <c r="A1898" s="1" t="s">
        <v>3987</v>
      </c>
      <c r="B1898" s="1">
        <v>92.0</v>
      </c>
      <c r="C1898" s="2">
        <v>100.0</v>
      </c>
      <c r="D1898" s="1">
        <v>2.7338033E7</v>
      </c>
      <c r="E1898" s="1" t="s">
        <v>699</v>
      </c>
      <c r="F1898" s="1" t="s">
        <v>117</v>
      </c>
      <c r="G1898" s="1" t="s">
        <v>3988</v>
      </c>
      <c r="H1898" s="1">
        <v>19709.0</v>
      </c>
      <c r="I1898" s="1">
        <v>167.0</v>
      </c>
      <c r="J1898" s="1" t="s">
        <v>18</v>
      </c>
      <c r="K1898" s="1" t="s">
        <v>19</v>
      </c>
      <c r="L1898" s="1">
        <v>2.3E7</v>
      </c>
      <c r="M1898" s="1">
        <v>2001.0</v>
      </c>
      <c r="N1898" s="1">
        <v>6.1</v>
      </c>
    </row>
    <row r="1899" ht="14.25" customHeight="1">
      <c r="A1899" s="1" t="s">
        <v>750</v>
      </c>
      <c r="B1899" s="1">
        <v>574.0</v>
      </c>
      <c r="C1899" s="2">
        <v>117.0</v>
      </c>
      <c r="D1899" s="1">
        <v>2.5556065E7</v>
      </c>
      <c r="E1899" s="1" t="s">
        <v>3760</v>
      </c>
      <c r="F1899" s="1" t="s">
        <v>242</v>
      </c>
      <c r="G1899" s="1" t="s">
        <v>3989</v>
      </c>
      <c r="H1899" s="1">
        <v>355126.0</v>
      </c>
      <c r="I1899" s="1">
        <v>748.0</v>
      </c>
      <c r="J1899" s="1" t="s">
        <v>18</v>
      </c>
      <c r="K1899" s="1" t="s">
        <v>19</v>
      </c>
      <c r="L1899" s="1">
        <v>2.3E7</v>
      </c>
      <c r="M1899" s="1">
        <v>2013.0</v>
      </c>
      <c r="N1899" s="1">
        <v>8.0</v>
      </c>
    </row>
    <row r="1900" ht="14.25" customHeight="1">
      <c r="A1900" s="1" t="s">
        <v>3806</v>
      </c>
      <c r="B1900" s="1">
        <v>216.0</v>
      </c>
      <c r="C1900" s="2">
        <v>101.0</v>
      </c>
      <c r="D1900" s="1">
        <v>1.5785632E7</v>
      </c>
      <c r="E1900" s="1" t="s">
        <v>3807</v>
      </c>
      <c r="F1900" s="1" t="s">
        <v>117</v>
      </c>
      <c r="G1900" s="1" t="s">
        <v>3808</v>
      </c>
      <c r="H1900" s="1">
        <v>32513.0</v>
      </c>
      <c r="I1900" s="1">
        <v>119.0</v>
      </c>
      <c r="J1900" s="1" t="s">
        <v>18</v>
      </c>
      <c r="K1900" s="1" t="s">
        <v>28</v>
      </c>
      <c r="L1900" s="1">
        <v>2.3E7</v>
      </c>
      <c r="M1900" s="1">
        <v>2016.0</v>
      </c>
      <c r="N1900" s="1">
        <v>7.5</v>
      </c>
    </row>
    <row r="1901" ht="14.25" customHeight="1">
      <c r="A1901" s="1" t="s">
        <v>1812</v>
      </c>
      <c r="B1901" s="1">
        <v>140.0</v>
      </c>
      <c r="C1901" s="2">
        <v>98.0</v>
      </c>
      <c r="D1901" s="1">
        <v>2.1973182E7</v>
      </c>
      <c r="E1901" s="1" t="s">
        <v>368</v>
      </c>
      <c r="F1901" s="1" t="s">
        <v>294</v>
      </c>
      <c r="G1901" s="1" t="s">
        <v>3990</v>
      </c>
      <c r="H1901" s="1">
        <v>53415.0</v>
      </c>
      <c r="I1901" s="1">
        <v>339.0</v>
      </c>
      <c r="J1901" s="1" t="s">
        <v>18</v>
      </c>
      <c r="K1901" s="1" t="s">
        <v>19</v>
      </c>
      <c r="L1901" s="1">
        <v>2.3E7</v>
      </c>
      <c r="M1901" s="1">
        <v>2001.0</v>
      </c>
      <c r="N1901" s="1">
        <v>6.6</v>
      </c>
    </row>
    <row r="1902" ht="14.25" customHeight="1">
      <c r="A1902" s="1" t="s">
        <v>3991</v>
      </c>
      <c r="B1902" s="1">
        <v>28.0</v>
      </c>
      <c r="C1902" s="2">
        <v>146.0</v>
      </c>
      <c r="D1902" s="1">
        <v>4756.0</v>
      </c>
      <c r="E1902" s="1" t="s">
        <v>88</v>
      </c>
      <c r="F1902" s="1" t="s">
        <v>827</v>
      </c>
      <c r="G1902" s="1" t="s">
        <v>3992</v>
      </c>
      <c r="H1902" s="1">
        <v>4191.0</v>
      </c>
      <c r="I1902" s="1">
        <v>32.0</v>
      </c>
      <c r="J1902" s="1" t="s">
        <v>18</v>
      </c>
      <c r="K1902" s="1" t="s">
        <v>28</v>
      </c>
      <c r="L1902" s="1">
        <v>2.5E7</v>
      </c>
      <c r="M1902" s="1">
        <v>2013.0</v>
      </c>
      <c r="N1902" s="1">
        <v>5.4</v>
      </c>
    </row>
    <row r="1903" ht="14.25" customHeight="1">
      <c r="A1903" s="1" t="s">
        <v>1882</v>
      </c>
      <c r="B1903" s="1">
        <v>36.0</v>
      </c>
      <c r="C1903" s="2">
        <v>102.0</v>
      </c>
      <c r="D1903" s="1">
        <v>1.8653615E7</v>
      </c>
      <c r="E1903" s="1" t="s">
        <v>1063</v>
      </c>
      <c r="F1903" s="1" t="s">
        <v>603</v>
      </c>
      <c r="G1903" s="1" t="s">
        <v>3993</v>
      </c>
      <c r="H1903" s="1">
        <v>14786.0</v>
      </c>
      <c r="I1903" s="1">
        <v>103.0</v>
      </c>
      <c r="J1903" s="1" t="s">
        <v>18</v>
      </c>
      <c r="K1903" s="1" t="s">
        <v>19</v>
      </c>
      <c r="L1903" s="1">
        <v>2.3E7</v>
      </c>
      <c r="M1903" s="1">
        <v>1999.0</v>
      </c>
      <c r="N1903" s="1">
        <v>6.1</v>
      </c>
    </row>
    <row r="1904" ht="14.25" customHeight="1">
      <c r="A1904" s="1" t="s">
        <v>3994</v>
      </c>
      <c r="B1904" s="1">
        <v>53.0</v>
      </c>
      <c r="C1904" s="2">
        <v>97.0</v>
      </c>
      <c r="D1904" s="1">
        <v>1.3019253E7</v>
      </c>
      <c r="E1904" s="1" t="s">
        <v>434</v>
      </c>
      <c r="F1904" s="1" t="s">
        <v>3995</v>
      </c>
      <c r="G1904" s="1" t="s">
        <v>3996</v>
      </c>
      <c r="H1904" s="1">
        <v>3914.0</v>
      </c>
      <c r="I1904" s="1">
        <v>47.0</v>
      </c>
      <c r="J1904" s="1" t="s">
        <v>18</v>
      </c>
      <c r="K1904" s="1" t="s">
        <v>19</v>
      </c>
      <c r="L1904" s="1">
        <v>2.3E7</v>
      </c>
      <c r="M1904" s="1">
        <v>2000.0</v>
      </c>
      <c r="N1904" s="1">
        <v>5.6</v>
      </c>
    </row>
    <row r="1905" ht="14.25" customHeight="1">
      <c r="A1905" s="1" t="s">
        <v>639</v>
      </c>
      <c r="B1905" s="1">
        <v>394.0</v>
      </c>
      <c r="C1905" s="2">
        <v>142.0</v>
      </c>
      <c r="D1905" s="1">
        <v>1.8934858E7</v>
      </c>
      <c r="E1905" s="1" t="s">
        <v>30</v>
      </c>
      <c r="F1905" s="1" t="s">
        <v>196</v>
      </c>
      <c r="G1905" s="1" t="s">
        <v>3997</v>
      </c>
      <c r="H1905" s="1">
        <v>72646.0</v>
      </c>
      <c r="I1905" s="1">
        <v>397.0</v>
      </c>
      <c r="J1905" s="1" t="s">
        <v>18</v>
      </c>
      <c r="K1905" s="1" t="s">
        <v>3174</v>
      </c>
      <c r="L1905" s="1">
        <v>2.3E7</v>
      </c>
      <c r="M1905" s="1">
        <v>2011.0</v>
      </c>
      <c r="N1905" s="1">
        <v>5.8</v>
      </c>
    </row>
    <row r="1906" ht="14.25" customHeight="1">
      <c r="A1906" s="1" t="s">
        <v>3998</v>
      </c>
      <c r="B1906" s="1">
        <v>80.0</v>
      </c>
      <c r="C1906" s="2">
        <v>98.0</v>
      </c>
      <c r="D1906" s="1">
        <v>2.0763013E7</v>
      </c>
      <c r="E1906" s="1" t="s">
        <v>3404</v>
      </c>
      <c r="F1906" s="1" t="s">
        <v>3999</v>
      </c>
      <c r="G1906" s="1" t="s">
        <v>4000</v>
      </c>
      <c r="H1906" s="1">
        <v>30840.0</v>
      </c>
      <c r="I1906" s="1">
        <v>383.0</v>
      </c>
      <c r="J1906" s="1" t="s">
        <v>18</v>
      </c>
      <c r="K1906" s="1" t="s">
        <v>19</v>
      </c>
      <c r="L1906" s="1">
        <v>2.3E7</v>
      </c>
      <c r="M1906" s="1">
        <v>1987.0</v>
      </c>
      <c r="N1906" s="1">
        <v>2.8</v>
      </c>
    </row>
    <row r="1907" ht="14.25" customHeight="1">
      <c r="A1907" s="1" t="s">
        <v>4001</v>
      </c>
      <c r="B1907" s="1">
        <v>45.0</v>
      </c>
      <c r="C1907" s="2">
        <v>219.0</v>
      </c>
      <c r="D1907" s="1">
        <v>1.2782508E7</v>
      </c>
      <c r="E1907" s="1" t="s">
        <v>1397</v>
      </c>
      <c r="F1907" s="1" t="s">
        <v>95</v>
      </c>
      <c r="G1907" s="1" t="s">
        <v>4002</v>
      </c>
      <c r="H1907" s="1">
        <v>20163.0</v>
      </c>
      <c r="I1907" s="1">
        <v>71.0</v>
      </c>
      <c r="J1907" s="1" t="s">
        <v>18</v>
      </c>
      <c r="K1907" s="1" t="s">
        <v>19</v>
      </c>
      <c r="L1907" s="1">
        <v>2.3E7</v>
      </c>
      <c r="M1907" s="1">
        <v>1996.0</v>
      </c>
      <c r="N1907" s="1">
        <v>6.7</v>
      </c>
    </row>
    <row r="1908" ht="14.25" customHeight="1">
      <c r="A1908" s="1" t="s">
        <v>4003</v>
      </c>
      <c r="B1908" s="1">
        <v>47.0</v>
      </c>
      <c r="C1908" s="2">
        <v>109.0</v>
      </c>
      <c r="D1908" s="1">
        <v>1.1508423E7</v>
      </c>
      <c r="E1908" s="1" t="s">
        <v>4004</v>
      </c>
      <c r="F1908" s="1" t="s">
        <v>4005</v>
      </c>
      <c r="G1908" s="1" t="s">
        <v>4006</v>
      </c>
      <c r="H1908" s="1">
        <v>3174.0</v>
      </c>
      <c r="I1908" s="1">
        <v>19.0</v>
      </c>
      <c r="J1908" s="1" t="s">
        <v>18</v>
      </c>
      <c r="K1908" s="1" t="s">
        <v>19</v>
      </c>
      <c r="L1908" s="1">
        <v>2.3E7</v>
      </c>
      <c r="M1908" s="1">
        <v>2008.0</v>
      </c>
      <c r="N1908" s="1">
        <v>5.1</v>
      </c>
    </row>
    <row r="1909" ht="14.25" customHeight="1">
      <c r="A1909" s="1" t="s">
        <v>2046</v>
      </c>
      <c r="B1909" s="1">
        <v>90.0</v>
      </c>
      <c r="C1909" s="2">
        <v>97.0</v>
      </c>
      <c r="D1909" s="1">
        <v>1.0660147E7</v>
      </c>
      <c r="E1909" s="1" t="s">
        <v>94</v>
      </c>
      <c r="F1909" s="1" t="s">
        <v>2668</v>
      </c>
      <c r="G1909" s="1" t="s">
        <v>4007</v>
      </c>
      <c r="H1909" s="1">
        <v>17740.0</v>
      </c>
      <c r="I1909" s="1">
        <v>165.0</v>
      </c>
      <c r="J1909" s="1" t="s">
        <v>18</v>
      </c>
      <c r="K1909" s="1" t="s">
        <v>28</v>
      </c>
      <c r="L1909" s="1">
        <v>2.3E7</v>
      </c>
      <c r="M1909" s="1">
        <v>1999.0</v>
      </c>
      <c r="N1909" s="1">
        <v>7.2</v>
      </c>
    </row>
    <row r="1910" ht="14.25" customHeight="1">
      <c r="A1910" s="1" t="s">
        <v>2375</v>
      </c>
      <c r="B1910" s="1">
        <v>30.0</v>
      </c>
      <c r="C1910" s="2">
        <v>158.0</v>
      </c>
      <c r="D1910" s="1">
        <v>7434726.0</v>
      </c>
      <c r="E1910" s="1" t="s">
        <v>4008</v>
      </c>
      <c r="F1910" s="1" t="s">
        <v>733</v>
      </c>
      <c r="G1910" s="1" t="s">
        <v>4009</v>
      </c>
      <c r="H1910" s="1">
        <v>14473.0</v>
      </c>
      <c r="I1910" s="1">
        <v>81.0</v>
      </c>
      <c r="J1910" s="1" t="s">
        <v>18</v>
      </c>
      <c r="K1910" s="1" t="s">
        <v>19</v>
      </c>
      <c r="L1910" s="1">
        <v>2.3E7</v>
      </c>
      <c r="M1910" s="1">
        <v>1991.0</v>
      </c>
      <c r="N1910" s="1">
        <v>6.0</v>
      </c>
    </row>
    <row r="1911" ht="14.25" customHeight="1">
      <c r="A1911" s="1" t="s">
        <v>4010</v>
      </c>
      <c r="B1911" s="1">
        <v>165.0</v>
      </c>
      <c r="C1911" s="2">
        <v>85.0</v>
      </c>
      <c r="D1911" s="1">
        <v>6109075.0</v>
      </c>
      <c r="E1911" s="1" t="s">
        <v>646</v>
      </c>
      <c r="F1911" s="1" t="s">
        <v>4011</v>
      </c>
      <c r="G1911" s="1" t="s">
        <v>4012</v>
      </c>
      <c r="H1911" s="1">
        <v>32003.0</v>
      </c>
      <c r="I1911" s="1">
        <v>65.0</v>
      </c>
      <c r="J1911" s="1" t="s">
        <v>1193</v>
      </c>
      <c r="K1911" s="1" t="s">
        <v>803</v>
      </c>
      <c r="L1911" s="1">
        <v>1.943E7</v>
      </c>
      <c r="M1911" s="1">
        <v>2009.0</v>
      </c>
      <c r="N1911" s="1">
        <v>6.7</v>
      </c>
    </row>
    <row r="1912" ht="14.25" customHeight="1">
      <c r="A1912" s="1" t="s">
        <v>2260</v>
      </c>
      <c r="B1912" s="1">
        <v>155.0</v>
      </c>
      <c r="C1912" s="2">
        <v>80.0</v>
      </c>
      <c r="D1912" s="1">
        <v>2708188.0</v>
      </c>
      <c r="E1912" s="1" t="s">
        <v>593</v>
      </c>
      <c r="F1912" s="1" t="s">
        <v>4013</v>
      </c>
      <c r="G1912" s="1" t="s">
        <v>4014</v>
      </c>
      <c r="H1912" s="1">
        <v>8924.0</v>
      </c>
      <c r="I1912" s="1">
        <v>43.0</v>
      </c>
      <c r="J1912" s="1" t="s">
        <v>18</v>
      </c>
      <c r="K1912" s="1" t="s">
        <v>28</v>
      </c>
      <c r="L1912" s="1">
        <v>2.3E7</v>
      </c>
      <c r="M1912" s="1">
        <v>2009.0</v>
      </c>
      <c r="N1912" s="1">
        <v>6.2</v>
      </c>
    </row>
    <row r="1913" ht="14.25" customHeight="1">
      <c r="A1913" s="1" t="s">
        <v>4015</v>
      </c>
      <c r="B1913" s="1">
        <v>118.0</v>
      </c>
      <c r="C1913" s="2">
        <v>86.0</v>
      </c>
      <c r="D1913" s="1">
        <v>1.6123851E7</v>
      </c>
      <c r="E1913" s="1" t="s">
        <v>1397</v>
      </c>
      <c r="F1913" s="1" t="s">
        <v>4016</v>
      </c>
      <c r="G1913" s="1" t="s">
        <v>4017</v>
      </c>
      <c r="H1913" s="1">
        <v>17373.0</v>
      </c>
      <c r="I1913" s="1">
        <v>148.0</v>
      </c>
      <c r="J1913" s="1" t="s">
        <v>18</v>
      </c>
      <c r="K1913" s="1" t="s">
        <v>19</v>
      </c>
      <c r="L1913" s="1">
        <v>2.3E7</v>
      </c>
      <c r="M1913" s="1">
        <v>2004.0</v>
      </c>
      <c r="N1913" s="1">
        <v>6.2</v>
      </c>
    </row>
    <row r="1914" ht="14.25" customHeight="1">
      <c r="A1914" s="1" t="s">
        <v>1446</v>
      </c>
      <c r="B1914" s="1">
        <v>314.0</v>
      </c>
      <c r="C1914" s="2">
        <v>119.0</v>
      </c>
      <c r="D1914" s="1">
        <v>7.1975611E7</v>
      </c>
      <c r="E1914" s="1" t="s">
        <v>2956</v>
      </c>
      <c r="F1914" s="1" t="s">
        <v>4018</v>
      </c>
      <c r="G1914" s="1" t="s">
        <v>4019</v>
      </c>
      <c r="H1914" s="1">
        <v>209396.0</v>
      </c>
      <c r="I1914" s="1">
        <v>580.0</v>
      </c>
      <c r="J1914" s="1" t="s">
        <v>18</v>
      </c>
      <c r="K1914" s="1" t="s">
        <v>19</v>
      </c>
      <c r="L1914" s="1">
        <v>2.5E7</v>
      </c>
      <c r="M1914" s="1">
        <v>2007.0</v>
      </c>
      <c r="N1914" s="1">
        <v>6.8</v>
      </c>
    </row>
    <row r="1915" ht="14.25" customHeight="1">
      <c r="A1915" s="1" t="s">
        <v>4020</v>
      </c>
      <c r="B1915" s="1">
        <v>103.0</v>
      </c>
      <c r="C1915" s="2">
        <v>98.0</v>
      </c>
      <c r="D1915" s="1">
        <v>3.8119483E7</v>
      </c>
      <c r="E1915" s="1" t="s">
        <v>783</v>
      </c>
      <c r="F1915" s="1" t="s">
        <v>4021</v>
      </c>
      <c r="G1915" s="1" t="s">
        <v>4022</v>
      </c>
      <c r="H1915" s="1">
        <v>136667.0</v>
      </c>
      <c r="I1915" s="1">
        <v>273.0</v>
      </c>
      <c r="J1915" s="1" t="s">
        <v>18</v>
      </c>
      <c r="K1915" s="1" t="s">
        <v>19</v>
      </c>
      <c r="L1915" s="1">
        <v>2.27E7</v>
      </c>
      <c r="M1915" s="1">
        <v>1987.0</v>
      </c>
      <c r="N1915" s="1">
        <v>7.1</v>
      </c>
    </row>
    <row r="1916" ht="14.25" customHeight="1">
      <c r="A1916" s="1" t="s">
        <v>4023</v>
      </c>
      <c r="B1916" s="1">
        <v>183.0</v>
      </c>
      <c r="C1916" s="2">
        <v>97.0</v>
      </c>
      <c r="D1916" s="1">
        <v>4190530.0</v>
      </c>
      <c r="E1916" s="1" t="s">
        <v>1390</v>
      </c>
      <c r="F1916" s="1" t="s">
        <v>4024</v>
      </c>
      <c r="G1916" s="1" t="s">
        <v>4025</v>
      </c>
      <c r="H1916" s="1">
        <v>53341.0</v>
      </c>
      <c r="I1916" s="1">
        <v>185.0</v>
      </c>
      <c r="J1916" s="1" t="s">
        <v>18</v>
      </c>
      <c r="K1916" s="1" t="s">
        <v>164</v>
      </c>
      <c r="L1916" s="1">
        <v>2.25E7</v>
      </c>
      <c r="M1916" s="1">
        <v>2014.0</v>
      </c>
      <c r="N1916" s="1">
        <v>7.1</v>
      </c>
    </row>
    <row r="1917" ht="14.25" customHeight="1">
      <c r="A1917" s="1" t="s">
        <v>1282</v>
      </c>
      <c r="B1917" s="1">
        <v>77.0</v>
      </c>
      <c r="C1917" s="2">
        <v>105.0</v>
      </c>
      <c r="D1917" s="1">
        <v>2.17631306E8</v>
      </c>
      <c r="E1917" s="1" t="s">
        <v>4026</v>
      </c>
      <c r="F1917" s="1" t="s">
        <v>573</v>
      </c>
      <c r="G1917" s="1" t="s">
        <v>4027</v>
      </c>
      <c r="H1917" s="1">
        <v>154199.0</v>
      </c>
      <c r="I1917" s="1">
        <v>252.0</v>
      </c>
      <c r="J1917" s="1" t="s">
        <v>18</v>
      </c>
      <c r="K1917" s="1" t="s">
        <v>19</v>
      </c>
      <c r="L1917" s="1">
        <v>2.2E7</v>
      </c>
      <c r="M1917" s="1">
        <v>1990.0</v>
      </c>
      <c r="N1917" s="1">
        <v>7.0</v>
      </c>
    </row>
    <row r="1918" ht="14.25" customHeight="1">
      <c r="A1918" s="1" t="s">
        <v>1434</v>
      </c>
      <c r="B1918" s="1">
        <v>171.0</v>
      </c>
      <c r="C1918" s="2">
        <v>124.0</v>
      </c>
      <c r="D1918" s="1">
        <v>1.76483808E8</v>
      </c>
      <c r="E1918" s="1" t="s">
        <v>699</v>
      </c>
      <c r="F1918" s="1" t="s">
        <v>2802</v>
      </c>
      <c r="G1918" s="1" t="s">
        <v>4028</v>
      </c>
      <c r="H1918" s="1">
        <v>247289.0</v>
      </c>
      <c r="I1918" s="1">
        <v>611.0</v>
      </c>
      <c r="J1918" s="1" t="s">
        <v>18</v>
      </c>
      <c r="K1918" s="1" t="s">
        <v>19</v>
      </c>
      <c r="L1918" s="1">
        <v>2.3E7</v>
      </c>
      <c r="M1918" s="1">
        <v>1998.0</v>
      </c>
      <c r="N1918" s="1">
        <v>7.1</v>
      </c>
    </row>
    <row r="1919" ht="14.25" customHeight="1">
      <c r="A1919" s="1" t="s">
        <v>1720</v>
      </c>
      <c r="B1919" s="1">
        <v>64.0</v>
      </c>
      <c r="C1919" s="2">
        <v>97.0</v>
      </c>
      <c r="D1919" s="1">
        <v>1.44833357E8</v>
      </c>
      <c r="E1919" s="1" t="s">
        <v>1949</v>
      </c>
      <c r="F1919" s="1" t="s">
        <v>1500</v>
      </c>
      <c r="G1919" s="1" t="s">
        <v>4029</v>
      </c>
      <c r="H1919" s="1">
        <v>64742.0</v>
      </c>
      <c r="I1919" s="1">
        <v>111.0</v>
      </c>
      <c r="J1919" s="1" t="s">
        <v>18</v>
      </c>
      <c r="K1919" s="1" t="s">
        <v>19</v>
      </c>
      <c r="L1919" s="1">
        <v>2.2E7</v>
      </c>
      <c r="M1919" s="1">
        <v>1994.0</v>
      </c>
      <c r="N1919" s="1">
        <v>6.4</v>
      </c>
    </row>
    <row r="1920" ht="14.25" customHeight="1">
      <c r="A1920" s="1" t="s">
        <v>870</v>
      </c>
      <c r="B1920" s="1">
        <v>92.0</v>
      </c>
      <c r="C1920" s="2">
        <v>105.0</v>
      </c>
      <c r="D1920" s="1">
        <v>7.5597042E7</v>
      </c>
      <c r="E1920" s="1" t="s">
        <v>3165</v>
      </c>
      <c r="F1920" s="1" t="s">
        <v>872</v>
      </c>
      <c r="G1920" s="1" t="s">
        <v>4030</v>
      </c>
      <c r="H1920" s="1">
        <v>26434.0</v>
      </c>
      <c r="I1920" s="1">
        <v>174.0</v>
      </c>
      <c r="J1920" s="1" t="s">
        <v>18</v>
      </c>
      <c r="K1920" s="1" t="s">
        <v>19</v>
      </c>
      <c r="L1920" s="1">
        <v>2.0E7</v>
      </c>
      <c r="M1920" s="1">
        <v>2002.0</v>
      </c>
      <c r="N1920" s="1">
        <v>7.0</v>
      </c>
    </row>
    <row r="1921" ht="14.25" customHeight="1">
      <c r="A1921" s="1" t="s">
        <v>2076</v>
      </c>
      <c r="B1921" s="1">
        <v>112.0</v>
      </c>
      <c r="C1921" s="2">
        <v>104.0</v>
      </c>
      <c r="D1921" s="1">
        <v>9.0636983E7</v>
      </c>
      <c r="E1921" s="1" t="s">
        <v>3143</v>
      </c>
      <c r="F1921" s="1" t="s">
        <v>632</v>
      </c>
      <c r="G1921" s="1" t="s">
        <v>4031</v>
      </c>
      <c r="H1921" s="1">
        <v>44021.0</v>
      </c>
      <c r="I1921" s="1">
        <v>83.0</v>
      </c>
      <c r="J1921" s="1" t="s">
        <v>18</v>
      </c>
      <c r="K1921" s="1" t="s">
        <v>19</v>
      </c>
      <c r="L1921" s="1">
        <v>2.2E7</v>
      </c>
      <c r="M1921" s="1">
        <v>2007.0</v>
      </c>
      <c r="N1921" s="1">
        <v>6.2</v>
      </c>
    </row>
    <row r="1922" ht="14.25" customHeight="1">
      <c r="A1922" s="1" t="s">
        <v>1513</v>
      </c>
      <c r="B1922" s="1">
        <v>69.0</v>
      </c>
      <c r="C1922" s="2">
        <v>101.0</v>
      </c>
      <c r="D1922" s="1">
        <v>7.0960517E7</v>
      </c>
      <c r="E1922" s="1" t="s">
        <v>94</v>
      </c>
      <c r="F1922" s="1" t="s">
        <v>1513</v>
      </c>
      <c r="G1922" s="1" t="s">
        <v>4032</v>
      </c>
      <c r="H1922" s="1">
        <v>54631.0</v>
      </c>
      <c r="I1922" s="1">
        <v>192.0</v>
      </c>
      <c r="J1922" s="1" t="s">
        <v>18</v>
      </c>
      <c r="K1922" s="1" t="s">
        <v>19</v>
      </c>
      <c r="L1922" s="1">
        <v>3.5E7</v>
      </c>
      <c r="M1922" s="1">
        <v>1995.0</v>
      </c>
      <c r="N1922" s="1">
        <v>7.5</v>
      </c>
    </row>
    <row r="1923" ht="14.25" customHeight="1">
      <c r="A1923" s="1" t="s">
        <v>2965</v>
      </c>
      <c r="B1923" s="1">
        <v>75.0</v>
      </c>
      <c r="C1923" s="2">
        <v>101.0</v>
      </c>
      <c r="D1923" s="1">
        <v>5.5762229E7</v>
      </c>
      <c r="E1923" s="1" t="s">
        <v>2211</v>
      </c>
      <c r="F1923" s="1" t="s">
        <v>2123</v>
      </c>
      <c r="G1923" s="1" t="s">
        <v>4033</v>
      </c>
      <c r="H1923" s="1">
        <v>47383.0</v>
      </c>
      <c r="I1923" s="1">
        <v>132.0</v>
      </c>
      <c r="J1923" s="1" t="s">
        <v>18</v>
      </c>
      <c r="K1923" s="1" t="s">
        <v>19</v>
      </c>
      <c r="L1923" s="1">
        <v>2.2E7</v>
      </c>
      <c r="M1923" s="1">
        <v>2001.0</v>
      </c>
      <c r="N1923" s="1">
        <v>4.8</v>
      </c>
    </row>
    <row r="1924" ht="14.25" customHeight="1">
      <c r="A1924" s="1" t="s">
        <v>3036</v>
      </c>
      <c r="B1924" s="1">
        <v>180.0</v>
      </c>
      <c r="C1924" s="2">
        <v>114.0</v>
      </c>
      <c r="D1924" s="1">
        <v>5.4235441E7</v>
      </c>
      <c r="E1924" s="1" t="s">
        <v>1063</v>
      </c>
      <c r="F1924" s="1" t="s">
        <v>4034</v>
      </c>
      <c r="G1924" s="1" t="s">
        <v>4035</v>
      </c>
      <c r="H1924" s="1">
        <v>52894.0</v>
      </c>
      <c r="I1924" s="1">
        <v>185.0</v>
      </c>
      <c r="J1924" s="1" t="s">
        <v>18</v>
      </c>
      <c r="K1924" s="1" t="s">
        <v>19</v>
      </c>
      <c r="L1924" s="1">
        <v>2.2E7</v>
      </c>
      <c r="M1924" s="1">
        <v>2014.0</v>
      </c>
      <c r="N1924" s="1">
        <v>7.3</v>
      </c>
    </row>
    <row r="1925" ht="14.25" customHeight="1">
      <c r="A1925" s="1" t="s">
        <v>2678</v>
      </c>
      <c r="B1925" s="1">
        <v>53.0</v>
      </c>
      <c r="C1925" s="2">
        <v>105.0</v>
      </c>
      <c r="D1925" s="1">
        <v>5.0728E7</v>
      </c>
      <c r="E1925" s="1" t="s">
        <v>1002</v>
      </c>
      <c r="F1925" s="1" t="s">
        <v>3166</v>
      </c>
      <c r="G1925" s="1" t="s">
        <v>4036</v>
      </c>
      <c r="H1925" s="1">
        <v>48909.0</v>
      </c>
      <c r="I1925" s="1">
        <v>166.0</v>
      </c>
      <c r="J1925" s="1" t="s">
        <v>18</v>
      </c>
      <c r="K1925" s="1" t="s">
        <v>19</v>
      </c>
      <c r="L1925" s="1">
        <v>2.2E7</v>
      </c>
      <c r="M1925" s="1">
        <v>1995.0</v>
      </c>
      <c r="N1925" s="1">
        <v>5.8</v>
      </c>
    </row>
    <row r="1926" ht="14.25" customHeight="1">
      <c r="A1926" s="1" t="s">
        <v>4037</v>
      </c>
      <c r="B1926" s="1">
        <v>129.0</v>
      </c>
      <c r="C1926" s="2">
        <v>90.0</v>
      </c>
      <c r="D1926" s="1">
        <v>4.0270895E7</v>
      </c>
      <c r="E1926" s="1" t="s">
        <v>1397</v>
      </c>
      <c r="F1926" s="1" t="s">
        <v>3831</v>
      </c>
      <c r="G1926" s="1" t="s">
        <v>4038</v>
      </c>
      <c r="H1926" s="1">
        <v>121937.0</v>
      </c>
      <c r="I1926" s="1">
        <v>431.0</v>
      </c>
      <c r="J1926" s="1" t="s">
        <v>18</v>
      </c>
      <c r="K1926" s="1" t="s">
        <v>19</v>
      </c>
      <c r="L1926" s="1">
        <v>2.2E7</v>
      </c>
      <c r="M1926" s="1">
        <v>2001.0</v>
      </c>
      <c r="N1926" s="1">
        <v>7.6</v>
      </c>
    </row>
    <row r="1927" ht="14.25" customHeight="1">
      <c r="A1927" s="1" t="s">
        <v>4039</v>
      </c>
      <c r="B1927" s="1">
        <v>61.0</v>
      </c>
      <c r="C1927" s="2">
        <v>97.0</v>
      </c>
      <c r="D1927" s="1">
        <v>5.9696176E7</v>
      </c>
      <c r="E1927" s="1" t="s">
        <v>2379</v>
      </c>
      <c r="F1927" s="1" t="s">
        <v>4040</v>
      </c>
      <c r="G1927" s="1" t="s">
        <v>4041</v>
      </c>
      <c r="H1927" s="1">
        <v>15448.0</v>
      </c>
      <c r="I1927" s="1">
        <v>174.0</v>
      </c>
      <c r="J1927" s="1" t="s">
        <v>18</v>
      </c>
      <c r="K1927" s="1" t="s">
        <v>19</v>
      </c>
      <c r="L1927" s="1">
        <v>2.2E7</v>
      </c>
      <c r="M1927" s="1">
        <v>2014.0</v>
      </c>
      <c r="N1927" s="1">
        <v>5.6</v>
      </c>
    </row>
    <row r="1928" ht="14.25" customHeight="1">
      <c r="A1928" s="1" t="s">
        <v>674</v>
      </c>
      <c r="B1928" s="1">
        <v>226.0</v>
      </c>
      <c r="C1928" s="2">
        <v>144.0</v>
      </c>
      <c r="D1928" s="1">
        <v>5.1483949E7</v>
      </c>
      <c r="E1928" s="1" t="s">
        <v>569</v>
      </c>
      <c r="F1928" s="1" t="s">
        <v>1954</v>
      </c>
      <c r="G1928" s="1" t="s">
        <v>4042</v>
      </c>
      <c r="H1928" s="1">
        <v>208092.0</v>
      </c>
      <c r="I1928" s="1">
        <v>806.0</v>
      </c>
      <c r="J1928" s="1" t="s">
        <v>18</v>
      </c>
      <c r="K1928" s="1" t="s">
        <v>28</v>
      </c>
      <c r="L1928" s="1">
        <v>2.2E7</v>
      </c>
      <c r="M1928" s="1">
        <v>2003.0</v>
      </c>
      <c r="N1928" s="1">
        <v>7.0</v>
      </c>
    </row>
    <row r="1929" ht="14.25" customHeight="1">
      <c r="A1929" s="1" t="s">
        <v>1446</v>
      </c>
      <c r="B1929" s="1">
        <v>116.0</v>
      </c>
      <c r="C1929" s="2">
        <v>114.0</v>
      </c>
      <c r="D1929" s="1">
        <v>3.6020063E7</v>
      </c>
      <c r="E1929" s="1" t="s">
        <v>1662</v>
      </c>
      <c r="F1929" s="1" t="s">
        <v>4043</v>
      </c>
      <c r="G1929" s="1" t="s">
        <v>4044</v>
      </c>
      <c r="H1929" s="1">
        <v>62584.0</v>
      </c>
      <c r="I1929" s="1">
        <v>375.0</v>
      </c>
      <c r="J1929" s="1" t="s">
        <v>18</v>
      </c>
      <c r="K1929" s="1" t="s">
        <v>19</v>
      </c>
      <c r="L1929" s="1">
        <v>2.2E7</v>
      </c>
      <c r="M1929" s="1">
        <v>2005.0</v>
      </c>
      <c r="N1929" s="1">
        <v>6.6</v>
      </c>
    </row>
    <row r="1930" ht="14.25" customHeight="1">
      <c r="A1930" s="1" t="s">
        <v>639</v>
      </c>
      <c r="B1930" s="1">
        <v>248.0</v>
      </c>
      <c r="C1930" s="2">
        <v>124.0</v>
      </c>
      <c r="D1930" s="1">
        <v>3.3313582E7</v>
      </c>
      <c r="E1930" s="1" t="s">
        <v>2148</v>
      </c>
      <c r="F1930" s="1" t="s">
        <v>493</v>
      </c>
      <c r="G1930" s="1" t="s">
        <v>4045</v>
      </c>
      <c r="H1930" s="1">
        <v>52888.0</v>
      </c>
      <c r="I1930" s="1">
        <v>175.0</v>
      </c>
      <c r="J1930" s="1" t="s">
        <v>18</v>
      </c>
      <c r="K1930" s="1" t="s">
        <v>19</v>
      </c>
      <c r="L1930" s="1">
        <v>2.1E7</v>
      </c>
      <c r="M1930" s="1">
        <v>2009.0</v>
      </c>
      <c r="N1930" s="1">
        <v>6.5</v>
      </c>
    </row>
    <row r="1931" ht="14.25" customHeight="1">
      <c r="A1931" s="1" t="s">
        <v>3474</v>
      </c>
      <c r="B1931" s="1">
        <v>23.0</v>
      </c>
      <c r="C1931" s="2">
        <v>89.0</v>
      </c>
      <c r="D1931" s="1">
        <v>2.5842E7</v>
      </c>
      <c r="E1931" s="1" t="s">
        <v>2531</v>
      </c>
      <c r="F1931" s="1" t="s">
        <v>331</v>
      </c>
      <c r="G1931" s="1" t="s">
        <v>4046</v>
      </c>
      <c r="H1931" s="1">
        <v>13455.0</v>
      </c>
      <c r="I1931" s="1">
        <v>87.0</v>
      </c>
      <c r="J1931" s="1" t="s">
        <v>18</v>
      </c>
      <c r="K1931" s="1" t="s">
        <v>28</v>
      </c>
      <c r="L1931" s="1">
        <v>2.2E7</v>
      </c>
      <c r="M1931" s="1">
        <v>1993.0</v>
      </c>
      <c r="N1931" s="1">
        <v>7.4</v>
      </c>
    </row>
    <row r="1932" ht="14.25" customHeight="1">
      <c r="A1932" s="1" t="s">
        <v>4047</v>
      </c>
      <c r="B1932" s="1">
        <v>98.0</v>
      </c>
      <c r="C1932" s="2">
        <v>160.0</v>
      </c>
      <c r="D1932" s="1">
        <v>2.2264487E7</v>
      </c>
      <c r="E1932" s="1" t="s">
        <v>830</v>
      </c>
      <c r="F1932" s="1" t="s">
        <v>4048</v>
      </c>
      <c r="G1932" s="1" t="s">
        <v>4049</v>
      </c>
      <c r="H1932" s="1">
        <v>41239.0</v>
      </c>
      <c r="I1932" s="1">
        <v>166.0</v>
      </c>
      <c r="J1932" s="1" t="s">
        <v>18</v>
      </c>
      <c r="K1932" s="1" t="s">
        <v>19</v>
      </c>
      <c r="L1932" s="1">
        <v>2.2E7</v>
      </c>
      <c r="M1932" s="1">
        <v>2005.0</v>
      </c>
      <c r="N1932" s="1">
        <v>4.6</v>
      </c>
    </row>
    <row r="1933" ht="14.25" customHeight="1">
      <c r="A1933" s="1" t="s">
        <v>3076</v>
      </c>
      <c r="B1933" s="1">
        <v>168.0</v>
      </c>
      <c r="C1933" s="2">
        <v>93.0</v>
      </c>
      <c r="D1933" s="1">
        <v>3.0659817E7</v>
      </c>
      <c r="E1933" s="1" t="s">
        <v>1063</v>
      </c>
      <c r="F1933" s="1" t="s">
        <v>4050</v>
      </c>
      <c r="G1933" s="1" t="s">
        <v>4051</v>
      </c>
      <c r="H1933" s="1">
        <v>59805.0</v>
      </c>
      <c r="I1933" s="1">
        <v>95.0</v>
      </c>
      <c r="J1933" s="1" t="s">
        <v>18</v>
      </c>
      <c r="K1933" s="1" t="s">
        <v>19</v>
      </c>
      <c r="L1933" s="1">
        <v>2.6E7</v>
      </c>
      <c r="M1933" s="1">
        <v>2013.0</v>
      </c>
      <c r="N1933" s="1">
        <v>6.4</v>
      </c>
    </row>
    <row r="1934" ht="14.25" customHeight="1">
      <c r="A1934" s="1" t="s">
        <v>2417</v>
      </c>
      <c r="B1934" s="1">
        <v>159.0</v>
      </c>
      <c r="C1934" s="2">
        <v>87.0</v>
      </c>
      <c r="D1934" s="1">
        <v>5773519.0</v>
      </c>
      <c r="E1934" s="1" t="s">
        <v>1493</v>
      </c>
      <c r="F1934" s="1" t="s">
        <v>518</v>
      </c>
      <c r="G1934" s="1" t="s">
        <v>2418</v>
      </c>
      <c r="H1934" s="1">
        <v>28621.0</v>
      </c>
      <c r="I1934" s="1">
        <v>91.0</v>
      </c>
      <c r="J1934" s="1" t="s">
        <v>18</v>
      </c>
      <c r="K1934" s="1" t="s">
        <v>19</v>
      </c>
      <c r="L1934" s="1">
        <v>4.0E7</v>
      </c>
      <c r="M1934" s="1">
        <v>2015.0</v>
      </c>
      <c r="N1934" s="1">
        <v>6.0</v>
      </c>
    </row>
    <row r="1935" ht="14.25" customHeight="1">
      <c r="A1935" s="1" t="s">
        <v>925</v>
      </c>
      <c r="B1935" s="1">
        <v>97.0</v>
      </c>
      <c r="C1935" s="2">
        <v>88.0</v>
      </c>
      <c r="D1935" s="1">
        <v>1.9351569E7</v>
      </c>
      <c r="E1935" s="1" t="s">
        <v>1746</v>
      </c>
      <c r="F1935" s="1" t="s">
        <v>4052</v>
      </c>
      <c r="G1935" s="1" t="s">
        <v>4053</v>
      </c>
      <c r="H1935" s="1">
        <v>33287.0</v>
      </c>
      <c r="I1935" s="1">
        <v>201.0</v>
      </c>
      <c r="J1935" s="1" t="s">
        <v>18</v>
      </c>
      <c r="K1935" s="1" t="s">
        <v>19</v>
      </c>
      <c r="L1935" s="1">
        <v>2.2E7</v>
      </c>
      <c r="M1935" s="1">
        <v>2001.0</v>
      </c>
      <c r="N1935" s="1">
        <v>5.9</v>
      </c>
    </row>
    <row r="1936" ht="14.25" customHeight="1">
      <c r="A1936" s="1" t="s">
        <v>404</v>
      </c>
      <c r="B1936" s="1">
        <v>88.0</v>
      </c>
      <c r="C1936" s="2">
        <v>142.0</v>
      </c>
      <c r="D1936" s="1">
        <v>4.9002815E7</v>
      </c>
      <c r="E1936" s="1" t="s">
        <v>1252</v>
      </c>
      <c r="F1936" s="1" t="s">
        <v>4054</v>
      </c>
      <c r="G1936" s="1" t="s">
        <v>4055</v>
      </c>
      <c r="H1936" s="1">
        <v>15665.0</v>
      </c>
      <c r="I1936" s="1">
        <v>35.0</v>
      </c>
      <c r="J1936" s="1" t="s">
        <v>18</v>
      </c>
      <c r="K1936" s="1" t="s">
        <v>19</v>
      </c>
      <c r="L1936" s="1">
        <v>2.2E7</v>
      </c>
      <c r="M1936" s="1">
        <v>2012.0</v>
      </c>
      <c r="N1936" s="1">
        <v>6.4</v>
      </c>
    </row>
    <row r="1937" ht="14.25" customHeight="1">
      <c r="A1937" s="1" t="s">
        <v>2056</v>
      </c>
      <c r="B1937" s="1">
        <v>85.0</v>
      </c>
      <c r="C1937" s="2">
        <v>92.0</v>
      </c>
      <c r="D1937" s="1">
        <v>1.9283782E7</v>
      </c>
      <c r="E1937" s="1" t="s">
        <v>2134</v>
      </c>
      <c r="F1937" s="1" t="s">
        <v>2679</v>
      </c>
      <c r="G1937" s="1" t="s">
        <v>4056</v>
      </c>
      <c r="H1937" s="1">
        <v>31227.0</v>
      </c>
      <c r="I1937" s="1">
        <v>354.0</v>
      </c>
      <c r="J1937" s="1" t="s">
        <v>18</v>
      </c>
      <c r="K1937" s="1" t="s">
        <v>19</v>
      </c>
      <c r="L1937" s="1">
        <v>2.2E7</v>
      </c>
      <c r="M1937" s="1">
        <v>1999.0</v>
      </c>
      <c r="N1937" s="1">
        <v>6.6</v>
      </c>
    </row>
    <row r="1938" ht="14.25" customHeight="1">
      <c r="A1938" s="1" t="s">
        <v>2851</v>
      </c>
      <c r="B1938" s="1">
        <v>181.0</v>
      </c>
      <c r="C1938" s="2">
        <v>117.0</v>
      </c>
      <c r="D1938" s="1">
        <v>3.0059386E7</v>
      </c>
      <c r="E1938" s="1" t="s">
        <v>830</v>
      </c>
      <c r="F1938" s="1" t="s">
        <v>784</v>
      </c>
      <c r="G1938" s="1" t="s">
        <v>4057</v>
      </c>
      <c r="H1938" s="1">
        <v>128593.0</v>
      </c>
      <c r="I1938" s="1">
        <v>867.0</v>
      </c>
      <c r="J1938" s="1" t="s">
        <v>18</v>
      </c>
      <c r="K1938" s="1" t="s">
        <v>19</v>
      </c>
      <c r="L1938" s="1">
        <v>2.2E7</v>
      </c>
      <c r="M1938" s="1">
        <v>2001.0</v>
      </c>
      <c r="N1938" s="1">
        <v>6.9</v>
      </c>
    </row>
    <row r="1939" ht="14.25" customHeight="1">
      <c r="A1939" s="1" t="s">
        <v>124</v>
      </c>
      <c r="B1939" s="1">
        <v>257.0</v>
      </c>
      <c r="C1939" s="2">
        <v>111.0</v>
      </c>
      <c r="D1939" s="1">
        <v>3.5799026E7</v>
      </c>
      <c r="E1939" s="1" t="s">
        <v>696</v>
      </c>
      <c r="F1939" s="1" t="s">
        <v>242</v>
      </c>
      <c r="G1939" s="1" t="s">
        <v>697</v>
      </c>
      <c r="H1939" s="1">
        <v>263336.0</v>
      </c>
      <c r="I1939" s="1">
        <v>899.0</v>
      </c>
      <c r="J1939" s="1" t="s">
        <v>18</v>
      </c>
      <c r="K1939" s="1" t="s">
        <v>19</v>
      </c>
      <c r="L1939" s="1">
        <v>1.26E8</v>
      </c>
      <c r="M1939" s="1">
        <v>2005.0</v>
      </c>
      <c r="N1939" s="1">
        <v>6.9</v>
      </c>
    </row>
    <row r="1940" ht="14.25" customHeight="1">
      <c r="A1940" s="1" t="s">
        <v>4058</v>
      </c>
      <c r="B1940" s="1">
        <v>95.0</v>
      </c>
      <c r="C1940" s="2">
        <v>121.0</v>
      </c>
      <c r="D1940" s="1">
        <v>1.7951431E7</v>
      </c>
      <c r="E1940" s="1" t="s">
        <v>912</v>
      </c>
      <c r="F1940" s="1" t="s">
        <v>836</v>
      </c>
      <c r="G1940" s="1" t="s">
        <v>4059</v>
      </c>
      <c r="H1940" s="1">
        <v>25462.0</v>
      </c>
      <c r="I1940" s="1">
        <v>200.0</v>
      </c>
      <c r="J1940" s="1" t="s">
        <v>18</v>
      </c>
      <c r="K1940" s="1" t="s">
        <v>19</v>
      </c>
      <c r="L1940" s="1">
        <v>3.0E7</v>
      </c>
      <c r="M1940" s="1">
        <v>2001.0</v>
      </c>
      <c r="N1940" s="1">
        <v>5.8</v>
      </c>
    </row>
    <row r="1941" ht="14.25" customHeight="1">
      <c r="A1941" s="1" t="s">
        <v>2843</v>
      </c>
      <c r="B1941" s="1">
        <v>423.0</v>
      </c>
      <c r="C1941" s="2">
        <v>98.0</v>
      </c>
      <c r="D1941" s="1">
        <v>2.9997095E7</v>
      </c>
      <c r="E1941" s="1" t="s">
        <v>4060</v>
      </c>
      <c r="F1941" s="1" t="s">
        <v>242</v>
      </c>
      <c r="G1941" s="1" t="s">
        <v>4061</v>
      </c>
      <c r="H1941" s="1">
        <v>60926.0</v>
      </c>
      <c r="I1941" s="1">
        <v>302.0</v>
      </c>
      <c r="J1941" s="1" t="s">
        <v>18</v>
      </c>
      <c r="K1941" s="1" t="s">
        <v>28</v>
      </c>
      <c r="L1941" s="1">
        <v>2.2E7</v>
      </c>
      <c r="M1941" s="1">
        <v>2016.0</v>
      </c>
      <c r="N1941" s="1">
        <v>6.4</v>
      </c>
    </row>
    <row r="1942" ht="14.25" customHeight="1">
      <c r="A1942" s="1" t="s">
        <v>4062</v>
      </c>
      <c r="B1942" s="1">
        <v>93.0</v>
      </c>
      <c r="C1942" s="2">
        <v>107.0</v>
      </c>
      <c r="D1942" s="1">
        <v>1.425283E7</v>
      </c>
      <c r="E1942" s="1" t="s">
        <v>3033</v>
      </c>
      <c r="F1942" s="1" t="s">
        <v>799</v>
      </c>
      <c r="G1942" s="1" t="s">
        <v>4063</v>
      </c>
      <c r="H1942" s="1">
        <v>18900.0</v>
      </c>
      <c r="I1942" s="1">
        <v>242.0</v>
      </c>
      <c r="J1942" s="1" t="s">
        <v>18</v>
      </c>
      <c r="K1942" s="1" t="s">
        <v>119</v>
      </c>
      <c r="L1942" s="1">
        <v>2.2E7</v>
      </c>
      <c r="M1942" s="1">
        <v>2001.0</v>
      </c>
      <c r="N1942" s="1">
        <v>5.3</v>
      </c>
    </row>
    <row r="1943" ht="14.25" customHeight="1">
      <c r="A1943" s="1" t="s">
        <v>2089</v>
      </c>
      <c r="B1943" s="1">
        <v>203.0</v>
      </c>
      <c r="C1943" s="2">
        <v>106.0</v>
      </c>
      <c r="D1943" s="1">
        <v>1.9783777E7</v>
      </c>
      <c r="E1943" s="1" t="s">
        <v>202</v>
      </c>
      <c r="F1943" s="1" t="s">
        <v>150</v>
      </c>
      <c r="G1943" s="1" t="s">
        <v>4064</v>
      </c>
      <c r="H1943" s="1">
        <v>82804.0</v>
      </c>
      <c r="I1943" s="1">
        <v>154.0</v>
      </c>
      <c r="J1943" s="1" t="s">
        <v>18</v>
      </c>
      <c r="K1943" s="1" t="s">
        <v>19</v>
      </c>
      <c r="L1943" s="1">
        <v>2.2E7</v>
      </c>
      <c r="M1943" s="1">
        <v>2013.0</v>
      </c>
      <c r="N1943" s="1">
        <v>6.5</v>
      </c>
    </row>
    <row r="1944" ht="14.25" customHeight="1">
      <c r="A1944" s="1" t="s">
        <v>4065</v>
      </c>
      <c r="B1944" s="1">
        <v>38.0</v>
      </c>
      <c r="C1944" s="2">
        <v>136.0</v>
      </c>
      <c r="D1944" s="1">
        <v>1.3555988E7</v>
      </c>
      <c r="E1944" s="1" t="s">
        <v>341</v>
      </c>
      <c r="F1944" s="1" t="s">
        <v>3078</v>
      </c>
      <c r="G1944" s="1" t="s">
        <v>4066</v>
      </c>
      <c r="H1944" s="1">
        <v>7242.0</v>
      </c>
      <c r="I1944" s="1">
        <v>38.0</v>
      </c>
      <c r="J1944" s="1" t="s">
        <v>18</v>
      </c>
      <c r="K1944" s="1" t="s">
        <v>333</v>
      </c>
      <c r="L1944" s="1">
        <v>2.2E7</v>
      </c>
      <c r="M1944" s="1">
        <v>2000.0</v>
      </c>
      <c r="N1944" s="1">
        <v>5.7</v>
      </c>
    </row>
    <row r="1945" ht="14.25" customHeight="1">
      <c r="A1945" s="1" t="s">
        <v>1703</v>
      </c>
      <c r="B1945" s="1">
        <v>183.0</v>
      </c>
      <c r="C1945" s="2">
        <v>97.0</v>
      </c>
      <c r="D1945" s="1">
        <v>1.2784713E7</v>
      </c>
      <c r="E1945" s="1" t="s">
        <v>830</v>
      </c>
      <c r="F1945" s="1" t="s">
        <v>92</v>
      </c>
      <c r="G1945" s="1" t="s">
        <v>4067</v>
      </c>
      <c r="H1945" s="1">
        <v>56813.0</v>
      </c>
      <c r="I1945" s="1">
        <v>381.0</v>
      </c>
      <c r="J1945" s="1" t="s">
        <v>18</v>
      </c>
      <c r="K1945" s="1" t="s">
        <v>19</v>
      </c>
      <c r="L1945" s="1">
        <v>2.2E7</v>
      </c>
      <c r="M1945" s="1">
        <v>2004.0</v>
      </c>
      <c r="N1945" s="1">
        <v>6.7</v>
      </c>
    </row>
    <row r="1946" ht="14.25" customHeight="1">
      <c r="A1946" s="1" t="s">
        <v>4068</v>
      </c>
      <c r="B1946" s="1">
        <v>75.0</v>
      </c>
      <c r="C1946" s="2">
        <v>7.0</v>
      </c>
      <c r="D1946" s="1">
        <v>1.069621E7</v>
      </c>
      <c r="E1946" s="1" t="s">
        <v>587</v>
      </c>
      <c r="F1946" s="1" t="s">
        <v>16</v>
      </c>
      <c r="G1946" s="1" t="s">
        <v>4069</v>
      </c>
      <c r="H1946" s="1">
        <v>35018.0</v>
      </c>
      <c r="I1946" s="1">
        <v>180.0</v>
      </c>
      <c r="J1946" s="1" t="s">
        <v>18</v>
      </c>
      <c r="K1946" s="1" t="s">
        <v>19</v>
      </c>
      <c r="L1946" s="1">
        <v>2.35E7</v>
      </c>
      <c r="M1946" s="1">
        <v>1993.0</v>
      </c>
      <c r="N1946" s="1">
        <v>3.9</v>
      </c>
    </row>
    <row r="1947" ht="14.25" customHeight="1">
      <c r="A1947" s="1" t="s">
        <v>4070</v>
      </c>
      <c r="B1947" s="1">
        <v>18.0</v>
      </c>
      <c r="C1947" s="2">
        <v>108.0</v>
      </c>
      <c r="D1947" s="1">
        <v>5974653.0</v>
      </c>
      <c r="E1947" s="1" t="s">
        <v>116</v>
      </c>
      <c r="F1947" s="1" t="s">
        <v>1395</v>
      </c>
      <c r="G1947" s="1" t="s">
        <v>4071</v>
      </c>
      <c r="H1947" s="1">
        <v>2253.0</v>
      </c>
      <c r="I1947" s="1">
        <v>111.0</v>
      </c>
      <c r="J1947" s="1" t="s">
        <v>18</v>
      </c>
      <c r="K1947" s="1" t="s">
        <v>19</v>
      </c>
      <c r="L1947" s="1">
        <v>2.2E7</v>
      </c>
      <c r="M1947" s="1">
        <v>2001.0</v>
      </c>
      <c r="N1947" s="1">
        <v>4.1</v>
      </c>
    </row>
    <row r="1948" ht="14.25" customHeight="1">
      <c r="A1948" s="1" t="s">
        <v>4072</v>
      </c>
      <c r="B1948" s="1">
        <v>22.0</v>
      </c>
      <c r="C1948" s="2">
        <v>97.0</v>
      </c>
      <c r="D1948" s="1">
        <v>5000000.0</v>
      </c>
      <c r="E1948" s="1" t="s">
        <v>4073</v>
      </c>
      <c r="F1948" s="1" t="s">
        <v>4074</v>
      </c>
      <c r="G1948" s="1" t="s">
        <v>4075</v>
      </c>
      <c r="H1948" s="1">
        <v>1547.0</v>
      </c>
      <c r="I1948" s="1">
        <v>50.0</v>
      </c>
      <c r="J1948" s="1" t="s">
        <v>18</v>
      </c>
      <c r="K1948" s="1" t="s">
        <v>19</v>
      </c>
      <c r="L1948" s="1">
        <v>2.5E7</v>
      </c>
      <c r="M1948" s="1">
        <v>1970.0</v>
      </c>
      <c r="N1948" s="1">
        <v>6.2</v>
      </c>
    </row>
    <row r="1949" ht="14.25" customHeight="1">
      <c r="A1949" s="1" t="s">
        <v>2987</v>
      </c>
      <c r="B1949" s="1">
        <v>41.0</v>
      </c>
      <c r="C1949" s="2">
        <v>99.0</v>
      </c>
      <c r="D1949" s="1">
        <v>9694105.0</v>
      </c>
      <c r="E1949" s="1" t="s">
        <v>1129</v>
      </c>
      <c r="F1949" s="1" t="s">
        <v>1172</v>
      </c>
      <c r="G1949" s="1" t="s">
        <v>4076</v>
      </c>
      <c r="H1949" s="1">
        <v>8176.0</v>
      </c>
      <c r="I1949" s="1">
        <v>77.0</v>
      </c>
      <c r="J1949" s="1" t="s">
        <v>18</v>
      </c>
      <c r="K1949" s="1" t="s">
        <v>19</v>
      </c>
      <c r="L1949" s="1">
        <v>2.2E7</v>
      </c>
      <c r="M1949" s="1">
        <v>1999.0</v>
      </c>
      <c r="N1949" s="1">
        <v>3.8</v>
      </c>
    </row>
    <row r="1950" ht="14.25" customHeight="1">
      <c r="A1950" s="1" t="s">
        <v>3562</v>
      </c>
      <c r="B1950" s="1">
        <v>148.0</v>
      </c>
      <c r="C1950" s="2">
        <v>103.0</v>
      </c>
      <c r="D1950" s="1">
        <v>1.6027866E7</v>
      </c>
      <c r="E1950" s="1" t="s">
        <v>149</v>
      </c>
      <c r="F1950" s="1" t="s">
        <v>4077</v>
      </c>
      <c r="G1950" s="1" t="s">
        <v>4078</v>
      </c>
      <c r="H1950" s="1">
        <v>26767.0</v>
      </c>
      <c r="I1950" s="1">
        <v>121.0</v>
      </c>
      <c r="J1950" s="1" t="s">
        <v>18</v>
      </c>
      <c r="K1950" s="1" t="s">
        <v>803</v>
      </c>
      <c r="L1950" s="1">
        <v>2.5E7</v>
      </c>
      <c r="M1950" s="1">
        <v>2015.0</v>
      </c>
      <c r="N1950" s="1">
        <v>5.1</v>
      </c>
    </row>
    <row r="1951" ht="14.25" customHeight="1">
      <c r="A1951" s="1" t="s">
        <v>545</v>
      </c>
      <c r="B1951" s="1">
        <v>231.0</v>
      </c>
      <c r="C1951" s="2">
        <v>95.0</v>
      </c>
      <c r="D1951" s="1">
        <v>4398392.0</v>
      </c>
      <c r="E1951" s="1" t="s">
        <v>3029</v>
      </c>
      <c r="F1951" s="1" t="s">
        <v>3042</v>
      </c>
      <c r="G1951" s="1" t="s">
        <v>4079</v>
      </c>
      <c r="H1951" s="1">
        <v>59507.0</v>
      </c>
      <c r="I1951" s="1">
        <v>232.0</v>
      </c>
      <c r="J1951" s="1" t="s">
        <v>4080</v>
      </c>
      <c r="K1951" s="1" t="s">
        <v>4081</v>
      </c>
      <c r="L1951" s="1">
        <v>2.1E7</v>
      </c>
      <c r="M1951" s="1">
        <v>2006.0</v>
      </c>
      <c r="N1951" s="1">
        <v>7.8</v>
      </c>
    </row>
    <row r="1952" ht="14.25" customHeight="1">
      <c r="A1952" s="1" t="s">
        <v>4082</v>
      </c>
      <c r="B1952" s="1">
        <v>115.0</v>
      </c>
      <c r="C1952" s="2">
        <v>93.0</v>
      </c>
      <c r="D1952" s="1">
        <v>1050445.0</v>
      </c>
      <c r="E1952" s="1" t="s">
        <v>4083</v>
      </c>
      <c r="F1952" s="1" t="s">
        <v>4084</v>
      </c>
      <c r="G1952" s="1" t="s">
        <v>4085</v>
      </c>
      <c r="H1952" s="1">
        <v>21394.0</v>
      </c>
      <c r="I1952" s="1">
        <v>147.0</v>
      </c>
      <c r="J1952" s="1" t="s">
        <v>1193</v>
      </c>
      <c r="K1952" s="1" t="s">
        <v>803</v>
      </c>
      <c r="L1952" s="1">
        <v>2.2E7</v>
      </c>
      <c r="M1952" s="1">
        <v>2005.0</v>
      </c>
      <c r="N1952" s="1">
        <v>7.8</v>
      </c>
    </row>
    <row r="1953" ht="14.25" customHeight="1">
      <c r="A1953" s="1" t="s">
        <v>4086</v>
      </c>
      <c r="B1953" s="1">
        <v>176.0</v>
      </c>
      <c r="C1953" s="2">
        <v>98.0</v>
      </c>
      <c r="D1953" s="1">
        <v>1.374655E7</v>
      </c>
      <c r="E1953" s="1" t="s">
        <v>597</v>
      </c>
      <c r="F1953" s="1" t="s">
        <v>287</v>
      </c>
      <c r="G1953" s="1" t="s">
        <v>4087</v>
      </c>
      <c r="H1953" s="1">
        <v>29322.0</v>
      </c>
      <c r="I1953" s="1">
        <v>104.0</v>
      </c>
      <c r="J1953" s="1" t="s">
        <v>18</v>
      </c>
      <c r="K1953" s="1" t="s">
        <v>19</v>
      </c>
      <c r="L1953" s="1">
        <v>2000000.0</v>
      </c>
      <c r="M1953" s="1">
        <v>2012.0</v>
      </c>
      <c r="N1953" s="1">
        <v>6.1</v>
      </c>
    </row>
    <row r="1954" ht="14.25" customHeight="1">
      <c r="A1954" s="1" t="s">
        <v>3579</v>
      </c>
      <c r="B1954" s="1">
        <v>98.0</v>
      </c>
      <c r="C1954" s="2">
        <v>90.0</v>
      </c>
      <c r="D1954" s="1">
        <v>2.0668843E7</v>
      </c>
      <c r="E1954" s="1" t="s">
        <v>2388</v>
      </c>
      <c r="F1954" s="1" t="s">
        <v>1950</v>
      </c>
      <c r="G1954" s="1" t="s">
        <v>4088</v>
      </c>
      <c r="H1954" s="1">
        <v>16831.0</v>
      </c>
      <c r="I1954" s="1">
        <v>54.0</v>
      </c>
      <c r="J1954" s="1" t="s">
        <v>18</v>
      </c>
      <c r="K1954" s="1" t="s">
        <v>19</v>
      </c>
      <c r="L1954" s="1">
        <v>2.2E7</v>
      </c>
      <c r="M1954" s="1">
        <v>2008.0</v>
      </c>
      <c r="N1954" s="1">
        <v>5.8</v>
      </c>
    </row>
    <row r="1955" ht="14.25" customHeight="1">
      <c r="A1955" s="1" t="s">
        <v>4089</v>
      </c>
      <c r="B1955" s="1">
        <v>149.0</v>
      </c>
      <c r="C1955" s="2">
        <v>107.0</v>
      </c>
      <c r="D1955" s="1">
        <v>2963012.0</v>
      </c>
      <c r="E1955" s="1" t="s">
        <v>808</v>
      </c>
      <c r="F1955" s="1" t="s">
        <v>1482</v>
      </c>
      <c r="G1955" s="1" t="s">
        <v>4090</v>
      </c>
      <c r="H1955" s="1">
        <v>48873.0</v>
      </c>
      <c r="I1955" s="1">
        <v>105.0</v>
      </c>
      <c r="J1955" s="1" t="s">
        <v>18</v>
      </c>
      <c r="K1955" s="1" t="s">
        <v>28</v>
      </c>
      <c r="L1955" s="1">
        <v>2.2E7</v>
      </c>
      <c r="M1955" s="1">
        <v>2014.0</v>
      </c>
      <c r="N1955" s="1">
        <v>6.3</v>
      </c>
    </row>
    <row r="1956" ht="14.25" customHeight="1">
      <c r="A1956" s="1" t="s">
        <v>4091</v>
      </c>
      <c r="B1956" s="1">
        <v>138.0</v>
      </c>
      <c r="C1956" s="2">
        <v>90.0</v>
      </c>
      <c r="D1956" s="1">
        <v>1796024.0</v>
      </c>
      <c r="E1956" s="1" t="s">
        <v>1662</v>
      </c>
      <c r="F1956" s="1" t="s">
        <v>726</v>
      </c>
      <c r="G1956" s="1" t="s">
        <v>4092</v>
      </c>
      <c r="H1956" s="1">
        <v>34985.0</v>
      </c>
      <c r="I1956" s="1">
        <v>135.0</v>
      </c>
      <c r="J1956" s="1" t="s">
        <v>18</v>
      </c>
      <c r="K1956" s="1" t="s">
        <v>19</v>
      </c>
      <c r="L1956" s="1">
        <v>2.2E7</v>
      </c>
      <c r="M1956" s="1">
        <v>2010.0</v>
      </c>
      <c r="N1956" s="1">
        <v>5.4</v>
      </c>
    </row>
    <row r="1957" ht="14.25" customHeight="1">
      <c r="A1957" s="1" t="s">
        <v>4093</v>
      </c>
      <c r="B1957" s="1">
        <v>78.0</v>
      </c>
      <c r="C1957" s="2">
        <v>120.0</v>
      </c>
      <c r="D1957" s="1">
        <v>634277.0</v>
      </c>
      <c r="E1957" s="1" t="s">
        <v>4094</v>
      </c>
      <c r="F1957" s="1" t="s">
        <v>4095</v>
      </c>
      <c r="G1957" s="1" t="s">
        <v>4096</v>
      </c>
      <c r="H1957" s="1">
        <v>5166.0</v>
      </c>
      <c r="I1957" s="1">
        <v>27.0</v>
      </c>
      <c r="J1957" s="1" t="s">
        <v>1193</v>
      </c>
      <c r="K1957" s="1" t="s">
        <v>803</v>
      </c>
      <c r="L1957" s="1">
        <v>1.6E7</v>
      </c>
      <c r="M1957" s="1">
        <v>2007.0</v>
      </c>
      <c r="N1957" s="1">
        <v>7.3</v>
      </c>
    </row>
    <row r="1958" ht="14.25" customHeight="1">
      <c r="A1958" s="1" t="s">
        <v>1984</v>
      </c>
      <c r="B1958" s="1">
        <v>288.0</v>
      </c>
      <c r="C1958" s="2">
        <v>115.0</v>
      </c>
      <c r="D1958" s="1">
        <v>1.1326836E7</v>
      </c>
      <c r="E1958" s="1" t="s">
        <v>904</v>
      </c>
      <c r="F1958" s="1" t="s">
        <v>146</v>
      </c>
      <c r="G1958" s="1" t="s">
        <v>4097</v>
      </c>
      <c r="H1958" s="1">
        <v>83171.0</v>
      </c>
      <c r="I1958" s="1">
        <v>231.0</v>
      </c>
      <c r="J1958" s="1" t="s">
        <v>18</v>
      </c>
      <c r="K1958" s="1" t="s">
        <v>19</v>
      </c>
      <c r="L1958" s="1">
        <v>2.2E7</v>
      </c>
      <c r="M1958" s="1">
        <v>2013.0</v>
      </c>
      <c r="N1958" s="1">
        <v>6.8</v>
      </c>
    </row>
    <row r="1959" ht="14.25" customHeight="1">
      <c r="A1959" s="1" t="s">
        <v>1733</v>
      </c>
      <c r="B1959" s="1">
        <v>299.0</v>
      </c>
      <c r="C1959" s="2">
        <v>93.0</v>
      </c>
      <c r="D1959" s="1">
        <v>4.9024969E7</v>
      </c>
      <c r="E1959" s="1" t="s">
        <v>912</v>
      </c>
      <c r="F1959" s="1" t="s">
        <v>1916</v>
      </c>
      <c r="G1959" s="1" t="s">
        <v>4098</v>
      </c>
      <c r="H1959" s="1">
        <v>133367.0</v>
      </c>
      <c r="I1959" s="1">
        <v>363.0</v>
      </c>
      <c r="J1959" s="1" t="s">
        <v>18</v>
      </c>
      <c r="K1959" s="1" t="s">
        <v>19</v>
      </c>
      <c r="L1959" s="1">
        <v>2.5E7</v>
      </c>
      <c r="M1959" s="1">
        <v>2007.0</v>
      </c>
      <c r="N1959" s="1">
        <v>7.3</v>
      </c>
    </row>
    <row r="1960" ht="14.25" customHeight="1">
      <c r="A1960" s="1" t="s">
        <v>1040</v>
      </c>
      <c r="B1960" s="1">
        <v>27.0</v>
      </c>
      <c r="C1960" s="2">
        <v>99.0</v>
      </c>
      <c r="D1960" s="1">
        <v>2.2294341E7</v>
      </c>
      <c r="E1960" s="1" t="s">
        <v>1728</v>
      </c>
      <c r="F1960" s="1" t="s">
        <v>2820</v>
      </c>
      <c r="G1960" s="1" t="s">
        <v>4099</v>
      </c>
      <c r="H1960" s="1">
        <v>12278.0</v>
      </c>
      <c r="I1960" s="1">
        <v>71.0</v>
      </c>
      <c r="J1960" s="1" t="s">
        <v>18</v>
      </c>
      <c r="K1960" s="1" t="s">
        <v>19</v>
      </c>
      <c r="L1960" s="1">
        <v>2.15E7</v>
      </c>
      <c r="M1960" s="1">
        <v>1996.0</v>
      </c>
      <c r="N1960" s="1">
        <v>6.5</v>
      </c>
    </row>
    <row r="1961" ht="14.25" customHeight="1">
      <c r="A1961" s="1" t="s">
        <v>2448</v>
      </c>
      <c r="B1961" s="1">
        <v>155.0</v>
      </c>
      <c r="C1961" s="2">
        <v>107.0</v>
      </c>
      <c r="D1961" s="1">
        <v>2.4362501E7</v>
      </c>
      <c r="E1961" s="1" t="s">
        <v>904</v>
      </c>
      <c r="F1961" s="1" t="s">
        <v>133</v>
      </c>
      <c r="G1961" s="1" t="s">
        <v>4100</v>
      </c>
      <c r="H1961" s="1">
        <v>69980.0</v>
      </c>
      <c r="I1961" s="1">
        <v>591.0</v>
      </c>
      <c r="J1961" s="1" t="s">
        <v>18</v>
      </c>
      <c r="K1961" s="1" t="s">
        <v>19</v>
      </c>
      <c r="L1961" s="1">
        <v>2.15E7</v>
      </c>
      <c r="M1961" s="1">
        <v>1999.0</v>
      </c>
      <c r="N1961" s="1">
        <v>7.2</v>
      </c>
    </row>
    <row r="1962" ht="14.25" customHeight="1">
      <c r="A1962" s="1" t="s">
        <v>3284</v>
      </c>
      <c r="B1962" s="1">
        <v>275.0</v>
      </c>
      <c r="C1962" s="2">
        <v>110.0</v>
      </c>
      <c r="D1962" s="1">
        <v>1.6684352E7</v>
      </c>
      <c r="E1962" s="1" t="s">
        <v>699</v>
      </c>
      <c r="F1962" s="1" t="s">
        <v>4101</v>
      </c>
      <c r="G1962" s="1" t="s">
        <v>4102</v>
      </c>
      <c r="H1962" s="1">
        <v>67893.0</v>
      </c>
      <c r="I1962" s="1">
        <v>163.0</v>
      </c>
      <c r="J1962" s="1" t="s">
        <v>18</v>
      </c>
      <c r="K1962" s="1" t="s">
        <v>19</v>
      </c>
      <c r="L1962" s="1">
        <v>1.7E7</v>
      </c>
      <c r="M1962" s="1">
        <v>2012.0</v>
      </c>
      <c r="N1962" s="1">
        <v>6.3</v>
      </c>
    </row>
    <row r="1963" ht="14.25" customHeight="1">
      <c r="A1963" s="1" t="s">
        <v>1513</v>
      </c>
      <c r="B1963" s="1">
        <v>43.0</v>
      </c>
      <c r="C1963" s="2">
        <v>101.0</v>
      </c>
      <c r="D1963" s="1">
        <v>4.67E7</v>
      </c>
      <c r="E1963" s="1" t="s">
        <v>25</v>
      </c>
      <c r="F1963" s="1" t="s">
        <v>1513</v>
      </c>
      <c r="G1963" s="1" t="s">
        <v>4103</v>
      </c>
      <c r="H1963" s="1">
        <v>19832.0</v>
      </c>
      <c r="I1963" s="1">
        <v>98.0</v>
      </c>
      <c r="J1963" s="1" t="s">
        <v>18</v>
      </c>
      <c r="K1963" s="1" t="s">
        <v>19</v>
      </c>
      <c r="L1963" s="1">
        <v>2.1E7</v>
      </c>
      <c r="M1963" s="1">
        <v>1982.0</v>
      </c>
      <c r="N1963" s="1">
        <v>5.9</v>
      </c>
    </row>
    <row r="1964" ht="14.25" customHeight="1">
      <c r="A1964" s="1" t="s">
        <v>4104</v>
      </c>
      <c r="B1964" s="1">
        <v>163.0</v>
      </c>
      <c r="C1964" s="2">
        <v>85.0</v>
      </c>
      <c r="D1964" s="1">
        <v>5.2008288E7</v>
      </c>
      <c r="E1964" s="1" t="s">
        <v>4105</v>
      </c>
      <c r="F1964" s="1" t="s">
        <v>3941</v>
      </c>
      <c r="G1964" s="1" t="s">
        <v>4106</v>
      </c>
      <c r="H1964" s="1">
        <v>162037.0</v>
      </c>
      <c r="I1964" s="1">
        <v>928.0</v>
      </c>
      <c r="J1964" s="1" t="s">
        <v>18</v>
      </c>
      <c r="K1964" s="1" t="s">
        <v>19</v>
      </c>
      <c r="L1964" s="1">
        <v>2.1E7</v>
      </c>
      <c r="M1964" s="1">
        <v>1999.0</v>
      </c>
      <c r="N1964" s="1">
        <v>7.8</v>
      </c>
    </row>
    <row r="1965" ht="14.25" customHeight="1">
      <c r="A1965" s="1" t="s">
        <v>822</v>
      </c>
      <c r="B1965" s="1">
        <v>168.0</v>
      </c>
      <c r="C1965" s="2">
        <v>132.0</v>
      </c>
      <c r="D1965" s="1">
        <v>8579684.0</v>
      </c>
      <c r="E1965" s="1" t="s">
        <v>830</v>
      </c>
      <c r="F1965" s="1" t="s">
        <v>65</v>
      </c>
      <c r="G1965" s="1" t="s">
        <v>4107</v>
      </c>
      <c r="H1965" s="1">
        <v>89547.0</v>
      </c>
      <c r="I1965" s="1">
        <v>199.0</v>
      </c>
      <c r="J1965" s="1" t="s">
        <v>18</v>
      </c>
      <c r="K1965" s="1" t="s">
        <v>19</v>
      </c>
      <c r="L1965" s="1">
        <v>9000000.0</v>
      </c>
      <c r="M1965" s="1">
        <v>2007.0</v>
      </c>
      <c r="N1965" s="1">
        <v>7.4</v>
      </c>
    </row>
    <row r="1966" ht="14.25" customHeight="1">
      <c r="A1966" s="1" t="s">
        <v>4108</v>
      </c>
      <c r="B1966" s="1">
        <v>60.0</v>
      </c>
      <c r="C1966" s="2">
        <v>88.0</v>
      </c>
      <c r="D1966" s="1">
        <v>4.266E7</v>
      </c>
      <c r="E1966" s="1" t="s">
        <v>71</v>
      </c>
      <c r="F1966" s="1" t="s">
        <v>4109</v>
      </c>
      <c r="G1966" s="1" t="s">
        <v>4110</v>
      </c>
      <c r="H1966" s="1">
        <v>25086.0</v>
      </c>
      <c r="I1966" s="1">
        <v>87.0</v>
      </c>
      <c r="J1966" s="1" t="s">
        <v>18</v>
      </c>
      <c r="K1966" s="1" t="s">
        <v>19</v>
      </c>
      <c r="L1966" s="1">
        <v>1.7E7</v>
      </c>
      <c r="M1966" s="1">
        <v>1993.0</v>
      </c>
      <c r="N1966" s="1">
        <v>4.8</v>
      </c>
    </row>
    <row r="1967" ht="14.25" customHeight="1">
      <c r="A1967" s="1" t="s">
        <v>1673</v>
      </c>
      <c r="B1967" s="1">
        <v>85.0</v>
      </c>
      <c r="C1967" s="2">
        <v>90.0</v>
      </c>
      <c r="D1967" s="1">
        <v>4.0219708E7</v>
      </c>
      <c r="E1967" s="1" t="s">
        <v>1547</v>
      </c>
      <c r="F1967" s="1" t="s">
        <v>257</v>
      </c>
      <c r="G1967" s="1" t="s">
        <v>4111</v>
      </c>
      <c r="H1967" s="1">
        <v>22649.0</v>
      </c>
      <c r="I1967" s="1">
        <v>131.0</v>
      </c>
      <c r="J1967" s="1" t="s">
        <v>18</v>
      </c>
      <c r="K1967" s="1" t="s">
        <v>19</v>
      </c>
      <c r="L1967" s="1">
        <v>2.1E7</v>
      </c>
      <c r="M1967" s="1">
        <v>2001.0</v>
      </c>
      <c r="N1967" s="1">
        <v>6.3</v>
      </c>
    </row>
    <row r="1968" ht="14.25" customHeight="1">
      <c r="A1968" s="1" t="s">
        <v>1703</v>
      </c>
      <c r="B1968" s="1">
        <v>539.0</v>
      </c>
      <c r="C1968" s="2">
        <v>145.0</v>
      </c>
      <c r="D1968" s="1">
        <v>1.3208891E8</v>
      </c>
      <c r="E1968" s="1" t="s">
        <v>593</v>
      </c>
      <c r="F1968" s="1" t="s">
        <v>155</v>
      </c>
      <c r="G1968" s="1" t="s">
        <v>4112</v>
      </c>
      <c r="H1968" s="1">
        <v>533607.0</v>
      </c>
      <c r="I1968" s="1">
        <v>692.0</v>
      </c>
      <c r="J1968" s="1" t="s">
        <v>18</v>
      </c>
      <c r="K1968" s="1" t="s">
        <v>19</v>
      </c>
      <c r="L1968" s="1">
        <v>2.1E7</v>
      </c>
      <c r="M1968" s="1">
        <v>2012.0</v>
      </c>
      <c r="N1968" s="1">
        <v>7.8</v>
      </c>
    </row>
    <row r="1969" ht="14.25" customHeight="1">
      <c r="A1969" s="1" t="s">
        <v>2203</v>
      </c>
      <c r="B1969" s="1">
        <v>84.0</v>
      </c>
      <c r="C1969" s="2">
        <v>110.0</v>
      </c>
      <c r="D1969" s="1">
        <v>3.6581633E7</v>
      </c>
      <c r="E1969" s="1" t="s">
        <v>717</v>
      </c>
      <c r="F1969" s="1" t="s">
        <v>4113</v>
      </c>
      <c r="G1969" s="1" t="s">
        <v>4114</v>
      </c>
      <c r="H1969" s="1">
        <v>52533.0</v>
      </c>
      <c r="I1969" s="1">
        <v>235.0</v>
      </c>
      <c r="J1969" s="1" t="s">
        <v>18</v>
      </c>
      <c r="K1969" s="1" t="s">
        <v>333</v>
      </c>
      <c r="L1969" s="1">
        <v>2.1E7</v>
      </c>
      <c r="M1969" s="1">
        <v>2007.0</v>
      </c>
      <c r="N1969" s="1">
        <v>7.5</v>
      </c>
    </row>
    <row r="1970" ht="14.25" customHeight="1">
      <c r="A1970" s="1" t="s">
        <v>479</v>
      </c>
      <c r="B1970" s="1">
        <v>171.0</v>
      </c>
      <c r="C1970" s="2">
        <v>101.0</v>
      </c>
      <c r="D1970" s="1">
        <v>2.5296447E7</v>
      </c>
      <c r="E1970" s="1" t="s">
        <v>149</v>
      </c>
      <c r="F1970" s="1" t="s">
        <v>150</v>
      </c>
      <c r="G1970" s="1" t="s">
        <v>4115</v>
      </c>
      <c r="H1970" s="1">
        <v>237248.0</v>
      </c>
      <c r="I1970" s="1">
        <v>460.0</v>
      </c>
      <c r="J1970" s="1" t="s">
        <v>18</v>
      </c>
      <c r="K1970" s="1" t="s">
        <v>803</v>
      </c>
      <c r="L1970" s="1">
        <v>2.1E7</v>
      </c>
      <c r="M1970" s="1">
        <v>2002.0</v>
      </c>
      <c r="N1970" s="1">
        <v>6.8</v>
      </c>
    </row>
    <row r="1971" ht="14.25" customHeight="1">
      <c r="A1971" s="1" t="s">
        <v>3560</v>
      </c>
      <c r="B1971" s="1">
        <v>140.0</v>
      </c>
      <c r="C1971" s="2">
        <v>30.0</v>
      </c>
      <c r="D1971" s="1">
        <v>2.4848292E7</v>
      </c>
      <c r="E1971" s="1" t="s">
        <v>1339</v>
      </c>
      <c r="F1971" s="1" t="s">
        <v>706</v>
      </c>
      <c r="G1971" s="1" t="s">
        <v>4116</v>
      </c>
      <c r="H1971" s="1">
        <v>80556.0</v>
      </c>
      <c r="I1971" s="1">
        <v>184.0</v>
      </c>
      <c r="J1971" s="1" t="s">
        <v>18</v>
      </c>
      <c r="K1971" s="1" t="s">
        <v>19</v>
      </c>
      <c r="L1971" s="1">
        <v>2.0E7</v>
      </c>
      <c r="M1971" s="1">
        <v>2008.0</v>
      </c>
      <c r="N1971" s="1">
        <v>6.6</v>
      </c>
    </row>
    <row r="1972" ht="14.25" customHeight="1">
      <c r="A1972" s="1" t="s">
        <v>4117</v>
      </c>
      <c r="B1972" s="1">
        <v>85.0</v>
      </c>
      <c r="C1972" s="2">
        <v>122.0</v>
      </c>
      <c r="D1972" s="1">
        <v>1.7757087E7</v>
      </c>
      <c r="E1972" s="1" t="s">
        <v>1773</v>
      </c>
      <c r="F1972" s="1" t="s">
        <v>4118</v>
      </c>
      <c r="G1972" s="1" t="s">
        <v>4119</v>
      </c>
      <c r="H1972" s="1">
        <v>13065.0</v>
      </c>
      <c r="I1972" s="1">
        <v>253.0</v>
      </c>
      <c r="J1972" s="1" t="s">
        <v>18</v>
      </c>
      <c r="K1972" s="1" t="s">
        <v>19</v>
      </c>
      <c r="L1972" s="1">
        <v>2.1E7</v>
      </c>
      <c r="M1972" s="1">
        <v>1999.0</v>
      </c>
      <c r="N1972" s="1">
        <v>4.6</v>
      </c>
    </row>
    <row r="1973" ht="14.25" customHeight="1">
      <c r="A1973" s="1" t="s">
        <v>24</v>
      </c>
      <c r="B1973" s="1">
        <v>217.0</v>
      </c>
      <c r="C1973" s="2">
        <v>107.0</v>
      </c>
      <c r="D1973" s="1">
        <v>9430988.0</v>
      </c>
      <c r="E1973" s="1" t="s">
        <v>593</v>
      </c>
      <c r="F1973" s="1" t="s">
        <v>751</v>
      </c>
      <c r="G1973" s="1" t="s">
        <v>4120</v>
      </c>
      <c r="H1973" s="1">
        <v>45992.0</v>
      </c>
      <c r="I1973" s="1">
        <v>115.0</v>
      </c>
      <c r="J1973" s="1" t="s">
        <v>18</v>
      </c>
      <c r="K1973" s="1" t="s">
        <v>19</v>
      </c>
      <c r="L1973" s="1">
        <v>1.7E7</v>
      </c>
      <c r="M1973" s="1">
        <v>2009.0</v>
      </c>
      <c r="N1973" s="1">
        <v>7.1</v>
      </c>
    </row>
    <row r="1974" ht="14.25" customHeight="1">
      <c r="A1974" s="1" t="s">
        <v>4121</v>
      </c>
      <c r="B1974" s="1">
        <v>131.0</v>
      </c>
      <c r="C1974" s="2">
        <v>127.0</v>
      </c>
      <c r="D1974" s="1">
        <v>1.628436E7</v>
      </c>
      <c r="E1974" s="1" t="s">
        <v>1063</v>
      </c>
      <c r="F1974" s="1" t="s">
        <v>1902</v>
      </c>
      <c r="G1974" s="1" t="s">
        <v>4122</v>
      </c>
      <c r="H1974" s="1">
        <v>15079.0</v>
      </c>
      <c r="I1974" s="1">
        <v>79.0</v>
      </c>
      <c r="J1974" s="1" t="s">
        <v>18</v>
      </c>
      <c r="K1974" s="1" t="s">
        <v>19</v>
      </c>
      <c r="L1974" s="1">
        <v>2.1E7</v>
      </c>
      <c r="M1974" s="1">
        <v>2008.0</v>
      </c>
      <c r="N1974" s="1">
        <v>6.1</v>
      </c>
    </row>
    <row r="1975" ht="14.25" customHeight="1">
      <c r="A1975" s="1" t="s">
        <v>782</v>
      </c>
      <c r="B1975" s="1">
        <v>111.0</v>
      </c>
      <c r="C1975" s="2">
        <v>99.0</v>
      </c>
      <c r="D1975" s="1">
        <v>6830957.0</v>
      </c>
      <c r="E1975" s="1" t="s">
        <v>94</v>
      </c>
      <c r="F1975" s="1" t="s">
        <v>166</v>
      </c>
      <c r="G1975" s="1" t="s">
        <v>4123</v>
      </c>
      <c r="H1975" s="1">
        <v>11983.0</v>
      </c>
      <c r="I1975" s="1">
        <v>147.0</v>
      </c>
      <c r="J1975" s="1" t="s">
        <v>18</v>
      </c>
      <c r="K1975" s="1" t="s">
        <v>19</v>
      </c>
      <c r="L1975" s="1">
        <v>2.1E7</v>
      </c>
      <c r="M1975" s="1">
        <v>2002.0</v>
      </c>
      <c r="N1975" s="1">
        <v>6.7</v>
      </c>
    </row>
    <row r="1976" ht="14.25" customHeight="1">
      <c r="A1976" s="1" t="s">
        <v>4124</v>
      </c>
      <c r="B1976" s="1">
        <v>466.0</v>
      </c>
      <c r="C1976" s="2">
        <v>104.0</v>
      </c>
      <c r="D1976" s="1">
        <v>2.4104113E7</v>
      </c>
      <c r="E1976" s="1" t="s">
        <v>808</v>
      </c>
      <c r="F1976" s="1" t="s">
        <v>158</v>
      </c>
      <c r="G1976" s="1" t="s">
        <v>4125</v>
      </c>
      <c r="H1976" s="1">
        <v>149066.0</v>
      </c>
      <c r="I1976" s="1">
        <v>517.0</v>
      </c>
      <c r="J1976" s="1" t="s">
        <v>18</v>
      </c>
      <c r="K1976" s="1" t="s">
        <v>803</v>
      </c>
      <c r="L1976" s="1">
        <v>2.0E7</v>
      </c>
      <c r="M1976" s="1">
        <v>2011.0</v>
      </c>
      <c r="N1976" s="1">
        <v>7.1</v>
      </c>
    </row>
    <row r="1977" ht="14.25" customHeight="1">
      <c r="A1977" s="1" t="s">
        <v>4126</v>
      </c>
      <c r="B1977" s="1">
        <v>16.0</v>
      </c>
      <c r="C1977" s="2">
        <v>140.0</v>
      </c>
      <c r="D1977" s="1">
        <v>15593.0</v>
      </c>
      <c r="E1977" s="1" t="s">
        <v>593</v>
      </c>
      <c r="F1977" s="1" t="s">
        <v>4127</v>
      </c>
      <c r="G1977" s="1" t="s">
        <v>4128</v>
      </c>
      <c r="H1977" s="1">
        <v>2295.0</v>
      </c>
      <c r="I1977" s="1">
        <v>40.0</v>
      </c>
      <c r="J1977" s="1" t="s">
        <v>18</v>
      </c>
      <c r="K1977" s="1" t="s">
        <v>19</v>
      </c>
      <c r="L1977" s="1">
        <v>2.1E7</v>
      </c>
      <c r="M1977" s="1">
        <v>1999.0</v>
      </c>
      <c r="N1977" s="1">
        <v>5.8</v>
      </c>
    </row>
    <row r="1978" ht="14.25" customHeight="1">
      <c r="A1978" s="1" t="s">
        <v>3610</v>
      </c>
      <c r="B1978" s="1">
        <v>276.0</v>
      </c>
      <c r="C1978" s="2">
        <v>133.0</v>
      </c>
      <c r="D1978" s="1">
        <v>958319.0</v>
      </c>
      <c r="E1978" s="1" t="s">
        <v>1397</v>
      </c>
      <c r="F1978" s="1" t="s">
        <v>155</v>
      </c>
      <c r="G1978" s="1" t="s">
        <v>4129</v>
      </c>
      <c r="H1978" s="1">
        <v>39764.0</v>
      </c>
      <c r="I1978" s="1">
        <v>148.0</v>
      </c>
      <c r="J1978" s="1" t="s">
        <v>18</v>
      </c>
      <c r="K1978" s="1" t="s">
        <v>19</v>
      </c>
      <c r="L1978" s="1">
        <v>2.1E7</v>
      </c>
      <c r="M1978" s="1">
        <v>2011.0</v>
      </c>
      <c r="N1978" s="1">
        <v>6.7</v>
      </c>
    </row>
    <row r="1979" ht="14.25" customHeight="1">
      <c r="A1979" s="1" t="s">
        <v>4130</v>
      </c>
      <c r="B1979" s="1">
        <v>11.0</v>
      </c>
      <c r="C1979" s="2">
        <v>271.0</v>
      </c>
      <c r="D1979" s="1">
        <v>6.97E7</v>
      </c>
      <c r="E1979" s="1" t="s">
        <v>2373</v>
      </c>
      <c r="F1979" s="1" t="s">
        <v>3587</v>
      </c>
      <c r="G1979" s="1" t="s">
        <v>4131</v>
      </c>
      <c r="H1979" s="1">
        <v>7748.0</v>
      </c>
      <c r="I1979" s="1">
        <v>48.0</v>
      </c>
      <c r="J1979" s="1" t="s">
        <v>18</v>
      </c>
      <c r="K1979" s="1" t="s">
        <v>19</v>
      </c>
      <c r="L1979" s="1">
        <v>3.5E7</v>
      </c>
      <c r="M1979" s="1">
        <v>1982.0</v>
      </c>
      <c r="N1979" s="1">
        <v>5.8</v>
      </c>
    </row>
    <row r="1980" ht="14.25" customHeight="1">
      <c r="A1980" s="1" t="s">
        <v>2178</v>
      </c>
      <c r="B1980" s="1">
        <v>196.0</v>
      </c>
      <c r="C1980" s="2">
        <v>112.0</v>
      </c>
      <c r="D1980" s="1">
        <v>2840417.0</v>
      </c>
      <c r="E1980" s="1" t="s">
        <v>1773</v>
      </c>
      <c r="F1980" s="1" t="s">
        <v>2753</v>
      </c>
      <c r="G1980" s="1" t="s">
        <v>4132</v>
      </c>
      <c r="H1980" s="1">
        <v>77493.0</v>
      </c>
      <c r="I1980" s="1">
        <v>527.0</v>
      </c>
      <c r="J1980" s="1" t="s">
        <v>18</v>
      </c>
      <c r="K1980" s="1" t="s">
        <v>119</v>
      </c>
      <c r="L1980" s="1">
        <v>3.1E7</v>
      </c>
      <c r="M1980" s="1">
        <v>1999.0</v>
      </c>
      <c r="N1980" s="1">
        <v>6.8</v>
      </c>
    </row>
    <row r="1981" ht="14.25" customHeight="1">
      <c r="A1981" s="1" t="s">
        <v>172</v>
      </c>
      <c r="B1981" s="1">
        <v>234.0</v>
      </c>
      <c r="C1981" s="2">
        <v>99.0</v>
      </c>
      <c r="D1981" s="1">
        <v>2.42374454E8</v>
      </c>
      <c r="E1981" s="1" t="s">
        <v>56</v>
      </c>
      <c r="F1981" s="1" t="s">
        <v>173</v>
      </c>
      <c r="G1981" s="1" t="s">
        <v>4133</v>
      </c>
      <c r="H1981" s="1">
        <v>661017.0</v>
      </c>
      <c r="I1981" s="1">
        <v>771.0</v>
      </c>
      <c r="J1981" s="1" t="s">
        <v>18</v>
      </c>
      <c r="K1981" s="1" t="s">
        <v>19</v>
      </c>
      <c r="L1981" s="1">
        <v>1.8E7</v>
      </c>
      <c r="M1981" s="1">
        <v>1981.0</v>
      </c>
      <c r="N1981" s="1">
        <v>8.5</v>
      </c>
    </row>
    <row r="1982" ht="14.25" customHeight="1">
      <c r="A1982" s="1" t="s">
        <v>531</v>
      </c>
      <c r="B1982" s="1">
        <v>37.0</v>
      </c>
      <c r="C1982" s="2">
        <v>100.0</v>
      </c>
      <c r="D1982" s="1">
        <v>1.73585516E8</v>
      </c>
      <c r="E1982" s="1" t="s">
        <v>997</v>
      </c>
      <c r="F1982" s="1" t="s">
        <v>2613</v>
      </c>
      <c r="G1982" s="1" t="s">
        <v>4134</v>
      </c>
      <c r="H1982" s="1">
        <v>200077.0</v>
      </c>
      <c r="I1982" s="1">
        <v>189.0</v>
      </c>
      <c r="J1982" s="1" t="s">
        <v>18</v>
      </c>
      <c r="K1982" s="1" t="s">
        <v>19</v>
      </c>
      <c r="L1982" s="1">
        <v>1.8E7</v>
      </c>
      <c r="M1982" s="1">
        <v>1992.0</v>
      </c>
      <c r="N1982" s="1">
        <v>6.6</v>
      </c>
    </row>
    <row r="1983" ht="14.25" customHeight="1">
      <c r="A1983" s="1" t="s">
        <v>172</v>
      </c>
      <c r="B1983" s="1">
        <v>171.0</v>
      </c>
      <c r="C1983" s="2">
        <v>92.0</v>
      </c>
      <c r="D1983" s="1">
        <v>1.283E8</v>
      </c>
      <c r="E1983" s="1" t="s">
        <v>771</v>
      </c>
      <c r="F1983" s="1" t="s">
        <v>4135</v>
      </c>
      <c r="G1983" s="1" t="s">
        <v>4136</v>
      </c>
      <c r="H1983" s="1">
        <v>139288.0</v>
      </c>
      <c r="I1983" s="1">
        <v>339.0</v>
      </c>
      <c r="J1983" s="1" t="s">
        <v>18</v>
      </c>
      <c r="K1983" s="1" t="s">
        <v>19</v>
      </c>
      <c r="L1983" s="1">
        <v>1.940087E7</v>
      </c>
      <c r="M1983" s="1">
        <v>1977.0</v>
      </c>
      <c r="N1983" s="1">
        <v>7.7</v>
      </c>
    </row>
    <row r="1984" ht="14.25" customHeight="1">
      <c r="A1984" s="1" t="s">
        <v>4137</v>
      </c>
      <c r="B1984" s="1">
        <v>148.0</v>
      </c>
      <c r="C1984" s="2">
        <v>105.0</v>
      </c>
      <c r="D1984" s="1">
        <v>2.0259297E7</v>
      </c>
      <c r="E1984" s="1" t="s">
        <v>1493</v>
      </c>
      <c r="F1984" s="1" t="s">
        <v>4138</v>
      </c>
      <c r="G1984" s="1" t="s">
        <v>4139</v>
      </c>
      <c r="H1984" s="1">
        <v>24969.0</v>
      </c>
      <c r="I1984" s="1">
        <v>258.0</v>
      </c>
      <c r="J1984" s="1" t="s">
        <v>18</v>
      </c>
      <c r="K1984" s="1" t="s">
        <v>19</v>
      </c>
      <c r="L1984" s="1">
        <v>2.0E7</v>
      </c>
      <c r="M1984" s="1">
        <v>2006.0</v>
      </c>
      <c r="N1984" s="1">
        <v>4.7</v>
      </c>
    </row>
    <row r="1985" ht="14.25" customHeight="1">
      <c r="A1985" s="1" t="s">
        <v>723</v>
      </c>
      <c r="B1985" s="1">
        <v>50.0</v>
      </c>
      <c r="C1985" s="2">
        <v>110.0</v>
      </c>
      <c r="D1985" s="1">
        <v>1.53665036E8</v>
      </c>
      <c r="E1985" s="1" t="s">
        <v>185</v>
      </c>
      <c r="F1985" s="1" t="s">
        <v>4140</v>
      </c>
      <c r="G1985" s="1" t="s">
        <v>4141</v>
      </c>
      <c r="H1985" s="1">
        <v>84824.0</v>
      </c>
      <c r="I1985" s="1">
        <v>95.0</v>
      </c>
      <c r="J1985" s="1" t="s">
        <v>18</v>
      </c>
      <c r="K1985" s="1" t="s">
        <v>19</v>
      </c>
      <c r="L1985" s="1">
        <v>2.8E7</v>
      </c>
      <c r="M1985" s="1">
        <v>1987.0</v>
      </c>
      <c r="N1985" s="1">
        <v>6.4</v>
      </c>
    </row>
    <row r="1986" ht="14.25" customHeight="1">
      <c r="A1986" s="1" t="s">
        <v>1091</v>
      </c>
      <c r="B1986" s="1">
        <v>121.0</v>
      </c>
      <c r="C1986" s="2">
        <v>116.0</v>
      </c>
      <c r="D1986" s="1">
        <v>1.32541238E8</v>
      </c>
      <c r="E1986" s="1" t="s">
        <v>830</v>
      </c>
      <c r="F1986" s="1" t="s">
        <v>4142</v>
      </c>
      <c r="G1986" s="1" t="s">
        <v>4143</v>
      </c>
      <c r="H1986" s="1">
        <v>30058.0</v>
      </c>
      <c r="I1986" s="1">
        <v>236.0</v>
      </c>
      <c r="J1986" s="1" t="s">
        <v>18</v>
      </c>
      <c r="K1986" s="1" t="s">
        <v>19</v>
      </c>
      <c r="L1986" s="1">
        <v>3.3E7</v>
      </c>
      <c r="M1986" s="1">
        <v>2003.0</v>
      </c>
      <c r="N1986" s="1">
        <v>5.5</v>
      </c>
    </row>
    <row r="1987" ht="14.25" customHeight="1">
      <c r="A1987" s="1" t="s">
        <v>1134</v>
      </c>
      <c r="B1987" s="1">
        <v>185.0</v>
      </c>
      <c r="C1987" s="2">
        <v>88.0</v>
      </c>
      <c r="D1987" s="1">
        <v>1.30727E8</v>
      </c>
      <c r="E1987" s="1" t="s">
        <v>2656</v>
      </c>
      <c r="F1987" s="1" t="s">
        <v>331</v>
      </c>
      <c r="G1987" s="1" t="s">
        <v>4144</v>
      </c>
      <c r="H1987" s="1">
        <v>887467.0</v>
      </c>
      <c r="I1987" s="1">
        <v>916.0</v>
      </c>
      <c r="J1987" s="1" t="s">
        <v>18</v>
      </c>
      <c r="K1987" s="1" t="s">
        <v>19</v>
      </c>
      <c r="L1987" s="1">
        <v>1.9E7</v>
      </c>
      <c r="M1987" s="1">
        <v>1991.0</v>
      </c>
      <c r="N1987" s="1">
        <v>8.6</v>
      </c>
    </row>
    <row r="1988" ht="14.25" customHeight="1">
      <c r="A1988" s="1" t="s">
        <v>4145</v>
      </c>
      <c r="B1988" s="1">
        <v>61.0</v>
      </c>
      <c r="C1988" s="2">
        <v>111.0</v>
      </c>
      <c r="D1988" s="1">
        <v>1.2169735E8</v>
      </c>
      <c r="E1988" s="1" t="s">
        <v>3033</v>
      </c>
      <c r="F1988" s="1" t="s">
        <v>1074</v>
      </c>
      <c r="G1988" s="1" t="s">
        <v>4146</v>
      </c>
      <c r="H1988" s="1">
        <v>114610.0</v>
      </c>
      <c r="I1988" s="1">
        <v>176.0</v>
      </c>
      <c r="J1988" s="1" t="s">
        <v>18</v>
      </c>
      <c r="K1988" s="1" t="s">
        <v>19</v>
      </c>
      <c r="L1988" s="1">
        <v>2.0E7</v>
      </c>
      <c r="M1988" s="1">
        <v>1992.0</v>
      </c>
      <c r="N1988" s="1">
        <v>7.0</v>
      </c>
    </row>
    <row r="1989" ht="14.25" customHeight="1">
      <c r="A1989" s="1" t="s">
        <v>4147</v>
      </c>
      <c r="B1989" s="1">
        <v>156.0</v>
      </c>
      <c r="C1989" s="2">
        <v>117.0</v>
      </c>
      <c r="D1989" s="1">
        <v>1.17224271E8</v>
      </c>
      <c r="E1989" s="1" t="s">
        <v>4148</v>
      </c>
      <c r="F1989" s="1" t="s">
        <v>4149</v>
      </c>
      <c r="G1989" s="1" t="s">
        <v>4150</v>
      </c>
      <c r="H1989" s="1">
        <v>47794.0</v>
      </c>
      <c r="I1989" s="1">
        <v>81.0</v>
      </c>
      <c r="J1989" s="1" t="s">
        <v>18</v>
      </c>
      <c r="K1989" s="1" t="s">
        <v>19</v>
      </c>
      <c r="L1989" s="1">
        <v>2.0E7</v>
      </c>
      <c r="M1989" s="1">
        <v>2010.0</v>
      </c>
      <c r="N1989" s="1">
        <v>7.1</v>
      </c>
    </row>
    <row r="1990" ht="14.25" customHeight="1">
      <c r="A1990" s="1" t="s">
        <v>4151</v>
      </c>
      <c r="B1990" s="1">
        <v>75.0</v>
      </c>
      <c r="C1990" s="2">
        <v>95.0</v>
      </c>
      <c r="D1990" s="1">
        <v>1.02922376E8</v>
      </c>
      <c r="E1990" s="1" t="s">
        <v>3404</v>
      </c>
      <c r="F1990" s="1" t="s">
        <v>4152</v>
      </c>
      <c r="G1990" s="1" t="s">
        <v>4153</v>
      </c>
      <c r="H1990" s="1">
        <v>51314.0</v>
      </c>
      <c r="I1990" s="1">
        <v>265.0</v>
      </c>
      <c r="J1990" s="1" t="s">
        <v>18</v>
      </c>
      <c r="K1990" s="1" t="s">
        <v>19</v>
      </c>
      <c r="L1990" s="1">
        <v>2.0E7</v>
      </c>
      <c r="M1990" s="1">
        <v>1978.0</v>
      </c>
      <c r="N1990" s="1">
        <v>5.7</v>
      </c>
    </row>
    <row r="1991" ht="14.25" customHeight="1">
      <c r="A1991" s="1" t="s">
        <v>657</v>
      </c>
      <c r="B1991" s="1">
        <v>100.0</v>
      </c>
      <c r="C1991" s="2">
        <v>95.0</v>
      </c>
      <c r="D1991" s="1">
        <v>9.4497271E7</v>
      </c>
      <c r="E1991" s="1" t="s">
        <v>4154</v>
      </c>
      <c r="F1991" s="1" t="s">
        <v>721</v>
      </c>
      <c r="G1991" s="1" t="s">
        <v>4155</v>
      </c>
      <c r="H1991" s="1">
        <v>17829.0</v>
      </c>
      <c r="I1991" s="1">
        <v>99.0</v>
      </c>
      <c r="J1991" s="1" t="s">
        <v>18</v>
      </c>
      <c r="K1991" s="1" t="s">
        <v>19</v>
      </c>
      <c r="L1991" s="1">
        <v>2.0E7</v>
      </c>
      <c r="M1991" s="1">
        <v>2008.0</v>
      </c>
      <c r="N1991" s="1">
        <v>3.7</v>
      </c>
    </row>
    <row r="1992" ht="14.25" customHeight="1">
      <c r="A1992" s="1" t="s">
        <v>148</v>
      </c>
      <c r="B1992" s="1">
        <v>511.0</v>
      </c>
      <c r="C1992" s="2">
        <v>127.0</v>
      </c>
      <c r="D1992" s="1">
        <v>1.37387272E8</v>
      </c>
      <c r="E1992" s="1" t="s">
        <v>1244</v>
      </c>
      <c r="F1992" s="1" t="s">
        <v>4156</v>
      </c>
      <c r="G1992" s="1" t="s">
        <v>4157</v>
      </c>
      <c r="H1992" s="1">
        <v>300110.0</v>
      </c>
      <c r="I1992" s="1">
        <v>807.0</v>
      </c>
      <c r="J1992" s="1" t="s">
        <v>18</v>
      </c>
      <c r="K1992" s="1" t="s">
        <v>19</v>
      </c>
      <c r="L1992" s="1">
        <v>2.0E7</v>
      </c>
      <c r="M1992" s="1">
        <v>2013.0</v>
      </c>
      <c r="N1992" s="1">
        <v>7.5</v>
      </c>
    </row>
    <row r="1993" ht="14.25" customHeight="1">
      <c r="A1993" s="1" t="s">
        <v>1677</v>
      </c>
      <c r="B1993" s="1">
        <v>75.0</v>
      </c>
      <c r="C1993" s="2">
        <v>105.0</v>
      </c>
      <c r="D1993" s="1">
        <v>8.2301521E7</v>
      </c>
      <c r="E1993" s="1" t="s">
        <v>3827</v>
      </c>
      <c r="F1993" s="1" t="s">
        <v>3103</v>
      </c>
      <c r="G1993" s="1" t="s">
        <v>4158</v>
      </c>
      <c r="H1993" s="1">
        <v>22679.0</v>
      </c>
      <c r="I1993" s="1">
        <v>149.0</v>
      </c>
      <c r="J1993" s="1" t="s">
        <v>18</v>
      </c>
      <c r="K1993" s="1" t="s">
        <v>19</v>
      </c>
      <c r="L1993" s="1">
        <v>3.2E7</v>
      </c>
      <c r="M1993" s="1">
        <v>2005.0</v>
      </c>
      <c r="N1993" s="1">
        <v>4.6</v>
      </c>
    </row>
    <row r="1994" ht="14.25" customHeight="1">
      <c r="A1994" s="1" t="s">
        <v>3472</v>
      </c>
      <c r="B1994" s="1">
        <v>148.0</v>
      </c>
      <c r="C1994" s="2">
        <v>104.0</v>
      </c>
      <c r="D1994" s="1">
        <v>8.4518155E7</v>
      </c>
      <c r="E1994" s="1" t="s">
        <v>830</v>
      </c>
      <c r="F1994" s="1" t="s">
        <v>1413</v>
      </c>
      <c r="G1994" s="1" t="s">
        <v>4159</v>
      </c>
      <c r="H1994" s="1">
        <v>35965.0</v>
      </c>
      <c r="I1994" s="1">
        <v>144.0</v>
      </c>
      <c r="J1994" s="1" t="s">
        <v>18</v>
      </c>
      <c r="K1994" s="1" t="s">
        <v>19</v>
      </c>
      <c r="L1994" s="1">
        <v>2.0E7</v>
      </c>
      <c r="M1994" s="1">
        <v>2014.0</v>
      </c>
      <c r="N1994" s="1">
        <v>4.9</v>
      </c>
    </row>
    <row r="1995" ht="14.25" customHeight="1">
      <c r="A1995" s="1" t="s">
        <v>1097</v>
      </c>
      <c r="B1995" s="1">
        <v>253.0</v>
      </c>
      <c r="C1995" s="2">
        <v>95.0</v>
      </c>
      <c r="D1995" s="1">
        <v>8.0050171E7</v>
      </c>
      <c r="E1995" s="1" t="s">
        <v>808</v>
      </c>
      <c r="F1995" s="1" t="s">
        <v>2746</v>
      </c>
      <c r="G1995" s="1" t="s">
        <v>2747</v>
      </c>
      <c r="H1995" s="1">
        <v>186984.0</v>
      </c>
      <c r="I1995" s="1">
        <v>491.0</v>
      </c>
      <c r="J1995" s="1" t="s">
        <v>18</v>
      </c>
      <c r="K1995" s="1" t="s">
        <v>19</v>
      </c>
      <c r="L1995" s="1">
        <v>2.0E7</v>
      </c>
      <c r="M1995" s="1">
        <v>2007.0</v>
      </c>
      <c r="N1995" s="1">
        <v>6.9</v>
      </c>
    </row>
    <row r="1996" ht="14.25" customHeight="1">
      <c r="A1996" s="1" t="s">
        <v>3600</v>
      </c>
      <c r="B1996" s="1">
        <v>204.0</v>
      </c>
      <c r="C1996" s="2">
        <v>121.0</v>
      </c>
      <c r="D1996" s="1">
        <v>8.1257845E7</v>
      </c>
      <c r="E1996" s="1" t="s">
        <v>3033</v>
      </c>
      <c r="F1996" s="1" t="s">
        <v>4160</v>
      </c>
      <c r="G1996" s="1" t="s">
        <v>4161</v>
      </c>
      <c r="H1996" s="1">
        <v>210680.0</v>
      </c>
      <c r="I1996" s="1">
        <v>479.0</v>
      </c>
      <c r="J1996" s="1" t="s">
        <v>18</v>
      </c>
      <c r="K1996" s="1" t="s">
        <v>19</v>
      </c>
      <c r="L1996" s="1">
        <v>3.5E7</v>
      </c>
      <c r="M1996" s="1">
        <v>2003.0</v>
      </c>
      <c r="N1996" s="1">
        <v>7.1</v>
      </c>
    </row>
    <row r="1997" ht="14.25" customHeight="1">
      <c r="A1997" s="1" t="s">
        <v>987</v>
      </c>
      <c r="B1997" s="1">
        <v>72.0</v>
      </c>
      <c r="C1997" s="2">
        <v>92.0</v>
      </c>
      <c r="D1997" s="1">
        <v>7.0360285E7</v>
      </c>
      <c r="E1997" s="1" t="s">
        <v>116</v>
      </c>
      <c r="F1997" s="1" t="s">
        <v>3661</v>
      </c>
      <c r="G1997" s="1" t="s">
        <v>4162</v>
      </c>
      <c r="H1997" s="1">
        <v>81783.0</v>
      </c>
      <c r="I1997" s="1">
        <v>283.0</v>
      </c>
      <c r="J1997" s="1" t="s">
        <v>18</v>
      </c>
      <c r="K1997" s="1" t="s">
        <v>19</v>
      </c>
      <c r="L1997" s="1">
        <v>1.8E7</v>
      </c>
      <c r="M1997" s="1">
        <v>1995.0</v>
      </c>
      <c r="N1997" s="1">
        <v>5.8</v>
      </c>
    </row>
    <row r="1998" ht="14.25" customHeight="1">
      <c r="A1998" s="1" t="s">
        <v>1584</v>
      </c>
      <c r="B1998" s="1">
        <v>62.0</v>
      </c>
      <c r="C1998" s="2">
        <v>80.0</v>
      </c>
      <c r="D1998" s="1">
        <v>6.9148997E7</v>
      </c>
      <c r="E1998" s="1" t="s">
        <v>434</v>
      </c>
      <c r="F1998" s="1" t="s">
        <v>2599</v>
      </c>
      <c r="G1998" s="1" t="s">
        <v>4163</v>
      </c>
      <c r="H1998" s="1">
        <v>98794.0</v>
      </c>
      <c r="I1998" s="1">
        <v>251.0</v>
      </c>
      <c r="J1998" s="1" t="s">
        <v>18</v>
      </c>
      <c r="K1998" s="1" t="s">
        <v>19</v>
      </c>
      <c r="L1998" s="1">
        <v>3.7E7</v>
      </c>
      <c r="M1998" s="1">
        <v>2004.0</v>
      </c>
      <c r="N1998" s="1">
        <v>5.4</v>
      </c>
    </row>
    <row r="1999" ht="14.25" customHeight="1">
      <c r="A1999" s="1" t="s">
        <v>3258</v>
      </c>
      <c r="B1999" s="1">
        <v>549.0</v>
      </c>
      <c r="C1999" s="2">
        <v>107.0</v>
      </c>
      <c r="D1999" s="1">
        <v>8.2624961E7</v>
      </c>
      <c r="E1999" s="1" t="s">
        <v>1063</v>
      </c>
      <c r="F1999" s="1" t="s">
        <v>4164</v>
      </c>
      <c r="G1999" s="1" t="s">
        <v>4165</v>
      </c>
      <c r="H1999" s="1">
        <v>205284.0</v>
      </c>
      <c r="I1999" s="1">
        <v>439.0</v>
      </c>
      <c r="J1999" s="1" t="s">
        <v>18</v>
      </c>
      <c r="K1999" s="1" t="s">
        <v>19</v>
      </c>
      <c r="L1999" s="1">
        <v>2.0E7</v>
      </c>
      <c r="M1999" s="1">
        <v>2011.0</v>
      </c>
      <c r="N1999" s="1">
        <v>7.3</v>
      </c>
    </row>
    <row r="2000" ht="14.25" customHeight="1">
      <c r="A2000" s="1" t="s">
        <v>1027</v>
      </c>
      <c r="B2000" s="1">
        <v>106.0</v>
      </c>
      <c r="C2000" s="2">
        <v>91.0</v>
      </c>
      <c r="D2000" s="1">
        <v>6.7325559E7</v>
      </c>
      <c r="E2000" s="1" t="s">
        <v>4166</v>
      </c>
      <c r="F2000" s="1" t="s">
        <v>627</v>
      </c>
      <c r="G2000" s="1" t="s">
        <v>4167</v>
      </c>
      <c r="H2000" s="1">
        <v>58222.0</v>
      </c>
      <c r="I2000" s="1">
        <v>331.0</v>
      </c>
      <c r="J2000" s="1" t="s">
        <v>18</v>
      </c>
      <c r="K2000" s="1" t="s">
        <v>19</v>
      </c>
      <c r="L2000" s="1">
        <v>2.0E7</v>
      </c>
      <c r="M2000" s="1">
        <v>2003.0</v>
      </c>
      <c r="N2000" s="1">
        <v>7.1</v>
      </c>
    </row>
    <row r="2001" ht="14.25" customHeight="1">
      <c r="A2001" s="1" t="s">
        <v>2465</v>
      </c>
      <c r="B2001" s="1">
        <v>123.0</v>
      </c>
      <c r="C2001" s="2">
        <v>117.0</v>
      </c>
      <c r="D2001" s="1">
        <v>6.2933793E7</v>
      </c>
      <c r="E2001" s="1" t="s">
        <v>4168</v>
      </c>
      <c r="F2001" s="1" t="s">
        <v>1819</v>
      </c>
      <c r="G2001" s="1" t="s">
        <v>4169</v>
      </c>
      <c r="H2001" s="1">
        <v>62421.0</v>
      </c>
      <c r="I2001" s="1">
        <v>185.0</v>
      </c>
      <c r="J2001" s="1" t="s">
        <v>18</v>
      </c>
      <c r="K2001" s="1" t="s">
        <v>19</v>
      </c>
      <c r="L2001" s="1">
        <v>2.0E7</v>
      </c>
      <c r="M2001" s="1">
        <v>2010.0</v>
      </c>
      <c r="N2001" s="1">
        <v>5.8</v>
      </c>
    </row>
    <row r="2002" ht="14.25" customHeight="1">
      <c r="A2002" s="1" t="s">
        <v>4170</v>
      </c>
      <c r="B2002" s="1">
        <v>597.0</v>
      </c>
      <c r="C2002" s="2">
        <v>107.0</v>
      </c>
      <c r="D2002" s="1">
        <v>5.666787E7</v>
      </c>
      <c r="E2002" s="1" t="s">
        <v>2379</v>
      </c>
      <c r="F2002" s="1" t="s">
        <v>1528</v>
      </c>
      <c r="G2002" s="1" t="s">
        <v>4171</v>
      </c>
      <c r="H2002" s="1">
        <v>439176.0</v>
      </c>
      <c r="I2002" s="1">
        <v>695.0</v>
      </c>
      <c r="J2002" s="1" t="s">
        <v>18</v>
      </c>
      <c r="K2002" s="1" t="s">
        <v>19</v>
      </c>
      <c r="L2002" s="1">
        <v>2.0E7</v>
      </c>
      <c r="M2002" s="1">
        <v>2013.0</v>
      </c>
      <c r="N2002" s="1">
        <v>8.1</v>
      </c>
    </row>
    <row r="2003" ht="14.25" customHeight="1">
      <c r="A2003" s="1" t="s">
        <v>3376</v>
      </c>
      <c r="B2003" s="1">
        <v>64.0</v>
      </c>
      <c r="C2003" s="2">
        <v>131.0</v>
      </c>
      <c r="D2003" s="1">
        <v>5.6398162E7</v>
      </c>
      <c r="E2003" s="1" t="s">
        <v>2313</v>
      </c>
      <c r="F2003" s="1" t="s">
        <v>4172</v>
      </c>
      <c r="G2003" s="1" t="s">
        <v>4173</v>
      </c>
      <c r="H2003" s="1">
        <v>28649.0</v>
      </c>
      <c r="I2003" s="1">
        <v>185.0</v>
      </c>
      <c r="J2003" s="1" t="s">
        <v>18</v>
      </c>
      <c r="K2003" s="1" t="s">
        <v>19</v>
      </c>
      <c r="L2003" s="1">
        <v>2.0E7</v>
      </c>
      <c r="M2003" s="1">
        <v>2002.0</v>
      </c>
      <c r="N2003" s="1">
        <v>5.7</v>
      </c>
    </row>
    <row r="2004" ht="14.25" customHeight="1">
      <c r="A2004" s="1" t="s">
        <v>3727</v>
      </c>
      <c r="B2004" s="1">
        <v>40.0</v>
      </c>
      <c r="C2004" s="2">
        <v>122.0</v>
      </c>
      <c r="D2004" s="1">
        <v>6.0072596E7</v>
      </c>
      <c r="E2004" s="1" t="s">
        <v>593</v>
      </c>
      <c r="F2004" s="1" t="s">
        <v>2571</v>
      </c>
      <c r="G2004" s="1" t="s">
        <v>4174</v>
      </c>
      <c r="H2004" s="1">
        <v>7664.0</v>
      </c>
      <c r="I2004" s="1">
        <v>68.0</v>
      </c>
      <c r="J2004" s="1" t="s">
        <v>18</v>
      </c>
      <c r="K2004" s="1" t="s">
        <v>19</v>
      </c>
      <c r="L2004" s="1">
        <v>2.0E7</v>
      </c>
      <c r="M2004" s="1">
        <v>2010.0</v>
      </c>
      <c r="N2004" s="1">
        <v>4.4</v>
      </c>
    </row>
    <row r="2005" ht="14.25" customHeight="1">
      <c r="A2005" s="1" t="s">
        <v>113</v>
      </c>
      <c r="B2005" s="1">
        <v>111.0</v>
      </c>
      <c r="C2005" s="2">
        <v>88.0</v>
      </c>
      <c r="D2005" s="1">
        <v>5.6362352E7</v>
      </c>
      <c r="E2005" s="1" t="s">
        <v>4175</v>
      </c>
      <c r="F2005" s="1" t="s">
        <v>22</v>
      </c>
      <c r="G2005" s="1" t="s">
        <v>4176</v>
      </c>
      <c r="H2005" s="1">
        <v>357581.0</v>
      </c>
      <c r="I2005" s="1">
        <v>588.0</v>
      </c>
      <c r="J2005" s="1" t="s">
        <v>18</v>
      </c>
      <c r="K2005" s="1" t="s">
        <v>19</v>
      </c>
      <c r="L2005" s="1">
        <v>2.0E7</v>
      </c>
      <c r="M2005" s="1">
        <v>1990.0</v>
      </c>
      <c r="N2005" s="1">
        <v>7.9</v>
      </c>
    </row>
    <row r="2006" ht="14.25" customHeight="1">
      <c r="A2006" s="1" t="s">
        <v>4177</v>
      </c>
      <c r="B2006" s="1">
        <v>151.0</v>
      </c>
      <c r="C2006" s="2">
        <v>134.0</v>
      </c>
      <c r="D2006" s="1">
        <v>5.6154094E7</v>
      </c>
      <c r="E2006" s="1" t="s">
        <v>94</v>
      </c>
      <c r="F2006" s="1" t="s">
        <v>4178</v>
      </c>
      <c r="G2006" s="1" t="s">
        <v>4179</v>
      </c>
      <c r="H2006" s="1">
        <v>44723.0</v>
      </c>
      <c r="I2006" s="1">
        <v>130.0</v>
      </c>
      <c r="J2006" s="1" t="s">
        <v>18</v>
      </c>
      <c r="K2006" s="1" t="s">
        <v>28</v>
      </c>
      <c r="L2006" s="1">
        <v>2.0E7</v>
      </c>
      <c r="M2006" s="1">
        <v>2016.0</v>
      </c>
      <c r="N2006" s="1">
        <v>7.6</v>
      </c>
    </row>
    <row r="2007" ht="14.25" customHeight="1">
      <c r="A2007" s="1" t="s">
        <v>3727</v>
      </c>
      <c r="B2007" s="1">
        <v>31.0</v>
      </c>
      <c r="C2007" s="2">
        <v>117.0</v>
      </c>
      <c r="D2007" s="1">
        <v>6.5623128E7</v>
      </c>
      <c r="E2007" s="1" t="s">
        <v>3614</v>
      </c>
      <c r="F2007" s="1" t="s">
        <v>4180</v>
      </c>
      <c r="G2007" s="1" t="s">
        <v>4181</v>
      </c>
      <c r="H2007" s="1">
        <v>7354.0</v>
      </c>
      <c r="I2007" s="1">
        <v>50.0</v>
      </c>
      <c r="J2007" s="1" t="s">
        <v>18</v>
      </c>
      <c r="K2007" s="1" t="s">
        <v>19</v>
      </c>
      <c r="L2007" s="1">
        <v>2.0E7</v>
      </c>
      <c r="M2007" s="1">
        <v>2012.0</v>
      </c>
      <c r="N2007" s="1">
        <v>4.8</v>
      </c>
    </row>
    <row r="2008" ht="14.25" customHeight="1">
      <c r="A2008" s="1" t="s">
        <v>4182</v>
      </c>
      <c r="B2008" s="1">
        <v>81.0</v>
      </c>
      <c r="C2008" s="2">
        <v>80.0</v>
      </c>
      <c r="D2008" s="1">
        <v>5.5461307E7</v>
      </c>
      <c r="E2008" s="1" t="s">
        <v>830</v>
      </c>
      <c r="F2008" s="1" t="s">
        <v>1877</v>
      </c>
      <c r="G2008" s="1" t="s">
        <v>4183</v>
      </c>
      <c r="H2008" s="1">
        <v>4654.0</v>
      </c>
      <c r="I2008" s="1">
        <v>46.0</v>
      </c>
      <c r="J2008" s="1" t="s">
        <v>18</v>
      </c>
      <c r="K2008" s="1" t="s">
        <v>19</v>
      </c>
      <c r="L2008" s="1">
        <v>2.0E7</v>
      </c>
      <c r="M2008" s="1">
        <v>2016.0</v>
      </c>
      <c r="N2008" s="1">
        <v>6.7</v>
      </c>
    </row>
    <row r="2009" ht="14.25" customHeight="1">
      <c r="A2009" s="1" t="s">
        <v>4184</v>
      </c>
      <c r="B2009" s="1">
        <v>99.0</v>
      </c>
      <c r="C2009" s="2">
        <v>85.0</v>
      </c>
      <c r="D2009" s="1">
        <v>4.8546578E7</v>
      </c>
      <c r="E2009" s="1" t="s">
        <v>699</v>
      </c>
      <c r="F2009" s="1" t="s">
        <v>1874</v>
      </c>
      <c r="G2009" s="1" t="s">
        <v>4185</v>
      </c>
      <c r="H2009" s="1">
        <v>50415.0</v>
      </c>
      <c r="I2009" s="1">
        <v>613.0</v>
      </c>
      <c r="J2009" s="1" t="s">
        <v>18</v>
      </c>
      <c r="K2009" s="1" t="s">
        <v>19</v>
      </c>
      <c r="L2009" s="1">
        <v>2.0E7</v>
      </c>
      <c r="M2009" s="1">
        <v>2006.0</v>
      </c>
      <c r="N2009" s="1">
        <v>2.7</v>
      </c>
    </row>
    <row r="2010" ht="14.25" customHeight="1">
      <c r="A2010" s="1" t="s">
        <v>4186</v>
      </c>
      <c r="B2010" s="1">
        <v>80.0</v>
      </c>
      <c r="C2010" s="2">
        <v>138.0</v>
      </c>
      <c r="D2010" s="1">
        <v>4.8423368E7</v>
      </c>
      <c r="E2010" s="1" t="s">
        <v>275</v>
      </c>
      <c r="F2010" s="1" t="s">
        <v>1113</v>
      </c>
      <c r="G2010" s="1" t="s">
        <v>4187</v>
      </c>
      <c r="H2010" s="1">
        <v>13324.0</v>
      </c>
      <c r="I2010" s="1">
        <v>79.0</v>
      </c>
      <c r="J2010" s="1" t="s">
        <v>18</v>
      </c>
      <c r="K2010" s="1" t="s">
        <v>19</v>
      </c>
      <c r="L2010" s="1">
        <v>2.0E7</v>
      </c>
      <c r="M2010" s="1">
        <v>2002.0</v>
      </c>
      <c r="N2010" s="1">
        <v>5.8</v>
      </c>
    </row>
    <row r="2011" ht="14.25" customHeight="1">
      <c r="A2011" s="1" t="s">
        <v>4188</v>
      </c>
      <c r="B2011" s="1">
        <v>364.0</v>
      </c>
      <c r="C2011" s="2">
        <v>121.0</v>
      </c>
      <c r="D2011" s="1">
        <v>5.2066E7</v>
      </c>
      <c r="E2011" s="1" t="s">
        <v>2379</v>
      </c>
      <c r="F2011" s="1" t="s">
        <v>1194</v>
      </c>
      <c r="G2011" s="1" t="s">
        <v>4189</v>
      </c>
      <c r="H2011" s="1">
        <v>61114.0</v>
      </c>
      <c r="I2011" s="1">
        <v>212.0</v>
      </c>
      <c r="J2011" s="1" t="s">
        <v>18</v>
      </c>
      <c r="K2011" s="1" t="s">
        <v>28</v>
      </c>
      <c r="L2011" s="1">
        <v>2.0E7</v>
      </c>
      <c r="M2011" s="1">
        <v>2014.0</v>
      </c>
      <c r="N2011" s="1">
        <v>7.5</v>
      </c>
    </row>
    <row r="2012" ht="14.25" customHeight="1">
      <c r="A2012" s="1" t="s">
        <v>4190</v>
      </c>
      <c r="B2012" s="1">
        <v>85.0</v>
      </c>
      <c r="C2012" s="2">
        <v>134.0</v>
      </c>
      <c r="D2012" s="1">
        <v>4.7887943E7</v>
      </c>
      <c r="E2012" s="1" t="s">
        <v>4191</v>
      </c>
      <c r="F2012" s="1" t="s">
        <v>930</v>
      </c>
      <c r="G2012" s="1" t="s">
        <v>4192</v>
      </c>
      <c r="H2012" s="1">
        <v>11634.0</v>
      </c>
      <c r="I2012" s="1">
        <v>58.0</v>
      </c>
      <c r="J2012" s="1" t="s">
        <v>18</v>
      </c>
      <c r="K2012" s="1" t="s">
        <v>19</v>
      </c>
      <c r="L2012" s="1">
        <v>2.0E7</v>
      </c>
      <c r="M2012" s="1">
        <v>2003.0</v>
      </c>
      <c r="N2012" s="1">
        <v>5.4</v>
      </c>
    </row>
    <row r="2013" ht="14.25" customHeight="1">
      <c r="A2013" s="1" t="s">
        <v>2690</v>
      </c>
      <c r="B2013" s="1">
        <v>140.0</v>
      </c>
      <c r="C2013" s="2">
        <v>100.0</v>
      </c>
      <c r="D2013" s="1">
        <v>4.6363118E7</v>
      </c>
      <c r="E2013" s="1" t="s">
        <v>2449</v>
      </c>
      <c r="F2013" s="1" t="s">
        <v>4193</v>
      </c>
      <c r="G2013" s="1" t="s">
        <v>4194</v>
      </c>
      <c r="H2013" s="1">
        <v>25960.0</v>
      </c>
      <c r="I2013" s="1">
        <v>389.0</v>
      </c>
      <c r="J2013" s="1" t="s">
        <v>18</v>
      </c>
      <c r="K2013" s="1" t="s">
        <v>19</v>
      </c>
      <c r="L2013" s="1">
        <v>2.0E7</v>
      </c>
      <c r="M2013" s="1">
        <v>2005.0</v>
      </c>
      <c r="N2013" s="1">
        <v>4.1</v>
      </c>
    </row>
    <row r="2014" ht="14.25" customHeight="1">
      <c r="A2014" s="1" t="s">
        <v>4195</v>
      </c>
      <c r="B2014" s="1">
        <v>184.0</v>
      </c>
      <c r="C2014" s="2">
        <v>100.0</v>
      </c>
      <c r="D2014" s="1">
        <v>4.7852604E7</v>
      </c>
      <c r="E2014" s="1" t="s">
        <v>808</v>
      </c>
      <c r="F2014" s="1" t="s">
        <v>3103</v>
      </c>
      <c r="G2014" s="1" t="s">
        <v>4196</v>
      </c>
      <c r="H2014" s="1">
        <v>62364.0</v>
      </c>
      <c r="I2014" s="1">
        <v>337.0</v>
      </c>
      <c r="J2014" s="1" t="s">
        <v>18</v>
      </c>
      <c r="K2014" s="1" t="s">
        <v>19</v>
      </c>
      <c r="L2014" s="1">
        <v>2.0E7</v>
      </c>
      <c r="M2014" s="1">
        <v>2007.0</v>
      </c>
      <c r="N2014" s="1">
        <v>5.9</v>
      </c>
    </row>
    <row r="2015" ht="14.25" customHeight="1">
      <c r="A2015" s="1" t="s">
        <v>4197</v>
      </c>
      <c r="B2015" s="1">
        <v>89.0</v>
      </c>
      <c r="C2015" s="2">
        <v>119.0</v>
      </c>
      <c r="D2015" s="1">
        <v>4.5542421E7</v>
      </c>
      <c r="E2015" s="1" t="s">
        <v>4198</v>
      </c>
      <c r="F2015" s="1" t="s">
        <v>4199</v>
      </c>
      <c r="G2015" s="1" t="s">
        <v>4200</v>
      </c>
      <c r="H2015" s="1">
        <v>13319.0</v>
      </c>
      <c r="I2015" s="1">
        <v>53.0</v>
      </c>
      <c r="J2015" s="1" t="s">
        <v>18</v>
      </c>
      <c r="K2015" s="1" t="s">
        <v>19</v>
      </c>
      <c r="L2015" s="1">
        <v>3.0E7</v>
      </c>
      <c r="M2015" s="1">
        <v>2000.0</v>
      </c>
      <c r="N2015" s="1">
        <v>6.3</v>
      </c>
    </row>
    <row r="2016" ht="14.25" customHeight="1">
      <c r="A2016" s="1" t="s">
        <v>3126</v>
      </c>
      <c r="B2016" s="1">
        <v>61.0</v>
      </c>
      <c r="C2016" s="2">
        <v>137.0</v>
      </c>
      <c r="D2016" s="1">
        <v>4.2652003E7</v>
      </c>
      <c r="E2016" s="1" t="s">
        <v>3669</v>
      </c>
      <c r="F2016" s="1" t="s">
        <v>2757</v>
      </c>
      <c r="G2016" s="1" t="s">
        <v>4201</v>
      </c>
      <c r="H2016" s="1">
        <v>18915.0</v>
      </c>
      <c r="I2016" s="1">
        <v>87.0</v>
      </c>
      <c r="J2016" s="1" t="s">
        <v>18</v>
      </c>
      <c r="K2016" s="1" t="s">
        <v>19</v>
      </c>
      <c r="L2016" s="1">
        <v>2.0E7</v>
      </c>
      <c r="M2016" s="1">
        <v>2015.0</v>
      </c>
      <c r="N2016" s="1">
        <v>6.8</v>
      </c>
    </row>
    <row r="2017" ht="14.25" customHeight="1">
      <c r="A2017" s="1" t="s">
        <v>3328</v>
      </c>
      <c r="B2017" s="1">
        <v>112.0</v>
      </c>
      <c r="C2017" s="2">
        <v>119.0</v>
      </c>
      <c r="D2017" s="1">
        <v>3.9737645E7</v>
      </c>
      <c r="E2017" s="1" t="s">
        <v>1728</v>
      </c>
      <c r="F2017" s="1" t="s">
        <v>1891</v>
      </c>
      <c r="G2017" s="1" t="s">
        <v>4202</v>
      </c>
      <c r="H2017" s="1">
        <v>89687.0</v>
      </c>
      <c r="I2017" s="1">
        <v>666.0</v>
      </c>
      <c r="J2017" s="1" t="s">
        <v>18</v>
      </c>
      <c r="K2017" s="1" t="s">
        <v>19</v>
      </c>
      <c r="L2017" s="1">
        <v>2.0E7</v>
      </c>
      <c r="M2017" s="1">
        <v>2007.0</v>
      </c>
      <c r="N2017" s="1">
        <v>2.3</v>
      </c>
    </row>
    <row r="2018" ht="14.25" customHeight="1">
      <c r="A2018" s="1" t="s">
        <v>967</v>
      </c>
      <c r="B2018" s="1">
        <v>166.0</v>
      </c>
      <c r="C2018" s="2">
        <v>139.0</v>
      </c>
      <c r="D2018" s="1">
        <v>3.756744E7</v>
      </c>
      <c r="E2018" s="1" t="s">
        <v>75</v>
      </c>
      <c r="F2018" s="1" t="s">
        <v>968</v>
      </c>
      <c r="G2018" s="1" t="s">
        <v>969</v>
      </c>
      <c r="H2018" s="1">
        <v>113068.0</v>
      </c>
      <c r="I2018" s="1">
        <v>337.0</v>
      </c>
      <c r="J2018" s="1" t="s">
        <v>18</v>
      </c>
      <c r="K2018" s="1" t="s">
        <v>19</v>
      </c>
      <c r="L2018" s="1">
        <v>2.0E7</v>
      </c>
      <c r="M2018" s="1">
        <v>1982.0</v>
      </c>
      <c r="N2018" s="1">
        <v>6.9</v>
      </c>
    </row>
    <row r="2019" ht="14.25" customHeight="1">
      <c r="A2019" s="1" t="s">
        <v>4203</v>
      </c>
      <c r="B2019" s="1">
        <v>474.0</v>
      </c>
      <c r="C2019" s="2">
        <v>114.0</v>
      </c>
      <c r="D2019" s="1">
        <v>4.498818E7</v>
      </c>
      <c r="E2019" s="1" t="s">
        <v>4204</v>
      </c>
      <c r="F2019" s="1" t="s">
        <v>4205</v>
      </c>
      <c r="G2019" s="1" t="s">
        <v>4206</v>
      </c>
      <c r="H2019" s="1">
        <v>195333.0</v>
      </c>
      <c r="I2019" s="1">
        <v>409.0</v>
      </c>
      <c r="J2019" s="1" t="s">
        <v>18</v>
      </c>
      <c r="K2019" s="1" t="s">
        <v>19</v>
      </c>
      <c r="L2019" s="1">
        <v>2.0E7</v>
      </c>
      <c r="M2019" s="1">
        <v>2015.0</v>
      </c>
      <c r="N2019" s="1">
        <v>8.1</v>
      </c>
    </row>
    <row r="2020" ht="14.25" customHeight="1">
      <c r="A2020" s="1" t="s">
        <v>3945</v>
      </c>
      <c r="B2020" s="1">
        <v>165.0</v>
      </c>
      <c r="C2020" s="2">
        <v>120.0</v>
      </c>
      <c r="D2020" s="1">
        <v>3.9263506E7</v>
      </c>
      <c r="E2020" s="1" t="s">
        <v>904</v>
      </c>
      <c r="F2020" s="1" t="s">
        <v>2757</v>
      </c>
      <c r="G2020" s="1" t="s">
        <v>4207</v>
      </c>
      <c r="H2020" s="1">
        <v>40469.0</v>
      </c>
      <c r="I2020" s="1">
        <v>135.0</v>
      </c>
      <c r="J2020" s="1" t="s">
        <v>18</v>
      </c>
      <c r="K2020" s="1" t="s">
        <v>19</v>
      </c>
      <c r="L2020" s="1">
        <v>2.2E7</v>
      </c>
      <c r="M2020" s="1">
        <v>2008.0</v>
      </c>
      <c r="N2020" s="1">
        <v>6.1</v>
      </c>
    </row>
    <row r="2021" ht="14.25" customHeight="1">
      <c r="A2021" s="1" t="s">
        <v>4208</v>
      </c>
      <c r="B2021" s="1">
        <v>131.0</v>
      </c>
      <c r="C2021" s="2">
        <v>98.0</v>
      </c>
      <c r="D2021" s="1">
        <v>3.9143839E7</v>
      </c>
      <c r="E2021" s="1" t="s">
        <v>2667</v>
      </c>
      <c r="F2021" s="1" t="s">
        <v>1045</v>
      </c>
      <c r="G2021" s="1" t="s">
        <v>4209</v>
      </c>
      <c r="H2021" s="1">
        <v>38658.0</v>
      </c>
      <c r="I2021" s="1">
        <v>284.0</v>
      </c>
      <c r="J2021" s="1" t="s">
        <v>18</v>
      </c>
      <c r="K2021" s="1" t="s">
        <v>19</v>
      </c>
      <c r="L2021" s="1">
        <v>2.0E7</v>
      </c>
      <c r="M2021" s="1">
        <v>2006.0</v>
      </c>
      <c r="N2021" s="1">
        <v>5.0</v>
      </c>
    </row>
    <row r="2022" ht="14.25" customHeight="1">
      <c r="A2022" s="1" t="s">
        <v>2915</v>
      </c>
      <c r="B2022" s="1">
        <v>29.0</v>
      </c>
      <c r="C2022" s="2">
        <v>106.0</v>
      </c>
      <c r="D2022" s="1">
        <v>3.767235E7</v>
      </c>
      <c r="E2022" s="1" t="s">
        <v>593</v>
      </c>
      <c r="F2022" s="1" t="s">
        <v>4210</v>
      </c>
      <c r="G2022" s="1" t="s">
        <v>4211</v>
      </c>
      <c r="H2022" s="1">
        <v>5427.0</v>
      </c>
      <c r="I2022" s="1">
        <v>51.0</v>
      </c>
      <c r="J2022" s="1" t="s">
        <v>18</v>
      </c>
      <c r="K2022" s="1" t="s">
        <v>19</v>
      </c>
      <c r="L2022" s="1">
        <v>2.0E7</v>
      </c>
      <c r="M2022" s="1">
        <v>1998.0</v>
      </c>
      <c r="N2022" s="1">
        <v>5.5</v>
      </c>
    </row>
    <row r="2023" ht="14.25" customHeight="1">
      <c r="A2023" s="1" t="s">
        <v>2067</v>
      </c>
      <c r="B2023" s="1">
        <v>43.0</v>
      </c>
      <c r="C2023" s="2">
        <v>98.0</v>
      </c>
      <c r="D2023" s="1">
        <v>3.8037513E7</v>
      </c>
      <c r="E2023" s="1" t="s">
        <v>4212</v>
      </c>
      <c r="F2023" s="1" t="s">
        <v>257</v>
      </c>
      <c r="G2023" s="1" t="s">
        <v>4213</v>
      </c>
      <c r="H2023" s="1">
        <v>49680.0</v>
      </c>
      <c r="I2023" s="1">
        <v>117.0</v>
      </c>
      <c r="J2023" s="1" t="s">
        <v>18</v>
      </c>
      <c r="K2023" s="1" t="s">
        <v>19</v>
      </c>
      <c r="L2023" s="1">
        <v>2.0E7</v>
      </c>
      <c r="M2023" s="1">
        <v>1991.0</v>
      </c>
      <c r="N2023" s="1">
        <v>6.2</v>
      </c>
    </row>
    <row r="2024" ht="14.25" customHeight="1">
      <c r="A2024" s="1" t="s">
        <v>1279</v>
      </c>
      <c r="B2024" s="1">
        <v>111.0</v>
      </c>
      <c r="C2024" s="2">
        <v>107.0</v>
      </c>
      <c r="D2024" s="1">
        <v>3.744218E7</v>
      </c>
      <c r="E2024" s="1" t="s">
        <v>3820</v>
      </c>
      <c r="F2024" s="1" t="s">
        <v>352</v>
      </c>
      <c r="G2024" s="1" t="s">
        <v>4214</v>
      </c>
      <c r="H2024" s="1">
        <v>28005.0</v>
      </c>
      <c r="I2024" s="1">
        <v>236.0</v>
      </c>
      <c r="J2024" s="1" t="s">
        <v>18</v>
      </c>
      <c r="K2024" s="1" t="s">
        <v>19</v>
      </c>
      <c r="L2024" s="1">
        <v>2.0E7</v>
      </c>
      <c r="M2024" s="1">
        <v>2006.0</v>
      </c>
      <c r="N2024" s="1">
        <v>6.2</v>
      </c>
    </row>
    <row r="2025" ht="14.25" customHeight="1">
      <c r="A2025" s="1" t="s">
        <v>4215</v>
      </c>
      <c r="B2025" s="1">
        <v>333.0</v>
      </c>
      <c r="C2025" s="2">
        <v>88.0</v>
      </c>
      <c r="D2025" s="1">
        <v>3.5596227E7</v>
      </c>
      <c r="E2025" s="1" t="s">
        <v>904</v>
      </c>
      <c r="F2025" s="1" t="s">
        <v>4216</v>
      </c>
      <c r="G2025" s="1" t="s">
        <v>4217</v>
      </c>
      <c r="H2025" s="1">
        <v>79461.0</v>
      </c>
      <c r="I2025" s="1">
        <v>463.0</v>
      </c>
      <c r="J2025" s="1" t="s">
        <v>18</v>
      </c>
      <c r="K2025" s="1" t="s">
        <v>19</v>
      </c>
      <c r="L2025" s="1">
        <v>2.0E7</v>
      </c>
      <c r="M2025" s="1">
        <v>2010.0</v>
      </c>
      <c r="N2025" s="1">
        <v>6.3</v>
      </c>
    </row>
    <row r="2026" ht="14.25" customHeight="1">
      <c r="A2026" s="1" t="s">
        <v>4218</v>
      </c>
      <c r="B2026" s="1">
        <v>37.0</v>
      </c>
      <c r="C2026" s="2">
        <v>137.0</v>
      </c>
      <c r="D2026" s="1">
        <v>3.5422828E7</v>
      </c>
      <c r="E2026" s="1" t="s">
        <v>1758</v>
      </c>
      <c r="F2026" s="1" t="s">
        <v>4219</v>
      </c>
      <c r="G2026" s="1" t="s">
        <v>4220</v>
      </c>
      <c r="H2026" s="1">
        <v>19126.0</v>
      </c>
      <c r="I2026" s="1">
        <v>155.0</v>
      </c>
      <c r="J2026" s="1" t="s">
        <v>18</v>
      </c>
      <c r="K2026" s="1" t="s">
        <v>19</v>
      </c>
      <c r="L2026" s="1">
        <v>2.0E7</v>
      </c>
      <c r="M2026" s="1">
        <v>1997.0</v>
      </c>
      <c r="N2026" s="1">
        <v>6.7</v>
      </c>
    </row>
    <row r="2027" ht="14.25" customHeight="1">
      <c r="A2027" s="1" t="s">
        <v>3328</v>
      </c>
      <c r="B2027" s="1">
        <v>122.0</v>
      </c>
      <c r="C2027" s="2">
        <v>100.0</v>
      </c>
      <c r="D2027" s="1">
        <v>3.6658108E7</v>
      </c>
      <c r="E2027" s="1" t="s">
        <v>830</v>
      </c>
      <c r="F2027" s="1" t="s">
        <v>4221</v>
      </c>
      <c r="G2027" s="1" t="s">
        <v>4222</v>
      </c>
      <c r="H2027" s="1">
        <v>39095.0</v>
      </c>
      <c r="I2027" s="1">
        <v>187.0</v>
      </c>
      <c r="J2027" s="1" t="s">
        <v>18</v>
      </c>
      <c r="K2027" s="1" t="s">
        <v>19</v>
      </c>
      <c r="L2027" s="1">
        <v>2.0E7</v>
      </c>
      <c r="M2027" s="1">
        <v>2010.0</v>
      </c>
      <c r="N2027" s="1">
        <v>3.5</v>
      </c>
    </row>
    <row r="2028" ht="14.25" customHeight="1">
      <c r="A2028" s="1" t="s">
        <v>483</v>
      </c>
      <c r="B2028" s="1">
        <v>285.0</v>
      </c>
      <c r="C2028" s="2">
        <v>115.0</v>
      </c>
      <c r="D2028" s="1">
        <v>3.4300771E7</v>
      </c>
      <c r="E2028" s="1" t="s">
        <v>1397</v>
      </c>
      <c r="F2028" s="1" t="s">
        <v>298</v>
      </c>
      <c r="G2028" s="1" t="s">
        <v>4223</v>
      </c>
      <c r="H2028" s="1">
        <v>243799.0</v>
      </c>
      <c r="I2028" s="1">
        <v>908.0</v>
      </c>
      <c r="J2028" s="1" t="s">
        <v>18</v>
      </c>
      <c r="K2028" s="1" t="s">
        <v>803</v>
      </c>
      <c r="L2028" s="1">
        <v>2.5E7</v>
      </c>
      <c r="M2028" s="1">
        <v>2006.0</v>
      </c>
      <c r="N2028" s="1">
        <v>7.5</v>
      </c>
    </row>
    <row r="2029" ht="14.25" customHeight="1">
      <c r="A2029" s="1" t="s">
        <v>351</v>
      </c>
      <c r="B2029" s="1">
        <v>156.0</v>
      </c>
      <c r="C2029" s="2">
        <v>101.0</v>
      </c>
      <c r="D2029" s="1">
        <v>3.4290142E7</v>
      </c>
      <c r="E2029" s="1" t="s">
        <v>1063</v>
      </c>
      <c r="F2029" s="1" t="s">
        <v>3275</v>
      </c>
      <c r="G2029" s="1" t="s">
        <v>4224</v>
      </c>
      <c r="H2029" s="1">
        <v>54242.0</v>
      </c>
      <c r="I2029" s="1">
        <v>145.0</v>
      </c>
      <c r="J2029" s="1" t="s">
        <v>18</v>
      </c>
      <c r="K2029" s="1" t="s">
        <v>19</v>
      </c>
      <c r="L2029" s="1">
        <v>1.98E7</v>
      </c>
      <c r="M2029" s="1">
        <v>2014.0</v>
      </c>
      <c r="N2029" s="1">
        <v>6.6</v>
      </c>
    </row>
    <row r="2030" ht="14.25" customHeight="1">
      <c r="A2030" s="1" t="s">
        <v>4225</v>
      </c>
      <c r="B2030" s="1">
        <v>293.0</v>
      </c>
      <c r="C2030" s="2">
        <v>110.0</v>
      </c>
      <c r="D2030" s="1">
        <v>3.3422556E7</v>
      </c>
      <c r="E2030" s="1" t="s">
        <v>3207</v>
      </c>
      <c r="F2030" s="1" t="s">
        <v>397</v>
      </c>
      <c r="G2030" s="1" t="s">
        <v>4226</v>
      </c>
      <c r="H2030" s="1">
        <v>99236.0</v>
      </c>
      <c r="I2030" s="1">
        <v>321.0</v>
      </c>
      <c r="J2030" s="1" t="s">
        <v>18</v>
      </c>
      <c r="K2030" s="1" t="s">
        <v>19</v>
      </c>
      <c r="L2030" s="1">
        <v>2.0E7</v>
      </c>
      <c r="M2030" s="1">
        <v>2008.0</v>
      </c>
      <c r="N2030" s="1">
        <v>7.5</v>
      </c>
    </row>
    <row r="2031" ht="14.25" customHeight="1">
      <c r="A2031" s="1" t="s">
        <v>4104</v>
      </c>
      <c r="B2031" s="1">
        <v>233.0</v>
      </c>
      <c r="C2031" s="2">
        <v>94.0</v>
      </c>
      <c r="D2031" s="1">
        <v>3.2774834E7</v>
      </c>
      <c r="E2031" s="1" t="s">
        <v>910</v>
      </c>
      <c r="F2031" s="1" t="s">
        <v>4227</v>
      </c>
      <c r="G2031" s="1" t="s">
        <v>4228</v>
      </c>
      <c r="H2031" s="1">
        <v>136048.0</v>
      </c>
      <c r="I2031" s="1">
        <v>700.0</v>
      </c>
      <c r="J2031" s="1" t="s">
        <v>18</v>
      </c>
      <c r="K2031" s="1" t="s">
        <v>19</v>
      </c>
      <c r="L2031" s="1">
        <v>3.0E7</v>
      </c>
      <c r="M2031" s="1">
        <v>2004.0</v>
      </c>
      <c r="N2031" s="1">
        <v>7.2</v>
      </c>
    </row>
    <row r="2032" ht="14.25" customHeight="1">
      <c r="A2032" s="1" t="s">
        <v>3152</v>
      </c>
      <c r="B2032" s="1">
        <v>282.0</v>
      </c>
      <c r="C2032" s="2">
        <v>88.0</v>
      </c>
      <c r="D2032" s="1">
        <v>3.4334256E7</v>
      </c>
      <c r="E2032" s="1" t="s">
        <v>2667</v>
      </c>
      <c r="F2032" s="1" t="s">
        <v>4229</v>
      </c>
      <c r="G2032" s="1" t="s">
        <v>4230</v>
      </c>
      <c r="H2032" s="1">
        <v>35131.0</v>
      </c>
      <c r="I2032" s="1">
        <v>255.0</v>
      </c>
      <c r="J2032" s="1" t="s">
        <v>18</v>
      </c>
      <c r="K2032" s="1" t="s">
        <v>19</v>
      </c>
      <c r="L2032" s="1">
        <v>1.1E7</v>
      </c>
      <c r="M2032" s="1">
        <v>2013.0</v>
      </c>
      <c r="N2032" s="1">
        <v>4.8</v>
      </c>
    </row>
    <row r="2033" ht="14.25" customHeight="1">
      <c r="A2033" s="1" t="s">
        <v>1038</v>
      </c>
      <c r="B2033" s="1">
        <v>57.0</v>
      </c>
      <c r="C2033" s="2">
        <v>127.0</v>
      </c>
      <c r="D2033" s="1">
        <v>3.2051917E7</v>
      </c>
      <c r="E2033" s="1" t="s">
        <v>912</v>
      </c>
      <c r="F2033" s="1" t="s">
        <v>4231</v>
      </c>
      <c r="G2033" s="1" t="s">
        <v>4232</v>
      </c>
      <c r="H2033" s="1">
        <v>42315.0</v>
      </c>
      <c r="I2033" s="1">
        <v>140.0</v>
      </c>
      <c r="J2033" s="1" t="s">
        <v>18</v>
      </c>
      <c r="K2033" s="1" t="s">
        <v>19</v>
      </c>
      <c r="L2033" s="1">
        <v>2.0E7</v>
      </c>
      <c r="M2033" s="1">
        <v>1995.0</v>
      </c>
      <c r="N2033" s="1">
        <v>6.6</v>
      </c>
    </row>
    <row r="2034" ht="14.25" customHeight="1">
      <c r="A2034" s="1" t="s">
        <v>3568</v>
      </c>
      <c r="B2034" s="1">
        <v>153.0</v>
      </c>
      <c r="C2034" s="2">
        <v>95.0</v>
      </c>
      <c r="D2034" s="1">
        <v>3.2014289E7</v>
      </c>
      <c r="E2034" s="1" t="s">
        <v>830</v>
      </c>
      <c r="F2034" s="1" t="s">
        <v>4233</v>
      </c>
      <c r="G2034" s="1" t="s">
        <v>4234</v>
      </c>
      <c r="H2034" s="1">
        <v>50337.0</v>
      </c>
      <c r="I2034" s="1">
        <v>177.0</v>
      </c>
      <c r="J2034" s="1" t="s">
        <v>18</v>
      </c>
      <c r="K2034" s="1" t="s">
        <v>19</v>
      </c>
      <c r="L2034" s="1">
        <v>2.0E7</v>
      </c>
      <c r="M2034" s="1">
        <v>2013.0</v>
      </c>
      <c r="N2034" s="1">
        <v>3.5</v>
      </c>
    </row>
    <row r="2035" ht="14.25" customHeight="1">
      <c r="A2035" s="1" t="s">
        <v>2419</v>
      </c>
      <c r="B2035" s="1">
        <v>324.0</v>
      </c>
      <c r="C2035" s="2">
        <v>87.0</v>
      </c>
      <c r="D2035" s="1">
        <v>3.1838002E7</v>
      </c>
      <c r="E2035" s="1" t="s">
        <v>2379</v>
      </c>
      <c r="F2035" s="1" t="s">
        <v>863</v>
      </c>
      <c r="G2035" s="1" t="s">
        <v>4235</v>
      </c>
      <c r="H2035" s="1">
        <v>136673.0</v>
      </c>
      <c r="I2035" s="1">
        <v>281.0</v>
      </c>
      <c r="J2035" s="1" t="s">
        <v>18</v>
      </c>
      <c r="K2035" s="1" t="s">
        <v>19</v>
      </c>
      <c r="L2035" s="1">
        <v>2.0E7</v>
      </c>
      <c r="M2035" s="1">
        <v>2008.0</v>
      </c>
      <c r="N2035" s="1">
        <v>7.6</v>
      </c>
    </row>
    <row r="2036" ht="14.25" customHeight="1">
      <c r="A2036" s="1" t="s">
        <v>233</v>
      </c>
      <c r="B2036" s="1">
        <v>122.0</v>
      </c>
      <c r="C2036" s="2">
        <v>118.0</v>
      </c>
      <c r="D2036" s="1">
        <v>3.6874745E7</v>
      </c>
      <c r="E2036" s="1" t="s">
        <v>4236</v>
      </c>
      <c r="F2036" s="1" t="s">
        <v>4237</v>
      </c>
      <c r="G2036" s="1" t="s">
        <v>4238</v>
      </c>
      <c r="H2036" s="1">
        <v>12276.0</v>
      </c>
      <c r="I2036" s="1">
        <v>117.0</v>
      </c>
      <c r="J2036" s="1" t="s">
        <v>18</v>
      </c>
      <c r="K2036" s="1" t="s">
        <v>19</v>
      </c>
      <c r="L2036" s="1">
        <v>2.0E7</v>
      </c>
      <c r="M2036" s="1">
        <v>2016.0</v>
      </c>
      <c r="N2036" s="1">
        <v>6.3</v>
      </c>
    </row>
    <row r="2037" ht="14.25" customHeight="1">
      <c r="A2037" s="1" t="s">
        <v>4239</v>
      </c>
      <c r="B2037" s="1">
        <v>156.0</v>
      </c>
      <c r="C2037" s="2">
        <v>107.0</v>
      </c>
      <c r="D2037" s="1">
        <v>3.0079316E7</v>
      </c>
      <c r="E2037" s="1" t="s">
        <v>2561</v>
      </c>
      <c r="F2037" s="1" t="s">
        <v>4240</v>
      </c>
      <c r="G2037" s="1" t="s">
        <v>4241</v>
      </c>
      <c r="H2037" s="1">
        <v>75920.0</v>
      </c>
      <c r="I2037" s="1">
        <v>474.0</v>
      </c>
      <c r="J2037" s="1" t="s">
        <v>18</v>
      </c>
      <c r="K2037" s="1" t="s">
        <v>19</v>
      </c>
      <c r="L2037" s="1">
        <v>3.5E7</v>
      </c>
      <c r="M2037" s="1">
        <v>2002.0</v>
      </c>
      <c r="N2037" s="1">
        <v>5.5</v>
      </c>
    </row>
    <row r="2038" ht="14.25" customHeight="1">
      <c r="A2038" s="1" t="s">
        <v>4242</v>
      </c>
      <c r="B2038" s="1">
        <v>161.0</v>
      </c>
      <c r="C2038" s="2">
        <v>124.0</v>
      </c>
      <c r="D2038" s="1">
        <v>3.5033759E7</v>
      </c>
      <c r="E2038" s="1" t="s">
        <v>1728</v>
      </c>
      <c r="F2038" s="1" t="s">
        <v>2849</v>
      </c>
      <c r="G2038" s="1" t="s">
        <v>4243</v>
      </c>
      <c r="H2038" s="1">
        <v>55008.0</v>
      </c>
      <c r="I2038" s="1">
        <v>93.0</v>
      </c>
      <c r="J2038" s="1" t="s">
        <v>18</v>
      </c>
      <c r="K2038" s="1" t="s">
        <v>19</v>
      </c>
      <c r="L2038" s="1">
        <v>1.9E7</v>
      </c>
      <c r="M2038" s="1">
        <v>2011.0</v>
      </c>
      <c r="N2038" s="1">
        <v>6.3</v>
      </c>
    </row>
    <row r="2039" ht="14.25" customHeight="1">
      <c r="A2039" s="1" t="s">
        <v>4244</v>
      </c>
      <c r="B2039" s="1">
        <v>69.0</v>
      </c>
      <c r="C2039" s="2">
        <v>89.0</v>
      </c>
      <c r="D2039" s="1">
        <v>2.9753944E7</v>
      </c>
      <c r="E2039" s="1" t="s">
        <v>912</v>
      </c>
      <c r="F2039" s="1" t="s">
        <v>902</v>
      </c>
      <c r="G2039" s="1" t="s">
        <v>4245</v>
      </c>
      <c r="H2039" s="1">
        <v>90677.0</v>
      </c>
      <c r="I2039" s="1">
        <v>389.0</v>
      </c>
      <c r="J2039" s="1" t="s">
        <v>18</v>
      </c>
      <c r="K2039" s="1" t="s">
        <v>19</v>
      </c>
      <c r="L2039" s="1">
        <v>2.0E7</v>
      </c>
      <c r="M2039" s="1">
        <v>1998.0</v>
      </c>
      <c r="N2039" s="1">
        <v>6.5</v>
      </c>
    </row>
    <row r="2040" ht="14.25" customHeight="1">
      <c r="A2040" s="1" t="s">
        <v>1850</v>
      </c>
      <c r="B2040" s="1">
        <v>258.0</v>
      </c>
      <c r="C2040" s="2">
        <v>88.0</v>
      </c>
      <c r="D2040" s="1">
        <v>3.114657E7</v>
      </c>
      <c r="E2040" s="1" t="s">
        <v>1662</v>
      </c>
      <c r="F2040" s="1" t="s">
        <v>1916</v>
      </c>
      <c r="G2040" s="1" t="s">
        <v>4246</v>
      </c>
      <c r="H2040" s="1">
        <v>55441.0</v>
      </c>
      <c r="I2040" s="1">
        <v>165.0</v>
      </c>
      <c r="J2040" s="1" t="s">
        <v>18</v>
      </c>
      <c r="K2040" s="1" t="s">
        <v>19</v>
      </c>
      <c r="L2040" s="1">
        <v>2.0E7</v>
      </c>
      <c r="M2040" s="1">
        <v>2010.0</v>
      </c>
      <c r="N2040" s="1">
        <v>6.9</v>
      </c>
    </row>
    <row r="2041" ht="14.25" customHeight="1">
      <c r="A2041" s="1" t="s">
        <v>2260</v>
      </c>
      <c r="B2041" s="1">
        <v>174.0</v>
      </c>
      <c r="C2041" s="2">
        <v>118.0</v>
      </c>
      <c r="D2041" s="1">
        <v>2.7277055E7</v>
      </c>
      <c r="E2041" s="1" t="s">
        <v>2313</v>
      </c>
      <c r="F2041" s="1" t="s">
        <v>3014</v>
      </c>
      <c r="G2041" s="1" t="s">
        <v>4247</v>
      </c>
      <c r="H2041" s="1">
        <v>143137.0</v>
      </c>
      <c r="I2041" s="1">
        <v>602.0</v>
      </c>
      <c r="J2041" s="1" t="s">
        <v>18</v>
      </c>
      <c r="K2041" s="1" t="s">
        <v>28</v>
      </c>
      <c r="L2041" s="1">
        <v>2.0E7</v>
      </c>
      <c r="M2041" s="1">
        <v>2000.0</v>
      </c>
      <c r="N2041" s="1">
        <v>7.6</v>
      </c>
    </row>
    <row r="2042" ht="14.25" customHeight="1">
      <c r="A2042" s="1" t="s">
        <v>4248</v>
      </c>
      <c r="B2042" s="1">
        <v>141.0</v>
      </c>
      <c r="C2042" s="2">
        <v>93.0</v>
      </c>
      <c r="D2042" s="1">
        <v>2.6876529E7</v>
      </c>
      <c r="E2042" s="1" t="s">
        <v>2522</v>
      </c>
      <c r="F2042" s="1" t="s">
        <v>4249</v>
      </c>
      <c r="G2042" s="1" t="s">
        <v>4250</v>
      </c>
      <c r="H2042" s="1">
        <v>26624.0</v>
      </c>
      <c r="I2042" s="1">
        <v>189.0</v>
      </c>
      <c r="J2042" s="1" t="s">
        <v>18</v>
      </c>
      <c r="K2042" s="1" t="s">
        <v>1222</v>
      </c>
      <c r="L2042" s="1">
        <v>2.7E7</v>
      </c>
      <c r="M2042" s="1">
        <v>2008.0</v>
      </c>
      <c r="N2042" s="1">
        <v>3.9</v>
      </c>
    </row>
    <row r="2043" ht="14.25" customHeight="1">
      <c r="A2043" s="1" t="s">
        <v>3842</v>
      </c>
      <c r="B2043" s="1">
        <v>31.0</v>
      </c>
      <c r="C2043" s="2">
        <v>80.0</v>
      </c>
      <c r="D2043" s="1">
        <v>5.3146E7</v>
      </c>
      <c r="E2043" s="1" t="s">
        <v>904</v>
      </c>
      <c r="F2043" s="1" t="s">
        <v>137</v>
      </c>
      <c r="G2043" s="1" t="s">
        <v>4251</v>
      </c>
      <c r="H2043" s="1">
        <v>9845.0</v>
      </c>
      <c r="I2043" s="1">
        <v>77.0</v>
      </c>
      <c r="J2043" s="1" t="s">
        <v>18</v>
      </c>
      <c r="K2043" s="1" t="s">
        <v>19</v>
      </c>
      <c r="L2043" s="1">
        <v>2.0E7</v>
      </c>
      <c r="M2043" s="1">
        <v>1996.0</v>
      </c>
      <c r="N2043" s="1">
        <v>6.1</v>
      </c>
    </row>
    <row r="2044" ht="14.25" customHeight="1">
      <c r="A2044" s="1" t="s">
        <v>620</v>
      </c>
      <c r="B2044" s="1">
        <v>222.0</v>
      </c>
      <c r="C2044" s="2">
        <v>120.0</v>
      </c>
      <c r="D2044" s="1">
        <v>3.0028592E7</v>
      </c>
      <c r="E2044" s="1" t="s">
        <v>2134</v>
      </c>
      <c r="F2044" s="1" t="s">
        <v>150</v>
      </c>
      <c r="G2044" s="1" t="s">
        <v>4252</v>
      </c>
      <c r="H2044" s="1">
        <v>152247.0</v>
      </c>
      <c r="I2044" s="1">
        <v>189.0</v>
      </c>
      <c r="J2044" s="1" t="s">
        <v>18</v>
      </c>
      <c r="K2044" s="1" t="s">
        <v>28</v>
      </c>
      <c r="L2044" s="1">
        <v>2.0E7</v>
      </c>
      <c r="M2044" s="1">
        <v>2008.0</v>
      </c>
      <c r="N2044" s="1">
        <v>7.3</v>
      </c>
    </row>
    <row r="2045" ht="14.25" customHeight="1">
      <c r="A2045" s="1" t="s">
        <v>650</v>
      </c>
      <c r="B2045" s="1">
        <v>273.0</v>
      </c>
      <c r="C2045" s="2">
        <v>98.0</v>
      </c>
      <c r="D2045" s="1">
        <v>3.4126138E7</v>
      </c>
      <c r="E2045" s="1" t="s">
        <v>2771</v>
      </c>
      <c r="F2045" s="1" t="s">
        <v>644</v>
      </c>
      <c r="G2045" s="1" t="s">
        <v>4253</v>
      </c>
      <c r="H2045" s="1">
        <v>666937.0</v>
      </c>
      <c r="I2045" s="1">
        <v>1514.0</v>
      </c>
      <c r="J2045" s="1" t="s">
        <v>18</v>
      </c>
      <c r="K2045" s="1" t="s">
        <v>19</v>
      </c>
      <c r="L2045" s="1">
        <v>2.0E7</v>
      </c>
      <c r="M2045" s="1">
        <v>2004.0</v>
      </c>
      <c r="N2045" s="1">
        <v>8.3</v>
      </c>
    </row>
    <row r="2046" ht="14.25" customHeight="1">
      <c r="A2046" s="1" t="s">
        <v>2076</v>
      </c>
      <c r="B2046" s="1">
        <v>91.0</v>
      </c>
      <c r="C2046" s="2">
        <v>119.0</v>
      </c>
      <c r="D2046" s="1">
        <v>2.5677801E7</v>
      </c>
      <c r="E2046" s="1" t="s">
        <v>1129</v>
      </c>
      <c r="F2046" s="1" t="s">
        <v>721</v>
      </c>
      <c r="G2046" s="1" t="s">
        <v>4254</v>
      </c>
      <c r="H2046" s="1">
        <v>41273.0</v>
      </c>
      <c r="I2046" s="1">
        <v>136.0</v>
      </c>
      <c r="J2046" s="1" t="s">
        <v>18</v>
      </c>
      <c r="K2046" s="1" t="s">
        <v>19</v>
      </c>
      <c r="L2046" s="1">
        <v>2.0E7</v>
      </c>
      <c r="M2046" s="1">
        <v>2010.0</v>
      </c>
      <c r="N2046" s="1">
        <v>5.8</v>
      </c>
    </row>
    <row r="2047" ht="14.25" customHeight="1">
      <c r="A2047" s="1" t="s">
        <v>223</v>
      </c>
      <c r="B2047" s="1">
        <v>190.0</v>
      </c>
      <c r="C2047" s="2">
        <v>88.0</v>
      </c>
      <c r="D2047" s="1">
        <v>2.6415649E7</v>
      </c>
      <c r="E2047" s="1" t="s">
        <v>202</v>
      </c>
      <c r="F2047" s="1" t="s">
        <v>257</v>
      </c>
      <c r="G2047" s="1" t="s">
        <v>4255</v>
      </c>
      <c r="H2047" s="1">
        <v>94892.0</v>
      </c>
      <c r="I2047" s="1">
        <v>189.0</v>
      </c>
      <c r="J2047" s="1" t="s">
        <v>18</v>
      </c>
      <c r="K2047" s="1" t="s">
        <v>19</v>
      </c>
      <c r="L2047" s="1">
        <v>2.0E7</v>
      </c>
      <c r="M2047" s="1">
        <v>2008.0</v>
      </c>
      <c r="N2047" s="1">
        <v>6.8</v>
      </c>
    </row>
    <row r="2048" ht="14.25" customHeight="1">
      <c r="A2048" s="1" t="s">
        <v>1034</v>
      </c>
      <c r="B2048" s="1">
        <v>427.0</v>
      </c>
      <c r="C2048" s="2">
        <v>201.0</v>
      </c>
      <c r="D2048" s="1">
        <v>2.6003149E7</v>
      </c>
      <c r="E2048" s="1" t="s">
        <v>798</v>
      </c>
      <c r="F2048" s="1" t="s">
        <v>1570</v>
      </c>
      <c r="G2048" s="1" t="s">
        <v>4256</v>
      </c>
      <c r="H2048" s="1">
        <v>185587.0</v>
      </c>
      <c r="I2048" s="1">
        <v>401.0</v>
      </c>
      <c r="J2048" s="1" t="s">
        <v>18</v>
      </c>
      <c r="K2048" s="1" t="s">
        <v>28</v>
      </c>
      <c r="L2048" s="1">
        <v>2.0E7</v>
      </c>
      <c r="M2048" s="1">
        <v>2013.0</v>
      </c>
      <c r="N2048" s="1">
        <v>7.0</v>
      </c>
    </row>
    <row r="2049" ht="14.25" customHeight="1">
      <c r="A2049" s="1" t="s">
        <v>4257</v>
      </c>
      <c r="B2049" s="1">
        <v>93.0</v>
      </c>
      <c r="C2049" s="2">
        <v>90.0</v>
      </c>
      <c r="D2049" s="1">
        <v>2.5584685E7</v>
      </c>
      <c r="E2049" s="1" t="s">
        <v>4258</v>
      </c>
      <c r="F2049" s="1" t="s">
        <v>4259</v>
      </c>
      <c r="G2049" s="1" t="s">
        <v>4260</v>
      </c>
      <c r="H2049" s="1">
        <v>15877.0</v>
      </c>
      <c r="I2049" s="1">
        <v>102.0</v>
      </c>
      <c r="J2049" s="1" t="s">
        <v>18</v>
      </c>
      <c r="K2049" s="1" t="s">
        <v>19</v>
      </c>
      <c r="L2049" s="1">
        <v>2.0E7</v>
      </c>
      <c r="M2049" s="1">
        <v>2007.0</v>
      </c>
      <c r="N2049" s="1">
        <v>5.9</v>
      </c>
    </row>
    <row r="2050" ht="14.25" customHeight="1">
      <c r="A2050" s="1" t="s">
        <v>4261</v>
      </c>
      <c r="B2050" s="1">
        <v>292.0</v>
      </c>
      <c r="C2050" s="2">
        <v>127.0</v>
      </c>
      <c r="D2050" s="1">
        <v>2.9975979E7</v>
      </c>
      <c r="E2050" s="1" t="s">
        <v>937</v>
      </c>
      <c r="F2050" s="1" t="s">
        <v>4262</v>
      </c>
      <c r="G2050" s="1" t="s">
        <v>4263</v>
      </c>
      <c r="H2050" s="1">
        <v>105797.0</v>
      </c>
      <c r="I2050" s="1">
        <v>281.0</v>
      </c>
      <c r="J2050" s="1" t="s">
        <v>18</v>
      </c>
      <c r="K2050" s="1" t="s">
        <v>164</v>
      </c>
      <c r="L2050" s="1">
        <v>2.0E7</v>
      </c>
      <c r="M2050" s="1">
        <v>2009.0</v>
      </c>
      <c r="N2050" s="1">
        <v>6.5</v>
      </c>
    </row>
    <row r="2051" ht="14.25" customHeight="1">
      <c r="A2051" s="1" t="s">
        <v>4264</v>
      </c>
      <c r="B2051" s="1">
        <v>180.0</v>
      </c>
      <c r="C2051" s="2">
        <v>119.0</v>
      </c>
      <c r="D2051" s="1">
        <v>3.1584722E7</v>
      </c>
      <c r="E2051" s="1" t="s">
        <v>699</v>
      </c>
      <c r="F2051" s="1" t="s">
        <v>3697</v>
      </c>
      <c r="G2051" s="1" t="s">
        <v>4265</v>
      </c>
      <c r="H2051" s="1">
        <v>101730.0</v>
      </c>
      <c r="I2051" s="1">
        <v>131.0</v>
      </c>
      <c r="J2051" s="1" t="s">
        <v>18</v>
      </c>
      <c r="K2051" s="1" t="s">
        <v>19</v>
      </c>
      <c r="L2051" s="1">
        <v>2.0E7</v>
      </c>
      <c r="M2051" s="1">
        <v>2010.0</v>
      </c>
      <c r="N2051" s="1">
        <v>6.4</v>
      </c>
    </row>
    <row r="2052" ht="14.25" customHeight="1">
      <c r="A2052" s="1" t="s">
        <v>4266</v>
      </c>
      <c r="B2052" s="1">
        <v>94.0</v>
      </c>
      <c r="C2052" s="2">
        <v>85.0</v>
      </c>
      <c r="D2052" s="1">
        <v>2.3179303E7</v>
      </c>
      <c r="E2052" s="1" t="s">
        <v>3827</v>
      </c>
      <c r="F2052" s="1" t="s">
        <v>4267</v>
      </c>
      <c r="G2052" s="1" t="s">
        <v>4268</v>
      </c>
      <c r="H2052" s="1">
        <v>32951.0</v>
      </c>
      <c r="I2052" s="1">
        <v>44.0</v>
      </c>
      <c r="J2052" s="1" t="s">
        <v>18</v>
      </c>
      <c r="K2052" s="1" t="s">
        <v>4269</v>
      </c>
      <c r="L2052" s="1">
        <v>2.0E7</v>
      </c>
      <c r="M2052" s="1">
        <v>2011.0</v>
      </c>
      <c r="N2052" s="1">
        <v>5.8</v>
      </c>
    </row>
    <row r="2053" ht="14.25" customHeight="1">
      <c r="A2053" s="1" t="s">
        <v>4270</v>
      </c>
      <c r="B2053" s="1">
        <v>112.0</v>
      </c>
      <c r="C2053" s="2">
        <v>98.0</v>
      </c>
      <c r="D2053" s="1">
        <v>2.3078294E7</v>
      </c>
      <c r="E2053" s="1" t="s">
        <v>2667</v>
      </c>
      <c r="F2053" s="1" t="s">
        <v>1181</v>
      </c>
      <c r="G2053" s="1" t="s">
        <v>4271</v>
      </c>
      <c r="H2053" s="1">
        <v>25870.0</v>
      </c>
      <c r="I2053" s="1">
        <v>281.0</v>
      </c>
      <c r="J2053" s="1" t="s">
        <v>18</v>
      </c>
      <c r="K2053" s="1" t="s">
        <v>19</v>
      </c>
      <c r="L2053" s="1">
        <v>9000000.0</v>
      </c>
      <c r="M2053" s="1">
        <v>2006.0</v>
      </c>
      <c r="N2053" s="1">
        <v>5.1</v>
      </c>
    </row>
    <row r="2054" ht="14.25" customHeight="1">
      <c r="A2054" s="1" t="s">
        <v>2375</v>
      </c>
      <c r="B2054" s="1">
        <v>20.0</v>
      </c>
      <c r="C2054" s="2">
        <v>101.0</v>
      </c>
      <c r="D2054" s="1">
        <v>2.1413105E7</v>
      </c>
      <c r="E2054" s="1" t="s">
        <v>4272</v>
      </c>
      <c r="F2054" s="1" t="s">
        <v>47</v>
      </c>
      <c r="G2054" s="1" t="s">
        <v>4273</v>
      </c>
      <c r="H2054" s="1">
        <v>15230.0</v>
      </c>
      <c r="I2054" s="1">
        <v>97.0</v>
      </c>
      <c r="J2054" s="1" t="s">
        <v>18</v>
      </c>
      <c r="K2054" s="1" t="s">
        <v>164</v>
      </c>
      <c r="L2054" s="1">
        <v>2.0E7</v>
      </c>
      <c r="M2054" s="1">
        <v>1990.0</v>
      </c>
      <c r="N2054" s="1">
        <v>6.8</v>
      </c>
    </row>
    <row r="2055" ht="14.25" customHeight="1">
      <c r="A2055" s="1" t="s">
        <v>4274</v>
      </c>
      <c r="B2055" s="1">
        <v>84.0</v>
      </c>
      <c r="C2055" s="2">
        <v>112.0</v>
      </c>
      <c r="D2055" s="1">
        <v>2.5077977E7</v>
      </c>
      <c r="E2055" s="1" t="s">
        <v>839</v>
      </c>
      <c r="F2055" s="1" t="s">
        <v>4275</v>
      </c>
      <c r="G2055" s="1" t="s">
        <v>4276</v>
      </c>
      <c r="H2055" s="1">
        <v>10986.0</v>
      </c>
      <c r="I2055" s="1">
        <v>84.0</v>
      </c>
      <c r="J2055" s="1" t="s">
        <v>18</v>
      </c>
      <c r="K2055" s="1" t="s">
        <v>19</v>
      </c>
      <c r="L2055" s="1">
        <v>2.0E7</v>
      </c>
      <c r="M2055" s="1">
        <v>2010.0</v>
      </c>
      <c r="N2055" s="1">
        <v>5.3</v>
      </c>
    </row>
    <row r="2056" ht="14.25" customHeight="1">
      <c r="A2056" s="1" t="s">
        <v>877</v>
      </c>
      <c r="B2056" s="1">
        <v>120.0</v>
      </c>
      <c r="C2056" s="2">
        <v>97.0</v>
      </c>
      <c r="D2056" s="1">
        <v>2.3292105E7</v>
      </c>
      <c r="E2056" s="1" t="s">
        <v>3524</v>
      </c>
      <c r="F2056" s="1" t="s">
        <v>3840</v>
      </c>
      <c r="G2056" s="1" t="s">
        <v>4277</v>
      </c>
      <c r="H2056" s="1">
        <v>39541.0</v>
      </c>
      <c r="I2056" s="1">
        <v>334.0</v>
      </c>
      <c r="J2056" s="1" t="s">
        <v>18</v>
      </c>
      <c r="K2056" s="1" t="s">
        <v>19</v>
      </c>
      <c r="L2056" s="1">
        <v>2.0E7</v>
      </c>
      <c r="M2056" s="1">
        <v>2006.0</v>
      </c>
      <c r="N2056" s="1">
        <v>5.3</v>
      </c>
    </row>
    <row r="2057" ht="14.25" customHeight="1">
      <c r="A2057" s="1" t="s">
        <v>1988</v>
      </c>
      <c r="B2057" s="1">
        <v>103.0</v>
      </c>
      <c r="C2057" s="2">
        <v>126.0</v>
      </c>
      <c r="D2057" s="1">
        <v>2.0916309E7</v>
      </c>
      <c r="E2057" s="1" t="s">
        <v>227</v>
      </c>
      <c r="F2057" s="1" t="s">
        <v>228</v>
      </c>
      <c r="G2057" s="1" t="s">
        <v>4278</v>
      </c>
      <c r="H2057" s="1">
        <v>5332.0</v>
      </c>
      <c r="I2057" s="1">
        <v>37.0</v>
      </c>
      <c r="J2057" s="1" t="s">
        <v>18</v>
      </c>
      <c r="K2057" s="1" t="s">
        <v>19</v>
      </c>
      <c r="L2057" s="1">
        <v>4.0E7</v>
      </c>
      <c r="M2057" s="1">
        <v>2009.0</v>
      </c>
      <c r="N2057" s="1">
        <v>4.9</v>
      </c>
    </row>
    <row r="2058" ht="14.25" customHeight="1">
      <c r="A2058" s="1" t="s">
        <v>2419</v>
      </c>
      <c r="B2058" s="1">
        <v>59.0</v>
      </c>
      <c r="C2058" s="2">
        <v>106.0</v>
      </c>
      <c r="D2058" s="1">
        <v>2.12E7</v>
      </c>
      <c r="E2058" s="1" t="s">
        <v>3614</v>
      </c>
      <c r="F2058" s="1" t="s">
        <v>4279</v>
      </c>
      <c r="G2058" s="1" t="s">
        <v>4280</v>
      </c>
      <c r="H2058" s="1">
        <v>34774.0</v>
      </c>
      <c r="I2058" s="1">
        <v>162.0</v>
      </c>
      <c r="J2058" s="1" t="s">
        <v>18</v>
      </c>
      <c r="K2058" s="1" t="s">
        <v>19</v>
      </c>
      <c r="L2058" s="1">
        <v>2.0E7</v>
      </c>
      <c r="M2058" s="1">
        <v>1995.0</v>
      </c>
      <c r="N2058" s="1">
        <v>6.8</v>
      </c>
    </row>
    <row r="2059" ht="14.25" customHeight="1">
      <c r="A2059" s="1" t="s">
        <v>4281</v>
      </c>
      <c r="B2059" s="1">
        <v>86.0</v>
      </c>
      <c r="C2059" s="2">
        <v>97.0</v>
      </c>
      <c r="D2059" s="1">
        <v>2.8876924E7</v>
      </c>
      <c r="E2059" s="1" t="s">
        <v>4282</v>
      </c>
      <c r="F2059" s="1" t="s">
        <v>4283</v>
      </c>
      <c r="G2059" s="1" t="s">
        <v>4284</v>
      </c>
      <c r="H2059" s="1">
        <v>4303.0</v>
      </c>
      <c r="I2059" s="1">
        <v>35.0</v>
      </c>
      <c r="J2059" s="1" t="s">
        <v>18</v>
      </c>
      <c r="K2059" s="1" t="s">
        <v>19</v>
      </c>
      <c r="L2059" s="1">
        <v>2.0E7</v>
      </c>
      <c r="M2059" s="1">
        <v>2016.0</v>
      </c>
      <c r="N2059" s="1">
        <v>7.1</v>
      </c>
    </row>
    <row r="2060" ht="14.25" customHeight="1">
      <c r="A2060" s="1" t="s">
        <v>2166</v>
      </c>
      <c r="B2060" s="1">
        <v>114.0</v>
      </c>
      <c r="C2060" s="2">
        <v>100.0</v>
      </c>
      <c r="D2060" s="1">
        <v>2.0241395E7</v>
      </c>
      <c r="E2060" s="1" t="s">
        <v>1989</v>
      </c>
      <c r="F2060" s="1" t="s">
        <v>4285</v>
      </c>
      <c r="G2060" s="1" t="s">
        <v>4286</v>
      </c>
      <c r="H2060" s="1">
        <v>42664.0</v>
      </c>
      <c r="I2060" s="1">
        <v>403.0</v>
      </c>
      <c r="J2060" s="1" t="s">
        <v>18</v>
      </c>
      <c r="K2060" s="1" t="s">
        <v>19</v>
      </c>
      <c r="L2060" s="1">
        <v>2.0E7</v>
      </c>
      <c r="M2060" s="1">
        <v>1998.0</v>
      </c>
      <c r="N2060" s="1">
        <v>6.1</v>
      </c>
    </row>
    <row r="2061" ht="14.25" customHeight="1">
      <c r="A2061" s="1" t="s">
        <v>4287</v>
      </c>
      <c r="B2061" s="1">
        <v>290.0</v>
      </c>
      <c r="C2061" s="2">
        <v>114.0</v>
      </c>
      <c r="D2061" s="1">
        <v>3.2E7</v>
      </c>
      <c r="E2061" s="1" t="s">
        <v>1244</v>
      </c>
      <c r="F2061" s="1" t="s">
        <v>4288</v>
      </c>
      <c r="G2061" s="1" t="s">
        <v>4289</v>
      </c>
      <c r="H2061" s="1">
        <v>422432.0</v>
      </c>
      <c r="I2061" s="1">
        <v>1040.0</v>
      </c>
      <c r="J2061" s="1" t="s">
        <v>18</v>
      </c>
      <c r="K2061" s="1" t="s">
        <v>19</v>
      </c>
      <c r="L2061" s="1">
        <v>806947.0</v>
      </c>
      <c r="M2061" s="1">
        <v>1960.0</v>
      </c>
      <c r="N2061" s="1">
        <v>8.5</v>
      </c>
    </row>
    <row r="2062" ht="14.25" customHeight="1">
      <c r="A2062" s="1" t="s">
        <v>2114</v>
      </c>
      <c r="B2062" s="1">
        <v>80.0</v>
      </c>
      <c r="C2062" s="2">
        <v>101.0</v>
      </c>
      <c r="D2062" s="1">
        <v>1.9151864E7</v>
      </c>
      <c r="E2062" s="1" t="s">
        <v>699</v>
      </c>
      <c r="F2062" s="1" t="s">
        <v>2682</v>
      </c>
      <c r="G2062" s="1" t="s">
        <v>4290</v>
      </c>
      <c r="H2062" s="1">
        <v>36983.0</v>
      </c>
      <c r="I2062" s="1">
        <v>100.0</v>
      </c>
      <c r="J2062" s="1" t="s">
        <v>18</v>
      </c>
      <c r="K2062" s="1" t="s">
        <v>19</v>
      </c>
      <c r="L2062" s="1">
        <v>4.0E7</v>
      </c>
      <c r="M2062" s="1">
        <v>2008.0</v>
      </c>
      <c r="N2062" s="1">
        <v>5.9</v>
      </c>
    </row>
    <row r="2063" ht="14.25" customHeight="1">
      <c r="A2063" s="1" t="s">
        <v>4291</v>
      </c>
      <c r="B2063" s="1">
        <v>98.0</v>
      </c>
      <c r="C2063" s="2">
        <v>88.0</v>
      </c>
      <c r="D2063" s="1">
        <v>2.3393765E7</v>
      </c>
      <c r="E2063" s="1" t="s">
        <v>94</v>
      </c>
      <c r="F2063" s="1" t="s">
        <v>2096</v>
      </c>
      <c r="G2063" s="1" t="s">
        <v>4292</v>
      </c>
      <c r="H2063" s="1">
        <v>31323.0</v>
      </c>
      <c r="I2063" s="1">
        <v>76.0</v>
      </c>
      <c r="J2063" s="1" t="s">
        <v>18</v>
      </c>
      <c r="K2063" s="1" t="s">
        <v>19</v>
      </c>
      <c r="L2063" s="1">
        <v>2.0E7</v>
      </c>
      <c r="M2063" s="1">
        <v>2014.0</v>
      </c>
      <c r="N2063" s="1">
        <v>6.3</v>
      </c>
    </row>
    <row r="2064" ht="14.25" customHeight="1">
      <c r="A2064" s="1" t="s">
        <v>1354</v>
      </c>
      <c r="B2064" s="1">
        <v>88.0</v>
      </c>
      <c r="C2064" s="2">
        <v>93.0</v>
      </c>
      <c r="D2064" s="1">
        <v>1.888288E7</v>
      </c>
      <c r="E2064" s="1" t="s">
        <v>1063</v>
      </c>
      <c r="F2064" s="1" t="s">
        <v>1946</v>
      </c>
      <c r="G2064" s="1" t="s">
        <v>4293</v>
      </c>
      <c r="H2064" s="1">
        <v>20539.0</v>
      </c>
      <c r="I2064" s="1">
        <v>125.0</v>
      </c>
      <c r="J2064" s="1" t="s">
        <v>18</v>
      </c>
      <c r="K2064" s="1" t="s">
        <v>19</v>
      </c>
      <c r="L2064" s="1">
        <v>2.0E7</v>
      </c>
      <c r="M2064" s="1">
        <v>2007.0</v>
      </c>
      <c r="N2064" s="1">
        <v>5.9</v>
      </c>
    </row>
    <row r="2065" ht="14.25" customHeight="1">
      <c r="A2065" s="1" t="s">
        <v>4294</v>
      </c>
      <c r="B2065" s="1">
        <v>13.0</v>
      </c>
      <c r="C2065" s="2">
        <v>92.0</v>
      </c>
      <c r="D2065" s="1">
        <v>8500000.0</v>
      </c>
      <c r="E2065" s="1" t="s">
        <v>830</v>
      </c>
      <c r="F2065" s="1" t="s">
        <v>4295</v>
      </c>
      <c r="G2065" s="1" t="s">
        <v>4296</v>
      </c>
      <c r="H2065" s="1">
        <v>2061.0</v>
      </c>
      <c r="I2065" s="1">
        <v>34.0</v>
      </c>
      <c r="J2065" s="1" t="s">
        <v>18</v>
      </c>
      <c r="K2065" s="1" t="s">
        <v>19</v>
      </c>
      <c r="L2065" s="1">
        <v>2.0E7</v>
      </c>
      <c r="M2065" s="1">
        <v>1981.0</v>
      </c>
      <c r="N2065" s="1">
        <v>5.4</v>
      </c>
    </row>
    <row r="2066" ht="14.25" customHeight="1">
      <c r="A2066" s="1" t="s">
        <v>568</v>
      </c>
      <c r="B2066" s="1">
        <v>60.0</v>
      </c>
      <c r="C2066" s="2">
        <v>98.0</v>
      </c>
      <c r="D2066" s="1">
        <v>1.8252684E7</v>
      </c>
      <c r="E2066" s="1" t="s">
        <v>1607</v>
      </c>
      <c r="F2066" s="1" t="s">
        <v>189</v>
      </c>
      <c r="G2066" s="1" t="s">
        <v>4297</v>
      </c>
      <c r="H2066" s="1">
        <v>18366.0</v>
      </c>
      <c r="I2066" s="1">
        <v>219.0</v>
      </c>
      <c r="J2066" s="1" t="s">
        <v>18</v>
      </c>
      <c r="K2066" s="1" t="s">
        <v>19</v>
      </c>
      <c r="L2066" s="1">
        <v>3.0E7</v>
      </c>
      <c r="M2066" s="1">
        <v>1998.0</v>
      </c>
      <c r="N2066" s="1">
        <v>6.9</v>
      </c>
    </row>
    <row r="2067" ht="14.25" customHeight="1">
      <c r="A2067" s="1" t="s">
        <v>4298</v>
      </c>
      <c r="B2067" s="1">
        <v>154.0</v>
      </c>
      <c r="C2067" s="2">
        <v>94.0</v>
      </c>
      <c r="D2067" s="1">
        <v>1.9661987E7</v>
      </c>
      <c r="E2067" s="1" t="s">
        <v>1397</v>
      </c>
      <c r="F2067" s="1" t="s">
        <v>926</v>
      </c>
      <c r="G2067" s="1" t="s">
        <v>4299</v>
      </c>
      <c r="H2067" s="1">
        <v>83786.0</v>
      </c>
      <c r="I2067" s="1">
        <v>231.0</v>
      </c>
      <c r="J2067" s="1" t="s">
        <v>18</v>
      </c>
      <c r="K2067" s="1" t="s">
        <v>19</v>
      </c>
      <c r="L2067" s="1">
        <v>2.0E7</v>
      </c>
      <c r="M2067" s="1">
        <v>2007.0</v>
      </c>
      <c r="N2067" s="1">
        <v>7.5</v>
      </c>
    </row>
    <row r="2068" ht="14.25" customHeight="1">
      <c r="A2068" s="1" t="s">
        <v>2369</v>
      </c>
      <c r="B2068" s="1">
        <v>274.0</v>
      </c>
      <c r="C2068" s="2">
        <v>102.0</v>
      </c>
      <c r="D2068" s="1">
        <v>1.8352454E7</v>
      </c>
      <c r="E2068" s="1" t="s">
        <v>4300</v>
      </c>
      <c r="F2068" s="1" t="s">
        <v>1054</v>
      </c>
      <c r="G2068" s="1" t="s">
        <v>4301</v>
      </c>
      <c r="H2068" s="1">
        <v>426359.0</v>
      </c>
      <c r="I2068" s="1">
        <v>760.0</v>
      </c>
      <c r="J2068" s="1" t="s">
        <v>18</v>
      </c>
      <c r="K2068" s="1" t="s">
        <v>19</v>
      </c>
      <c r="L2068" s="1">
        <v>1.5E7</v>
      </c>
      <c r="M2068" s="1">
        <v>2007.0</v>
      </c>
      <c r="N2068" s="1">
        <v>8.2</v>
      </c>
    </row>
    <row r="2069" ht="14.25" customHeight="1">
      <c r="A2069" s="1" t="s">
        <v>1069</v>
      </c>
      <c r="B2069" s="1">
        <v>110.0</v>
      </c>
      <c r="C2069" s="2">
        <v>98.0</v>
      </c>
      <c r="D2069" s="1">
        <v>1.7803796E7</v>
      </c>
      <c r="E2069" s="1" t="s">
        <v>830</v>
      </c>
      <c r="F2069" s="1" t="s">
        <v>1826</v>
      </c>
      <c r="G2069" s="1" t="s">
        <v>4302</v>
      </c>
      <c r="H2069" s="1">
        <v>26100.0</v>
      </c>
      <c r="I2069" s="1">
        <v>97.0</v>
      </c>
      <c r="J2069" s="1" t="s">
        <v>18</v>
      </c>
      <c r="K2069" s="1" t="s">
        <v>19</v>
      </c>
      <c r="L2069" s="1">
        <v>2.0E7</v>
      </c>
      <c r="M2069" s="1">
        <v>2006.0</v>
      </c>
      <c r="N2069" s="1">
        <v>5.9</v>
      </c>
    </row>
    <row r="2070" ht="14.25" customHeight="1">
      <c r="A2070" s="1" t="s">
        <v>4303</v>
      </c>
      <c r="B2070" s="1">
        <v>173.0</v>
      </c>
      <c r="C2070" s="2">
        <v>121.0</v>
      </c>
      <c r="D2070" s="1">
        <v>1.7529157E7</v>
      </c>
      <c r="E2070" s="1" t="s">
        <v>4304</v>
      </c>
      <c r="F2070" s="1" t="s">
        <v>2112</v>
      </c>
      <c r="G2070" s="1" t="s">
        <v>4305</v>
      </c>
      <c r="H2070" s="1">
        <v>49888.0</v>
      </c>
      <c r="I2070" s="1">
        <v>220.0</v>
      </c>
      <c r="J2070" s="1" t="s">
        <v>18</v>
      </c>
      <c r="K2070" s="1" t="s">
        <v>803</v>
      </c>
      <c r="L2070" s="1">
        <v>2.0E7</v>
      </c>
      <c r="M2070" s="1">
        <v>2012.0</v>
      </c>
      <c r="N2070" s="1">
        <v>5.0</v>
      </c>
    </row>
    <row r="2071" ht="14.25" customHeight="1">
      <c r="A2071" s="1" t="s">
        <v>1988</v>
      </c>
      <c r="B2071" s="1">
        <v>165.0</v>
      </c>
      <c r="C2071" s="2">
        <v>111.0</v>
      </c>
      <c r="D2071" s="1">
        <v>2.575384E7</v>
      </c>
      <c r="E2071" s="1" t="s">
        <v>4306</v>
      </c>
      <c r="F2071" s="1" t="s">
        <v>735</v>
      </c>
      <c r="G2071" s="1" t="s">
        <v>4307</v>
      </c>
      <c r="H2071" s="1">
        <v>219091.0</v>
      </c>
      <c r="I2071" s="1">
        <v>592.0</v>
      </c>
      <c r="J2071" s="1" t="s">
        <v>18</v>
      </c>
      <c r="K2071" s="1" t="s">
        <v>19</v>
      </c>
      <c r="L2071" s="1">
        <v>1.9E7</v>
      </c>
      <c r="M2071" s="1">
        <v>1996.0</v>
      </c>
      <c r="N2071" s="1">
        <v>7.3</v>
      </c>
    </row>
    <row r="2072" ht="14.25" customHeight="1">
      <c r="A2072" s="1" t="s">
        <v>4308</v>
      </c>
      <c r="B2072" s="1">
        <v>45.0</v>
      </c>
      <c r="C2072" s="2">
        <v>90.0</v>
      </c>
      <c r="D2072" s="1">
        <v>1.8081626E7</v>
      </c>
      <c r="E2072" s="1" t="s">
        <v>4309</v>
      </c>
      <c r="F2072" s="1" t="s">
        <v>4199</v>
      </c>
      <c r="G2072" s="1" t="s">
        <v>4310</v>
      </c>
      <c r="H2072" s="1">
        <v>4180.0</v>
      </c>
      <c r="I2072" s="1">
        <v>32.0</v>
      </c>
      <c r="J2072" s="1" t="s">
        <v>18</v>
      </c>
      <c r="K2072" s="1" t="s">
        <v>19</v>
      </c>
      <c r="L2072" s="1">
        <v>2.0E7</v>
      </c>
      <c r="M2072" s="1">
        <v>2005.0</v>
      </c>
      <c r="N2072" s="1">
        <v>6.4</v>
      </c>
    </row>
    <row r="2073" ht="14.25" customHeight="1">
      <c r="A2073" s="1" t="s">
        <v>3610</v>
      </c>
      <c r="B2073" s="1">
        <v>45.0</v>
      </c>
      <c r="C2073" s="2">
        <v>100.0</v>
      </c>
      <c r="D2073" s="1">
        <v>1.751822E7</v>
      </c>
      <c r="E2073" s="1" t="s">
        <v>593</v>
      </c>
      <c r="F2073" s="1" t="s">
        <v>98</v>
      </c>
      <c r="G2073" s="1" t="s">
        <v>4311</v>
      </c>
      <c r="H2073" s="1">
        <v>9105.0</v>
      </c>
      <c r="I2073" s="1">
        <v>76.0</v>
      </c>
      <c r="J2073" s="1" t="s">
        <v>18</v>
      </c>
      <c r="K2073" s="1" t="s">
        <v>19</v>
      </c>
      <c r="L2073" s="1">
        <v>2.0E7</v>
      </c>
      <c r="M2073" s="1">
        <v>1995.0</v>
      </c>
      <c r="N2073" s="1">
        <v>6.6</v>
      </c>
    </row>
    <row r="2074" ht="14.25" customHeight="1">
      <c r="A2074" s="1" t="s">
        <v>4312</v>
      </c>
      <c r="B2074" s="1">
        <v>377.0</v>
      </c>
      <c r="C2074" s="2">
        <v>50.0</v>
      </c>
      <c r="D2074" s="1">
        <v>1.7104669E7</v>
      </c>
      <c r="E2074" s="1" t="s">
        <v>4313</v>
      </c>
      <c r="F2074" s="1" t="s">
        <v>4314</v>
      </c>
      <c r="G2074" s="1" t="s">
        <v>4315</v>
      </c>
      <c r="H2074" s="1">
        <v>99353.0</v>
      </c>
      <c r="I2074" s="1">
        <v>354.0</v>
      </c>
      <c r="J2074" s="1" t="s">
        <v>2895</v>
      </c>
      <c r="K2074" s="1" t="s">
        <v>1575</v>
      </c>
      <c r="L2074" s="1">
        <v>2.0E7</v>
      </c>
      <c r="M2074" s="1">
        <v>2004.0</v>
      </c>
      <c r="N2074" s="1">
        <v>7.8</v>
      </c>
    </row>
    <row r="2075" ht="14.25" customHeight="1">
      <c r="A2075" s="1" t="s">
        <v>4316</v>
      </c>
      <c r="B2075" s="1">
        <v>43.0</v>
      </c>
      <c r="C2075" s="2">
        <v>141.0</v>
      </c>
      <c r="D2075" s="1">
        <v>1.6988996E7</v>
      </c>
      <c r="E2075" s="1" t="s">
        <v>4317</v>
      </c>
      <c r="F2075" s="1" t="s">
        <v>930</v>
      </c>
      <c r="G2075" s="1" t="s">
        <v>4318</v>
      </c>
      <c r="H2075" s="1">
        <v>3875.0</v>
      </c>
      <c r="I2075" s="1">
        <v>75.0</v>
      </c>
      <c r="J2075" s="1" t="s">
        <v>18</v>
      </c>
      <c r="K2075" s="1" t="s">
        <v>19</v>
      </c>
      <c r="L2075" s="1">
        <v>3.5E7</v>
      </c>
      <c r="M2075" s="1">
        <v>2002.0</v>
      </c>
      <c r="N2075" s="1">
        <v>4.0</v>
      </c>
    </row>
    <row r="2076" ht="14.25" customHeight="1">
      <c r="A2076" s="1" t="s">
        <v>55</v>
      </c>
      <c r="B2076" s="1">
        <v>201.0</v>
      </c>
      <c r="C2076" s="2">
        <v>139.0</v>
      </c>
      <c r="D2076" s="1">
        <v>1.5797907E7</v>
      </c>
      <c r="E2076" s="1" t="s">
        <v>1397</v>
      </c>
      <c r="F2076" s="1" t="s">
        <v>4319</v>
      </c>
      <c r="G2076" s="1" t="s">
        <v>4320</v>
      </c>
      <c r="H2076" s="1">
        <v>68119.0</v>
      </c>
      <c r="I2076" s="1">
        <v>230.0</v>
      </c>
      <c r="J2076" s="1" t="s">
        <v>4321</v>
      </c>
      <c r="K2076" s="1" t="s">
        <v>19</v>
      </c>
      <c r="L2076" s="1">
        <v>2.0E7</v>
      </c>
      <c r="M2076" s="1">
        <v>2007.0</v>
      </c>
      <c r="N2076" s="1">
        <v>7.6</v>
      </c>
    </row>
    <row r="2077" ht="14.25" customHeight="1">
      <c r="A2077" s="1" t="s">
        <v>483</v>
      </c>
      <c r="B2077" s="1">
        <v>192.0</v>
      </c>
      <c r="C2077" s="2">
        <v>114.0</v>
      </c>
      <c r="D2077" s="1">
        <v>1.6248701E7</v>
      </c>
      <c r="E2077" s="1" t="s">
        <v>1397</v>
      </c>
      <c r="F2077" s="1" t="s">
        <v>92</v>
      </c>
      <c r="G2077" s="1" t="s">
        <v>4322</v>
      </c>
      <c r="H2077" s="1">
        <v>189683.0</v>
      </c>
      <c r="I2077" s="1">
        <v>559.0</v>
      </c>
      <c r="J2077" s="1" t="s">
        <v>18</v>
      </c>
      <c r="K2077" s="1" t="s">
        <v>19</v>
      </c>
      <c r="L2077" s="1">
        <v>2.0E7</v>
      </c>
      <c r="M2077" s="1">
        <v>2003.0</v>
      </c>
      <c r="N2077" s="1">
        <v>7.7</v>
      </c>
    </row>
    <row r="2078" ht="14.25" customHeight="1">
      <c r="A2078" s="1" t="s">
        <v>4323</v>
      </c>
      <c r="B2078" s="1">
        <v>77.0</v>
      </c>
      <c r="C2078" s="2">
        <v>96.0</v>
      </c>
      <c r="D2078" s="1">
        <v>1.5712072E7</v>
      </c>
      <c r="E2078" s="1" t="s">
        <v>202</v>
      </c>
      <c r="F2078" s="1" t="s">
        <v>4324</v>
      </c>
      <c r="G2078" s="1" t="s">
        <v>4325</v>
      </c>
      <c r="H2078" s="1">
        <v>13210.0</v>
      </c>
      <c r="I2078" s="1">
        <v>138.0</v>
      </c>
      <c r="J2078" s="1" t="s">
        <v>18</v>
      </c>
      <c r="K2078" s="1" t="s">
        <v>19</v>
      </c>
      <c r="L2078" s="1">
        <v>2.0E7</v>
      </c>
      <c r="M2078" s="1">
        <v>2004.0</v>
      </c>
      <c r="N2078" s="1">
        <v>5.8</v>
      </c>
    </row>
    <row r="2079" ht="14.25" customHeight="1">
      <c r="A2079" s="1" t="s">
        <v>2457</v>
      </c>
      <c r="B2079" s="1">
        <v>350.0</v>
      </c>
      <c r="C2079" s="2">
        <v>111.0</v>
      </c>
      <c r="D2079" s="1">
        <v>1.91449475E8</v>
      </c>
      <c r="E2079" s="1" t="s">
        <v>297</v>
      </c>
      <c r="F2079" s="1" t="s">
        <v>1054</v>
      </c>
      <c r="G2079" s="1" t="s">
        <v>2858</v>
      </c>
      <c r="H2079" s="1">
        <v>348010.0</v>
      </c>
      <c r="I2079" s="1">
        <v>1535.0</v>
      </c>
      <c r="J2079" s="1" t="s">
        <v>18</v>
      </c>
      <c r="K2079" s="1" t="s">
        <v>19</v>
      </c>
      <c r="L2079" s="1">
        <v>3.7E7</v>
      </c>
      <c r="M2079" s="1">
        <v>2008.0</v>
      </c>
      <c r="N2079" s="1">
        <v>5.2</v>
      </c>
    </row>
    <row r="2080" ht="14.25" customHeight="1">
      <c r="A2080" s="1" t="s">
        <v>4326</v>
      </c>
      <c r="B2080" s="1">
        <v>81.0</v>
      </c>
      <c r="C2080" s="2">
        <v>127.0</v>
      </c>
      <c r="D2080" s="1">
        <v>1.5408822E7</v>
      </c>
      <c r="E2080" s="1" t="s">
        <v>699</v>
      </c>
      <c r="F2080" s="1" t="s">
        <v>4327</v>
      </c>
      <c r="G2080" s="1" t="s">
        <v>4328</v>
      </c>
      <c r="H2080" s="1">
        <v>14147.0</v>
      </c>
      <c r="I2080" s="1">
        <v>92.0</v>
      </c>
      <c r="J2080" s="1" t="s">
        <v>18</v>
      </c>
      <c r="K2080" s="1" t="s">
        <v>19</v>
      </c>
      <c r="L2080" s="1">
        <v>2.0E7</v>
      </c>
      <c r="M2080" s="1">
        <v>2003.0</v>
      </c>
      <c r="N2080" s="1">
        <v>5.6</v>
      </c>
    </row>
    <row r="2081" ht="14.25" customHeight="1">
      <c r="A2081" s="1" t="s">
        <v>4329</v>
      </c>
      <c r="B2081" s="1">
        <v>81.0</v>
      </c>
      <c r="C2081" s="2">
        <v>107.0</v>
      </c>
      <c r="D2081" s="1">
        <v>1.5464026E7</v>
      </c>
      <c r="E2081" s="1" t="s">
        <v>699</v>
      </c>
      <c r="F2081" s="1" t="s">
        <v>4330</v>
      </c>
      <c r="G2081" s="1" t="s">
        <v>4331</v>
      </c>
      <c r="H2081" s="1">
        <v>23076.0</v>
      </c>
      <c r="I2081" s="1">
        <v>158.0</v>
      </c>
      <c r="J2081" s="1" t="s">
        <v>18</v>
      </c>
      <c r="K2081" s="1" t="s">
        <v>19</v>
      </c>
      <c r="L2081" s="1">
        <v>2.0E7</v>
      </c>
      <c r="M2081" s="1">
        <v>2000.0</v>
      </c>
      <c r="N2081" s="1">
        <v>5.3</v>
      </c>
    </row>
    <row r="2082" ht="14.25" customHeight="1">
      <c r="A2082" s="1" t="s">
        <v>4332</v>
      </c>
      <c r="B2082" s="1">
        <v>27.0</v>
      </c>
      <c r="C2082" s="2">
        <v>97.0</v>
      </c>
      <c r="D2082" s="1">
        <v>8000000.0</v>
      </c>
      <c r="E2082" s="1" t="s">
        <v>2379</v>
      </c>
      <c r="F2082" s="1" t="s">
        <v>1337</v>
      </c>
      <c r="G2082" s="1" t="s">
        <v>4333</v>
      </c>
      <c r="H2082" s="1">
        <v>6484.0</v>
      </c>
      <c r="I2082" s="1">
        <v>100.0</v>
      </c>
      <c r="J2082" s="1" t="s">
        <v>18</v>
      </c>
      <c r="K2082" s="1" t="s">
        <v>19</v>
      </c>
      <c r="L2082" s="1">
        <v>2.0E7</v>
      </c>
      <c r="M2082" s="1">
        <v>1965.0</v>
      </c>
      <c r="N2082" s="1">
        <v>6.6</v>
      </c>
    </row>
    <row r="2083" ht="14.25" customHeight="1">
      <c r="A2083" s="1" t="s">
        <v>3328</v>
      </c>
      <c r="B2083" s="1">
        <v>111.0</v>
      </c>
      <c r="C2083" s="2">
        <v>127.0</v>
      </c>
      <c r="D2083" s="1">
        <v>1.4174654E7</v>
      </c>
      <c r="E2083" s="1" t="s">
        <v>830</v>
      </c>
      <c r="F2083" s="1" t="s">
        <v>3329</v>
      </c>
      <c r="G2083" s="1" t="s">
        <v>4334</v>
      </c>
      <c r="H2083" s="1">
        <v>74945.0</v>
      </c>
      <c r="I2083" s="1">
        <v>359.0</v>
      </c>
      <c r="J2083" s="1" t="s">
        <v>18</v>
      </c>
      <c r="K2083" s="1" t="s">
        <v>19</v>
      </c>
      <c r="L2083" s="1">
        <v>2.5E7</v>
      </c>
      <c r="M2083" s="1">
        <v>2008.0</v>
      </c>
      <c r="N2083" s="1">
        <v>1.9</v>
      </c>
    </row>
    <row r="2084" ht="14.25" customHeight="1">
      <c r="A2084" s="1" t="s">
        <v>2586</v>
      </c>
      <c r="B2084" s="1">
        <v>107.0</v>
      </c>
      <c r="C2084" s="2">
        <v>110.0</v>
      </c>
      <c r="D2084" s="1">
        <v>1.5988876E7</v>
      </c>
      <c r="E2084" s="1" t="s">
        <v>149</v>
      </c>
      <c r="F2084" s="1" t="s">
        <v>4335</v>
      </c>
      <c r="G2084" s="1" t="s">
        <v>4336</v>
      </c>
      <c r="H2084" s="1">
        <v>26236.0</v>
      </c>
      <c r="I2084" s="1">
        <v>110.0</v>
      </c>
      <c r="J2084" s="1" t="s">
        <v>18</v>
      </c>
      <c r="K2084" s="1" t="s">
        <v>19</v>
      </c>
      <c r="L2084" s="1">
        <v>2.7E7</v>
      </c>
      <c r="M2084" s="1">
        <v>2009.0</v>
      </c>
      <c r="N2084" s="1">
        <v>5.7</v>
      </c>
    </row>
    <row r="2085" ht="14.25" customHeight="1">
      <c r="A2085" s="1" t="s">
        <v>1038</v>
      </c>
      <c r="B2085" s="1">
        <v>34.0</v>
      </c>
      <c r="C2085" s="2">
        <v>135.0</v>
      </c>
      <c r="D2085" s="1">
        <v>1.3801755E7</v>
      </c>
      <c r="E2085" s="1" t="s">
        <v>185</v>
      </c>
      <c r="F2085" s="1" t="s">
        <v>902</v>
      </c>
      <c r="G2085" s="1" t="s">
        <v>4337</v>
      </c>
      <c r="H2085" s="1">
        <v>23928.0</v>
      </c>
      <c r="I2085" s="1">
        <v>100.0</v>
      </c>
      <c r="J2085" s="1" t="s">
        <v>18</v>
      </c>
      <c r="K2085" s="1" t="s">
        <v>19</v>
      </c>
      <c r="L2085" s="1">
        <v>2.0E7</v>
      </c>
      <c r="M2085" s="1">
        <v>1997.0</v>
      </c>
      <c r="N2085" s="1">
        <v>6.6</v>
      </c>
    </row>
    <row r="2086" ht="14.25" customHeight="1">
      <c r="A2086" s="1" t="s">
        <v>4338</v>
      </c>
      <c r="B2086" s="1">
        <v>151.0</v>
      </c>
      <c r="C2086" s="2">
        <v>84.0</v>
      </c>
      <c r="D2086" s="1">
        <v>1.3987482E7</v>
      </c>
      <c r="E2086" s="1" t="s">
        <v>699</v>
      </c>
      <c r="F2086" s="1" t="s">
        <v>466</v>
      </c>
      <c r="G2086" s="1" t="s">
        <v>4339</v>
      </c>
      <c r="H2086" s="1">
        <v>58957.0</v>
      </c>
      <c r="I2086" s="1">
        <v>91.0</v>
      </c>
      <c r="J2086" s="1" t="s">
        <v>18</v>
      </c>
      <c r="K2086" s="1" t="s">
        <v>19</v>
      </c>
      <c r="L2086" s="1">
        <v>2.0E7</v>
      </c>
      <c r="M2086" s="1">
        <v>2011.0</v>
      </c>
      <c r="N2086" s="1">
        <v>6.0</v>
      </c>
    </row>
    <row r="2087" ht="14.25" customHeight="1">
      <c r="A2087" s="1" t="s">
        <v>4340</v>
      </c>
      <c r="B2087" s="1">
        <v>289.0</v>
      </c>
      <c r="C2087" s="2">
        <v>240.0</v>
      </c>
      <c r="D2087" s="1">
        <v>1.429157E7</v>
      </c>
      <c r="E2087" s="1" t="s">
        <v>101</v>
      </c>
      <c r="F2087" s="1" t="s">
        <v>2275</v>
      </c>
      <c r="G2087" s="1" t="s">
        <v>4341</v>
      </c>
      <c r="H2087" s="1">
        <v>82082.0</v>
      </c>
      <c r="I2087" s="1">
        <v>236.0</v>
      </c>
      <c r="J2087" s="1" t="s">
        <v>18</v>
      </c>
      <c r="K2087" s="1" t="s">
        <v>803</v>
      </c>
      <c r="L2087" s="1">
        <v>2.0E7</v>
      </c>
      <c r="M2087" s="1">
        <v>2012.0</v>
      </c>
      <c r="N2087" s="1">
        <v>6.1</v>
      </c>
    </row>
    <row r="2088" ht="14.25" customHeight="1">
      <c r="A2088" s="1" t="s">
        <v>1279</v>
      </c>
      <c r="B2088" s="1">
        <v>76.0</v>
      </c>
      <c r="C2088" s="2">
        <v>122.0</v>
      </c>
      <c r="D2088" s="1">
        <v>1.2181484E7</v>
      </c>
      <c r="E2088" s="1" t="s">
        <v>830</v>
      </c>
      <c r="F2088" s="1" t="s">
        <v>209</v>
      </c>
      <c r="G2088" s="1" t="s">
        <v>4342</v>
      </c>
      <c r="H2088" s="1">
        <v>26390.0</v>
      </c>
      <c r="I2088" s="1">
        <v>176.0</v>
      </c>
      <c r="J2088" s="1" t="s">
        <v>18</v>
      </c>
      <c r="K2088" s="1" t="s">
        <v>19</v>
      </c>
      <c r="L2088" s="1">
        <v>4.0E7</v>
      </c>
      <c r="M2088" s="1">
        <v>2004.0</v>
      </c>
      <c r="N2088" s="1">
        <v>4.8</v>
      </c>
    </row>
    <row r="2089" ht="14.25" customHeight="1">
      <c r="A2089" s="1" t="s">
        <v>1848</v>
      </c>
      <c r="B2089" s="1">
        <v>150.0</v>
      </c>
      <c r="C2089" s="2">
        <v>114.0</v>
      </c>
      <c r="D2089" s="1">
        <v>1.3630226E7</v>
      </c>
      <c r="E2089" s="1" t="s">
        <v>587</v>
      </c>
      <c r="F2089" s="1" t="s">
        <v>150</v>
      </c>
      <c r="G2089" s="1" t="s">
        <v>4343</v>
      </c>
      <c r="H2089" s="1">
        <v>112516.0</v>
      </c>
      <c r="I2089" s="1">
        <v>223.0</v>
      </c>
      <c r="J2089" s="1" t="s">
        <v>18</v>
      </c>
      <c r="K2089" s="1" t="s">
        <v>19</v>
      </c>
      <c r="L2089" s="1">
        <v>2.0E7</v>
      </c>
      <c r="M2089" s="1">
        <v>2009.0</v>
      </c>
      <c r="N2089" s="1">
        <v>6.2</v>
      </c>
    </row>
    <row r="2090" ht="14.25" customHeight="1">
      <c r="A2090" s="1" t="s">
        <v>3284</v>
      </c>
      <c r="B2090" s="1">
        <v>67.0</v>
      </c>
      <c r="C2090" s="2">
        <v>132.0</v>
      </c>
      <c r="D2090" s="1">
        <v>1.3383737E7</v>
      </c>
      <c r="E2090" s="1" t="s">
        <v>434</v>
      </c>
      <c r="F2090" s="1" t="s">
        <v>199</v>
      </c>
      <c r="G2090" s="1" t="s">
        <v>4344</v>
      </c>
      <c r="H2090" s="1">
        <v>29385.0</v>
      </c>
      <c r="I2090" s="1">
        <v>86.0</v>
      </c>
      <c r="J2090" s="1" t="s">
        <v>18</v>
      </c>
      <c r="K2090" s="1" t="s">
        <v>19</v>
      </c>
      <c r="L2090" s="1">
        <v>2.0E7</v>
      </c>
      <c r="M2090" s="1">
        <v>1994.0</v>
      </c>
      <c r="N2090" s="1">
        <v>7.5</v>
      </c>
    </row>
    <row r="2091" ht="14.25" customHeight="1">
      <c r="A2091" s="1" t="s">
        <v>4345</v>
      </c>
      <c r="B2091" s="1">
        <v>36.0</v>
      </c>
      <c r="C2091" s="2">
        <v>170.0</v>
      </c>
      <c r="D2091" s="1">
        <v>1.3391174E7</v>
      </c>
      <c r="E2091" s="1" t="s">
        <v>2379</v>
      </c>
      <c r="F2091" s="1" t="s">
        <v>4346</v>
      </c>
      <c r="G2091" s="1" t="s">
        <v>4347</v>
      </c>
      <c r="H2091" s="1">
        <v>5796.0</v>
      </c>
      <c r="I2091" s="1">
        <v>177.0</v>
      </c>
      <c r="J2091" s="1" t="s">
        <v>18</v>
      </c>
      <c r="K2091" s="1" t="s">
        <v>19</v>
      </c>
      <c r="L2091" s="1">
        <v>2.0E7</v>
      </c>
      <c r="M2091" s="1">
        <v>2006.0</v>
      </c>
      <c r="N2091" s="1">
        <v>6.3</v>
      </c>
    </row>
    <row r="2092" ht="14.25" customHeight="1">
      <c r="A2092" s="1" t="s">
        <v>509</v>
      </c>
      <c r="B2092" s="1">
        <v>149.0</v>
      </c>
      <c r="C2092" s="2">
        <v>133.0</v>
      </c>
      <c r="D2092" s="1">
        <v>1.2987647E7</v>
      </c>
      <c r="E2092" s="1" t="s">
        <v>4348</v>
      </c>
      <c r="F2092" s="1" t="s">
        <v>1172</v>
      </c>
      <c r="G2092" s="1" t="s">
        <v>4349</v>
      </c>
      <c r="H2092" s="1">
        <v>24019.0</v>
      </c>
      <c r="I2092" s="1">
        <v>199.0</v>
      </c>
      <c r="J2092" s="1" t="s">
        <v>18</v>
      </c>
      <c r="K2092" s="1" t="s">
        <v>28</v>
      </c>
      <c r="L2092" s="1">
        <v>3.0E7</v>
      </c>
      <c r="M2092" s="1">
        <v>2002.0</v>
      </c>
      <c r="N2092" s="1">
        <v>7.1</v>
      </c>
    </row>
    <row r="2093" ht="14.25" customHeight="1">
      <c r="A2093" s="1" t="s">
        <v>20</v>
      </c>
      <c r="B2093" s="1">
        <v>156.0</v>
      </c>
      <c r="C2093" s="2">
        <v>112.0</v>
      </c>
      <c r="D2093" s="1">
        <v>1.2469811E7</v>
      </c>
      <c r="E2093" s="1" t="s">
        <v>1063</v>
      </c>
      <c r="F2093" s="1" t="s">
        <v>306</v>
      </c>
      <c r="G2093" s="1" t="s">
        <v>4350</v>
      </c>
      <c r="H2093" s="1">
        <v>69172.0</v>
      </c>
      <c r="I2093" s="1">
        <v>316.0</v>
      </c>
      <c r="J2093" s="1" t="s">
        <v>18</v>
      </c>
      <c r="K2093" s="1" t="s">
        <v>19</v>
      </c>
      <c r="L2093" s="1">
        <v>2.2E7</v>
      </c>
      <c r="M2093" s="1">
        <v>2005.0</v>
      </c>
      <c r="N2093" s="1">
        <v>6.6</v>
      </c>
    </row>
    <row r="2094" ht="14.25" customHeight="1">
      <c r="A2094" s="1" t="s">
        <v>1785</v>
      </c>
      <c r="B2094" s="1">
        <v>64.0</v>
      </c>
      <c r="C2094" s="2">
        <v>108.0</v>
      </c>
      <c r="D2094" s="1">
        <v>1.2398628E7</v>
      </c>
      <c r="E2094" s="1" t="s">
        <v>4351</v>
      </c>
      <c r="F2094" s="1" t="s">
        <v>2466</v>
      </c>
      <c r="G2094" s="1" t="s">
        <v>4352</v>
      </c>
      <c r="H2094" s="1">
        <v>21542.0</v>
      </c>
      <c r="I2094" s="1">
        <v>88.0</v>
      </c>
      <c r="J2094" s="1" t="s">
        <v>18</v>
      </c>
      <c r="K2094" s="1" t="s">
        <v>19</v>
      </c>
      <c r="L2094" s="1">
        <v>2.0E7</v>
      </c>
      <c r="M2094" s="1">
        <v>2002.0</v>
      </c>
      <c r="N2094" s="1">
        <v>6.1</v>
      </c>
    </row>
    <row r="2095" ht="14.25" customHeight="1">
      <c r="A2095" s="1" t="s">
        <v>1806</v>
      </c>
      <c r="B2095" s="1">
        <v>210.0</v>
      </c>
      <c r="C2095" s="2">
        <v>115.0</v>
      </c>
      <c r="D2095" s="1">
        <v>1.321403E7</v>
      </c>
      <c r="E2095" s="1" t="s">
        <v>1050</v>
      </c>
      <c r="F2095" s="1" t="s">
        <v>4353</v>
      </c>
      <c r="G2095" s="1" t="s">
        <v>4354</v>
      </c>
      <c r="H2095" s="1">
        <v>60516.0</v>
      </c>
      <c r="I2095" s="1">
        <v>147.0</v>
      </c>
      <c r="J2095" s="1" t="s">
        <v>18</v>
      </c>
      <c r="K2095" s="1" t="s">
        <v>19</v>
      </c>
      <c r="L2095" s="1">
        <v>2.0E7</v>
      </c>
      <c r="M2095" s="1">
        <v>2008.0</v>
      </c>
      <c r="N2095" s="1">
        <v>6.7</v>
      </c>
    </row>
    <row r="2096" ht="14.25" customHeight="1">
      <c r="A2096" s="1" t="s">
        <v>877</v>
      </c>
      <c r="B2096" s="1">
        <v>113.0</v>
      </c>
      <c r="C2096" s="2">
        <v>83.0</v>
      </c>
      <c r="D2096" s="1">
        <v>1.2232937E7</v>
      </c>
      <c r="E2096" s="1" t="s">
        <v>149</v>
      </c>
      <c r="F2096" s="1" t="s">
        <v>4355</v>
      </c>
      <c r="G2096" s="1" t="s">
        <v>4356</v>
      </c>
      <c r="H2096" s="1">
        <v>22823.0</v>
      </c>
      <c r="I2096" s="1">
        <v>113.0</v>
      </c>
      <c r="J2096" s="1" t="s">
        <v>18</v>
      </c>
      <c r="K2096" s="1" t="s">
        <v>19</v>
      </c>
      <c r="L2096" s="1">
        <v>2.2E7</v>
      </c>
      <c r="M2096" s="1">
        <v>2009.0</v>
      </c>
      <c r="N2096" s="1">
        <v>5.6</v>
      </c>
    </row>
    <row r="2097" ht="14.25" customHeight="1">
      <c r="A2097" s="1" t="s">
        <v>252</v>
      </c>
      <c r="B2097" s="1">
        <v>390.0</v>
      </c>
      <c r="C2097" s="2">
        <v>105.0</v>
      </c>
      <c r="D2097" s="1">
        <v>1.213442E7</v>
      </c>
      <c r="E2097" s="1" t="s">
        <v>4357</v>
      </c>
      <c r="F2097" s="1" t="s">
        <v>215</v>
      </c>
      <c r="G2097" s="1" t="s">
        <v>4358</v>
      </c>
      <c r="H2097" s="1">
        <v>92237.0</v>
      </c>
      <c r="I2097" s="1">
        <v>366.0</v>
      </c>
      <c r="J2097" s="1" t="s">
        <v>18</v>
      </c>
      <c r="K2097" s="1" t="s">
        <v>28</v>
      </c>
      <c r="L2097" s="1">
        <v>2.0E7</v>
      </c>
      <c r="M2097" s="1">
        <v>2010.0</v>
      </c>
      <c r="N2097" s="1">
        <v>7.2</v>
      </c>
    </row>
    <row r="2098" ht="14.25" customHeight="1">
      <c r="A2098" s="1" t="s">
        <v>4359</v>
      </c>
      <c r="B2098" s="1">
        <v>5.0</v>
      </c>
      <c r="C2098" s="2">
        <v>110.0</v>
      </c>
      <c r="D2098" s="1">
        <v>1.1784E7</v>
      </c>
      <c r="E2098" s="1" t="s">
        <v>3545</v>
      </c>
      <c r="F2098" s="1" t="s">
        <v>3867</v>
      </c>
      <c r="G2098" s="1" t="s">
        <v>4360</v>
      </c>
      <c r="H2098" s="1">
        <v>6701.0</v>
      </c>
      <c r="I2098" s="1">
        <v>26.0</v>
      </c>
      <c r="J2098" s="1" t="s">
        <v>18</v>
      </c>
      <c r="K2098" s="1" t="s">
        <v>19</v>
      </c>
      <c r="L2098" s="1">
        <v>2.0E7</v>
      </c>
      <c r="M2098" s="1">
        <v>1994.0</v>
      </c>
      <c r="N2098" s="1">
        <v>4.3</v>
      </c>
    </row>
    <row r="2099" ht="14.25" customHeight="1">
      <c r="A2099" s="1" t="s">
        <v>650</v>
      </c>
      <c r="B2099" s="1">
        <v>248.0</v>
      </c>
      <c r="C2099" s="2">
        <v>108.0</v>
      </c>
      <c r="D2099" s="1">
        <v>1.1169531E7</v>
      </c>
      <c r="E2099" s="1" t="s">
        <v>830</v>
      </c>
      <c r="F2099" s="1" t="s">
        <v>4361</v>
      </c>
      <c r="G2099" s="1" t="s">
        <v>4362</v>
      </c>
      <c r="H2099" s="1">
        <v>79855.0</v>
      </c>
      <c r="I2099" s="1">
        <v>235.0</v>
      </c>
      <c r="J2099" s="1" t="s">
        <v>18</v>
      </c>
      <c r="K2099" s="1" t="s">
        <v>28</v>
      </c>
      <c r="L2099" s="1">
        <v>2.0E7</v>
      </c>
      <c r="M2099" s="1">
        <v>2008.0</v>
      </c>
      <c r="N2099" s="1">
        <v>6.4</v>
      </c>
    </row>
    <row r="2100" ht="14.25" customHeight="1">
      <c r="A2100" s="1" t="s">
        <v>2260</v>
      </c>
      <c r="B2100" s="1">
        <v>137.0</v>
      </c>
      <c r="C2100" s="2">
        <v>96.0</v>
      </c>
      <c r="D2100" s="1">
        <v>1.1034436E7</v>
      </c>
      <c r="E2100" s="1" t="s">
        <v>4363</v>
      </c>
      <c r="F2100" s="1" t="s">
        <v>1013</v>
      </c>
      <c r="G2100" s="1" t="s">
        <v>4364</v>
      </c>
      <c r="H2100" s="1">
        <v>13505.0</v>
      </c>
      <c r="I2100" s="1">
        <v>180.0</v>
      </c>
      <c r="J2100" s="1" t="s">
        <v>18</v>
      </c>
      <c r="K2100" s="1" t="s">
        <v>28</v>
      </c>
      <c r="L2100" s="1">
        <v>2.0E7</v>
      </c>
      <c r="M2100" s="1">
        <v>2005.0</v>
      </c>
      <c r="N2100" s="1">
        <v>7.1</v>
      </c>
    </row>
    <row r="2101" ht="14.25" customHeight="1">
      <c r="A2101" s="1" t="s">
        <v>3891</v>
      </c>
      <c r="B2101" s="1">
        <v>214.0</v>
      </c>
      <c r="C2101" s="2">
        <v>94.0</v>
      </c>
      <c r="D2101" s="1">
        <v>1.2626905E7</v>
      </c>
      <c r="E2101" s="1" t="s">
        <v>202</v>
      </c>
      <c r="F2101" s="1" t="s">
        <v>644</v>
      </c>
      <c r="G2101" s="1" t="s">
        <v>4365</v>
      </c>
      <c r="H2101" s="1">
        <v>32567.0</v>
      </c>
      <c r="I2101" s="1">
        <v>106.0</v>
      </c>
      <c r="J2101" s="1" t="s">
        <v>18</v>
      </c>
      <c r="K2101" s="1" t="s">
        <v>19</v>
      </c>
      <c r="L2101" s="1">
        <v>2.0E7</v>
      </c>
      <c r="M2101" s="1">
        <v>2016.0</v>
      </c>
      <c r="N2101" s="1">
        <v>6.3</v>
      </c>
    </row>
    <row r="2102" ht="14.25" customHeight="1">
      <c r="A2102" s="1" t="s">
        <v>3284</v>
      </c>
      <c r="B2102" s="1">
        <v>104.0</v>
      </c>
      <c r="C2102" s="2">
        <v>142.0</v>
      </c>
      <c r="D2102" s="1">
        <v>1.0569071E7</v>
      </c>
      <c r="E2102" s="1" t="s">
        <v>830</v>
      </c>
      <c r="F2102" s="1" t="s">
        <v>3284</v>
      </c>
      <c r="G2102" s="1" t="s">
        <v>4366</v>
      </c>
      <c r="H2102" s="1">
        <v>35586.0</v>
      </c>
      <c r="I2102" s="1">
        <v>131.0</v>
      </c>
      <c r="J2102" s="1" t="s">
        <v>18</v>
      </c>
      <c r="K2102" s="1" t="s">
        <v>19</v>
      </c>
      <c r="L2102" s="1">
        <v>2.0E7</v>
      </c>
      <c r="M2102" s="1">
        <v>1997.0</v>
      </c>
      <c r="N2102" s="1">
        <v>7.4</v>
      </c>
    </row>
    <row r="2103" ht="14.25" customHeight="1">
      <c r="A2103" s="1" t="s">
        <v>4367</v>
      </c>
      <c r="B2103" s="1">
        <v>81.0</v>
      </c>
      <c r="C2103" s="2">
        <v>104.0</v>
      </c>
      <c r="D2103" s="1">
        <v>1.0544143E7</v>
      </c>
      <c r="E2103" s="1" t="s">
        <v>699</v>
      </c>
      <c r="F2103" s="1" t="s">
        <v>2557</v>
      </c>
      <c r="G2103" s="1" t="s">
        <v>4368</v>
      </c>
      <c r="H2103" s="1">
        <v>16372.0</v>
      </c>
      <c r="I2103" s="1">
        <v>121.0</v>
      </c>
      <c r="J2103" s="1" t="s">
        <v>18</v>
      </c>
      <c r="K2103" s="1" t="s">
        <v>164</v>
      </c>
      <c r="L2103" s="1">
        <v>2.0E7</v>
      </c>
      <c r="M2103" s="1">
        <v>1999.0</v>
      </c>
      <c r="N2103" s="1">
        <v>6.1</v>
      </c>
    </row>
    <row r="2104" ht="14.25" customHeight="1">
      <c r="A2104" s="1" t="s">
        <v>3801</v>
      </c>
      <c r="B2104" s="1">
        <v>175.0</v>
      </c>
      <c r="C2104" s="2">
        <v>136.0</v>
      </c>
      <c r="D2104" s="1">
        <v>1.3650738E7</v>
      </c>
      <c r="E2104" s="1" t="s">
        <v>1063</v>
      </c>
      <c r="F2104" s="1" t="s">
        <v>287</v>
      </c>
      <c r="G2104" s="1" t="s">
        <v>4369</v>
      </c>
      <c r="H2104" s="1">
        <v>61360.0</v>
      </c>
      <c r="I2104" s="1">
        <v>129.0</v>
      </c>
      <c r="J2104" s="1" t="s">
        <v>18</v>
      </c>
      <c r="K2104" s="1" t="s">
        <v>19</v>
      </c>
      <c r="L2104" s="1">
        <v>2.0E7</v>
      </c>
      <c r="M2104" s="1">
        <v>2015.0</v>
      </c>
      <c r="N2104" s="1">
        <v>6.6</v>
      </c>
    </row>
    <row r="2105" ht="14.25" customHeight="1">
      <c r="A2105" s="1" t="s">
        <v>2046</v>
      </c>
      <c r="B2105" s="1">
        <v>20.0</v>
      </c>
      <c r="C2105" s="2">
        <v>106.0</v>
      </c>
      <c r="D2105" s="1">
        <v>1.0555348E7</v>
      </c>
      <c r="E2105" s="1" t="s">
        <v>434</v>
      </c>
      <c r="F2105" s="1" t="s">
        <v>726</v>
      </c>
      <c r="G2105" s="1" t="s">
        <v>4370</v>
      </c>
      <c r="H2105" s="1">
        <v>17349.0</v>
      </c>
      <c r="I2105" s="1">
        <v>42.0</v>
      </c>
      <c r="J2105" s="1" t="s">
        <v>18</v>
      </c>
      <c r="K2105" s="1" t="s">
        <v>19</v>
      </c>
      <c r="L2105" s="1">
        <v>2.0E7</v>
      </c>
      <c r="M2105" s="1">
        <v>1989.0</v>
      </c>
      <c r="N2105" s="1">
        <v>6.0</v>
      </c>
    </row>
    <row r="2106" ht="14.25" customHeight="1">
      <c r="A2106" s="1" t="s">
        <v>3284</v>
      </c>
      <c r="B2106" s="1">
        <v>69.0</v>
      </c>
      <c r="C2106" s="2">
        <v>106.0</v>
      </c>
      <c r="D2106" s="1">
        <v>9714482.0</v>
      </c>
      <c r="E2106" s="1" t="s">
        <v>4371</v>
      </c>
      <c r="F2106" s="1" t="s">
        <v>2299</v>
      </c>
      <c r="G2106" s="1" t="s">
        <v>4372</v>
      </c>
      <c r="H2106" s="1">
        <v>30083.0</v>
      </c>
      <c r="I2106" s="1">
        <v>140.0</v>
      </c>
      <c r="J2106" s="1" t="s">
        <v>18</v>
      </c>
      <c r="K2106" s="1" t="s">
        <v>19</v>
      </c>
      <c r="L2106" s="1">
        <v>2.0E7</v>
      </c>
      <c r="M2106" s="1">
        <v>1996.0</v>
      </c>
      <c r="N2106" s="1">
        <v>6.8</v>
      </c>
    </row>
    <row r="2107" ht="14.25" customHeight="1">
      <c r="A2107" s="1" t="s">
        <v>148</v>
      </c>
      <c r="B2107" s="1">
        <v>166.0</v>
      </c>
      <c r="C2107" s="2">
        <v>98.0</v>
      </c>
      <c r="D2107" s="1">
        <v>9525276.0</v>
      </c>
      <c r="E2107" s="1" t="s">
        <v>149</v>
      </c>
      <c r="F2107" s="1" t="s">
        <v>4373</v>
      </c>
      <c r="G2107" s="1" t="s">
        <v>4374</v>
      </c>
      <c r="H2107" s="1">
        <v>60156.0</v>
      </c>
      <c r="I2107" s="1">
        <v>299.0</v>
      </c>
      <c r="J2107" s="1" t="s">
        <v>18</v>
      </c>
      <c r="K2107" s="1" t="s">
        <v>19</v>
      </c>
      <c r="L2107" s="1">
        <v>2.0E7</v>
      </c>
      <c r="M2107" s="1">
        <v>2007.0</v>
      </c>
      <c r="N2107" s="1">
        <v>6.8</v>
      </c>
    </row>
    <row r="2108" ht="14.25" customHeight="1">
      <c r="A2108" s="1" t="s">
        <v>2841</v>
      </c>
      <c r="B2108" s="1">
        <v>160.0</v>
      </c>
      <c r="C2108" s="2">
        <v>100.0</v>
      </c>
      <c r="D2108" s="1">
        <v>8855646.0</v>
      </c>
      <c r="E2108" s="1" t="s">
        <v>2817</v>
      </c>
      <c r="F2108" s="1" t="s">
        <v>726</v>
      </c>
      <c r="G2108" s="1" t="s">
        <v>4375</v>
      </c>
      <c r="H2108" s="1">
        <v>49855.0</v>
      </c>
      <c r="I2108" s="1">
        <v>117.0</v>
      </c>
      <c r="J2108" s="1" t="s">
        <v>18</v>
      </c>
      <c r="K2108" s="1" t="s">
        <v>19</v>
      </c>
      <c r="L2108" s="1">
        <v>2.1E7</v>
      </c>
      <c r="M2108" s="1">
        <v>2009.0</v>
      </c>
      <c r="N2108" s="1">
        <v>7.2</v>
      </c>
    </row>
    <row r="2109" ht="14.25" customHeight="1">
      <c r="A2109" s="1" t="s">
        <v>4376</v>
      </c>
      <c r="B2109" s="1">
        <v>32.0</v>
      </c>
      <c r="C2109" s="2">
        <v>95.0</v>
      </c>
      <c r="D2109" s="1">
        <v>9109322.0</v>
      </c>
      <c r="E2109" s="1" t="s">
        <v>1105</v>
      </c>
      <c r="F2109" s="1" t="s">
        <v>4377</v>
      </c>
      <c r="G2109" s="1" t="s">
        <v>4378</v>
      </c>
      <c r="H2109" s="1">
        <v>25371.0</v>
      </c>
      <c r="I2109" s="1">
        <v>129.0</v>
      </c>
      <c r="J2109" s="1" t="s">
        <v>18</v>
      </c>
      <c r="K2109" s="1" t="s">
        <v>333</v>
      </c>
      <c r="L2109" s="1">
        <v>2.0E7</v>
      </c>
      <c r="M2109" s="1">
        <v>2004.0</v>
      </c>
      <c r="N2109" s="1">
        <v>1.9</v>
      </c>
    </row>
    <row r="2110" ht="14.25" customHeight="1">
      <c r="A2110" s="1" t="s">
        <v>1104</v>
      </c>
      <c r="B2110" s="1">
        <v>72.0</v>
      </c>
      <c r="C2110" s="2">
        <v>107.0</v>
      </c>
      <c r="D2110" s="1">
        <v>8326035.0</v>
      </c>
      <c r="E2110" s="1" t="s">
        <v>729</v>
      </c>
      <c r="F2110" s="1" t="s">
        <v>4379</v>
      </c>
      <c r="G2110" s="1" t="s">
        <v>4380</v>
      </c>
      <c r="H2110" s="1">
        <v>21933.0</v>
      </c>
      <c r="I2110" s="1">
        <v>76.0</v>
      </c>
      <c r="J2110" s="1" t="s">
        <v>18</v>
      </c>
      <c r="K2110" s="1" t="s">
        <v>333</v>
      </c>
      <c r="L2110" s="1">
        <v>3.3E7</v>
      </c>
      <c r="M2110" s="1">
        <v>2005.0</v>
      </c>
      <c r="N2110" s="1">
        <v>5.5</v>
      </c>
    </row>
    <row r="2111" ht="14.25" customHeight="1">
      <c r="A2111" s="1" t="s">
        <v>1104</v>
      </c>
      <c r="B2111" s="1">
        <v>53.0</v>
      </c>
      <c r="C2111" s="2">
        <v>104.0</v>
      </c>
      <c r="D2111" s="1">
        <v>8104069.0</v>
      </c>
      <c r="E2111" s="1" t="s">
        <v>729</v>
      </c>
      <c r="F2111" s="1" t="s">
        <v>3163</v>
      </c>
      <c r="G2111" s="1" t="s">
        <v>4381</v>
      </c>
      <c r="H2111" s="1">
        <v>9785.0</v>
      </c>
      <c r="I2111" s="1">
        <v>26.0</v>
      </c>
      <c r="J2111" s="1" t="s">
        <v>18</v>
      </c>
      <c r="K2111" s="1" t="s">
        <v>19</v>
      </c>
      <c r="L2111" s="1">
        <v>2.0E7</v>
      </c>
      <c r="M2111" s="1">
        <v>2007.0</v>
      </c>
      <c r="N2111" s="1">
        <v>4.5</v>
      </c>
    </row>
    <row r="2112" ht="14.25" customHeight="1">
      <c r="A2112" s="1" t="s">
        <v>1499</v>
      </c>
      <c r="B2112" s="1">
        <v>76.0</v>
      </c>
      <c r="C2112" s="2">
        <v>104.0</v>
      </c>
      <c r="D2112" s="1">
        <v>8054280.0</v>
      </c>
      <c r="E2112" s="1" t="s">
        <v>1264</v>
      </c>
      <c r="F2112" s="1" t="s">
        <v>4382</v>
      </c>
      <c r="G2112" s="1" t="s">
        <v>4383</v>
      </c>
      <c r="H2112" s="1">
        <v>6838.0</v>
      </c>
      <c r="I2112" s="1">
        <v>117.0</v>
      </c>
      <c r="J2112" s="1" t="s">
        <v>18</v>
      </c>
      <c r="K2112" s="1" t="s">
        <v>19</v>
      </c>
      <c r="L2112" s="1">
        <v>2.0E7</v>
      </c>
      <c r="M2112" s="1">
        <v>2004.0</v>
      </c>
      <c r="N2112" s="1">
        <v>6.3</v>
      </c>
    </row>
    <row r="2113" ht="14.25" customHeight="1">
      <c r="A2113" s="1" t="s">
        <v>2832</v>
      </c>
      <c r="B2113" s="1">
        <v>401.0</v>
      </c>
      <c r="C2113" s="2">
        <v>143.0</v>
      </c>
      <c r="D2113" s="1">
        <v>8093318.0</v>
      </c>
      <c r="E2113" s="1" t="s">
        <v>4384</v>
      </c>
      <c r="F2113" s="1" t="s">
        <v>4385</v>
      </c>
      <c r="G2113" s="1" t="s">
        <v>4386</v>
      </c>
      <c r="H2113" s="1">
        <v>61935.0</v>
      </c>
      <c r="I2113" s="1">
        <v>242.0</v>
      </c>
      <c r="J2113" s="1" t="s">
        <v>18</v>
      </c>
      <c r="K2113" s="1" t="s">
        <v>19</v>
      </c>
      <c r="L2113" s="1">
        <v>2.0E7</v>
      </c>
      <c r="M2113" s="1">
        <v>2014.0</v>
      </c>
      <c r="N2113" s="1">
        <v>6.7</v>
      </c>
    </row>
    <row r="2114" ht="14.25" customHeight="1">
      <c r="A2114" s="1" t="s">
        <v>4387</v>
      </c>
      <c r="B2114" s="1">
        <v>31.0</v>
      </c>
      <c r="C2114" s="2">
        <v>77.0</v>
      </c>
      <c r="D2114" s="1">
        <v>7382993.0</v>
      </c>
      <c r="E2114" s="1" t="s">
        <v>121</v>
      </c>
      <c r="F2114" s="1" t="s">
        <v>2638</v>
      </c>
      <c r="G2114" s="1" t="s">
        <v>4388</v>
      </c>
      <c r="H2114" s="1">
        <v>3851.0</v>
      </c>
      <c r="I2114" s="1">
        <v>114.0</v>
      </c>
      <c r="J2114" s="1" t="s">
        <v>18</v>
      </c>
      <c r="K2114" s="1" t="s">
        <v>19</v>
      </c>
      <c r="L2114" s="1">
        <v>2.0E7</v>
      </c>
      <c r="M2114" s="1">
        <v>2006.0</v>
      </c>
      <c r="N2114" s="1">
        <v>2.8</v>
      </c>
    </row>
    <row r="2115" ht="14.25" customHeight="1">
      <c r="A2115" s="1" t="s">
        <v>4389</v>
      </c>
      <c r="B2115" s="1">
        <v>65.0</v>
      </c>
      <c r="C2115" s="2">
        <v>96.0</v>
      </c>
      <c r="D2115" s="1">
        <v>8888355.0</v>
      </c>
      <c r="E2115" s="1" t="s">
        <v>2476</v>
      </c>
      <c r="F2115" s="1" t="s">
        <v>4390</v>
      </c>
      <c r="G2115" s="1" t="s">
        <v>4391</v>
      </c>
      <c r="H2115" s="1">
        <v>7894.0</v>
      </c>
      <c r="I2115" s="1">
        <v>25.0</v>
      </c>
      <c r="J2115" s="1" t="s">
        <v>18</v>
      </c>
      <c r="K2115" s="1" t="s">
        <v>19</v>
      </c>
      <c r="L2115" s="1">
        <v>2.0E7</v>
      </c>
      <c r="M2115" s="1">
        <v>2013.0</v>
      </c>
      <c r="N2115" s="1">
        <v>5.0</v>
      </c>
    </row>
    <row r="2116" ht="14.25" customHeight="1">
      <c r="A2116" s="1" t="s">
        <v>2280</v>
      </c>
      <c r="B2116" s="1">
        <v>45.0</v>
      </c>
      <c r="C2116" s="2">
        <v>114.0</v>
      </c>
      <c r="D2116" s="1">
        <v>7001720.0</v>
      </c>
      <c r="E2116" s="1" t="s">
        <v>1152</v>
      </c>
      <c r="F2116" s="1" t="s">
        <v>4392</v>
      </c>
      <c r="G2116" s="1" t="s">
        <v>4393</v>
      </c>
      <c r="H2116" s="1">
        <v>8560.0</v>
      </c>
      <c r="I2116" s="1">
        <v>205.0</v>
      </c>
      <c r="J2116" s="1" t="s">
        <v>18</v>
      </c>
      <c r="K2116" s="1" t="s">
        <v>19</v>
      </c>
      <c r="L2116" s="1">
        <v>1.2E7</v>
      </c>
      <c r="M2116" s="1">
        <v>2008.0</v>
      </c>
      <c r="N2116" s="1">
        <v>4.3</v>
      </c>
    </row>
    <row r="2117" ht="14.25" customHeight="1">
      <c r="A2117" s="1" t="s">
        <v>1988</v>
      </c>
      <c r="B2117" s="1">
        <v>260.0</v>
      </c>
      <c r="C2117" s="2">
        <v>145.0</v>
      </c>
      <c r="D2117" s="1">
        <v>7268659.0</v>
      </c>
      <c r="E2117" s="1" t="s">
        <v>185</v>
      </c>
      <c r="F2117" s="1" t="s">
        <v>2361</v>
      </c>
      <c r="G2117" s="1" t="s">
        <v>4394</v>
      </c>
      <c r="H2117" s="1">
        <v>59248.0</v>
      </c>
      <c r="I2117" s="1">
        <v>164.0</v>
      </c>
      <c r="J2117" s="1" t="s">
        <v>18</v>
      </c>
      <c r="K2117" s="1" t="s">
        <v>4395</v>
      </c>
      <c r="L2117" s="1">
        <v>2.0E7</v>
      </c>
      <c r="M2117" s="1">
        <v>2013.0</v>
      </c>
      <c r="N2117" s="1">
        <v>5.6</v>
      </c>
    </row>
    <row r="2118" ht="14.25" customHeight="1">
      <c r="A2118" s="1" t="s">
        <v>4396</v>
      </c>
      <c r="B2118" s="1">
        <v>129.0</v>
      </c>
      <c r="C2118" s="2">
        <v>116.0</v>
      </c>
      <c r="D2118" s="1">
        <v>6852144.0</v>
      </c>
      <c r="E2118" s="1" t="s">
        <v>1493</v>
      </c>
      <c r="F2118" s="1" t="s">
        <v>3122</v>
      </c>
      <c r="G2118" s="1" t="s">
        <v>4397</v>
      </c>
      <c r="H2118" s="1">
        <v>15169.0</v>
      </c>
      <c r="I2118" s="1">
        <v>213.0</v>
      </c>
      <c r="J2118" s="1" t="s">
        <v>18</v>
      </c>
      <c r="K2118" s="1" t="s">
        <v>119</v>
      </c>
      <c r="L2118" s="1">
        <v>2.2E7</v>
      </c>
      <c r="M2118" s="1">
        <v>2003.0</v>
      </c>
      <c r="N2118" s="1">
        <v>6.2</v>
      </c>
    </row>
    <row r="2119" ht="14.25" customHeight="1">
      <c r="A2119" s="1" t="s">
        <v>3757</v>
      </c>
      <c r="B2119" s="1">
        <v>58.0</v>
      </c>
      <c r="C2119" s="2">
        <v>100.0</v>
      </c>
      <c r="D2119" s="1">
        <v>6563357.0</v>
      </c>
      <c r="E2119" s="1" t="s">
        <v>1728</v>
      </c>
      <c r="F2119" s="1" t="s">
        <v>4398</v>
      </c>
      <c r="G2119" s="1" t="s">
        <v>4399</v>
      </c>
      <c r="H2119" s="1">
        <v>18571.0</v>
      </c>
      <c r="I2119" s="1">
        <v>120.0</v>
      </c>
      <c r="J2119" s="1" t="s">
        <v>18</v>
      </c>
      <c r="K2119" s="1" t="s">
        <v>19</v>
      </c>
      <c r="L2119" s="1">
        <v>2.0E7</v>
      </c>
      <c r="M2119" s="1">
        <v>2008.0</v>
      </c>
      <c r="N2119" s="1">
        <v>5.3</v>
      </c>
    </row>
    <row r="2120" ht="14.25" customHeight="1">
      <c r="A2120" s="1" t="s">
        <v>4400</v>
      </c>
      <c r="B2120" s="1">
        <v>103.0</v>
      </c>
      <c r="C2120" s="2">
        <v>104.0</v>
      </c>
      <c r="D2120" s="1">
        <v>6201757.0</v>
      </c>
      <c r="E2120" s="1" t="s">
        <v>4401</v>
      </c>
      <c r="F2120" s="1" t="s">
        <v>199</v>
      </c>
      <c r="G2120" s="1" t="s">
        <v>4402</v>
      </c>
      <c r="H2120" s="1">
        <v>10037.0</v>
      </c>
      <c r="I2120" s="1">
        <v>202.0</v>
      </c>
      <c r="J2120" s="1" t="s">
        <v>18</v>
      </c>
      <c r="K2120" s="1" t="s">
        <v>28</v>
      </c>
      <c r="L2120" s="1">
        <v>1.0E7</v>
      </c>
      <c r="M2120" s="1">
        <v>1999.0</v>
      </c>
      <c r="N2120" s="1">
        <v>7.4</v>
      </c>
    </row>
    <row r="2121" ht="14.25" customHeight="1">
      <c r="A2121" s="1" t="s">
        <v>4403</v>
      </c>
      <c r="B2121" s="1">
        <v>45.0</v>
      </c>
      <c r="C2121" s="2">
        <v>92.0</v>
      </c>
      <c r="D2121" s="1">
        <v>6420319.0</v>
      </c>
      <c r="E2121" s="1" t="s">
        <v>1390</v>
      </c>
      <c r="F2121" s="1" t="s">
        <v>1916</v>
      </c>
      <c r="G2121" s="1" t="s">
        <v>4404</v>
      </c>
      <c r="H2121" s="1">
        <v>15978.0</v>
      </c>
      <c r="I2121" s="1">
        <v>122.0</v>
      </c>
      <c r="J2121" s="1" t="s">
        <v>18</v>
      </c>
      <c r="K2121" s="1" t="s">
        <v>4405</v>
      </c>
      <c r="L2121" s="1">
        <v>2.0E7</v>
      </c>
      <c r="M2121" s="1">
        <v>2015.0</v>
      </c>
      <c r="N2121" s="1">
        <v>7.4</v>
      </c>
    </row>
    <row r="2122" ht="14.25" customHeight="1">
      <c r="A2122" s="1" t="s">
        <v>2178</v>
      </c>
      <c r="B2122" s="1">
        <v>345.0</v>
      </c>
      <c r="C2122" s="2">
        <v>92.0</v>
      </c>
      <c r="D2122" s="1">
        <v>5702083.0</v>
      </c>
      <c r="E2122" s="1" t="s">
        <v>1471</v>
      </c>
      <c r="F2122" s="1" t="s">
        <v>576</v>
      </c>
      <c r="G2122" s="1" t="s">
        <v>4406</v>
      </c>
      <c r="H2122" s="1">
        <v>80617.0</v>
      </c>
      <c r="I2122" s="1">
        <v>190.0</v>
      </c>
      <c r="J2122" s="1" t="s">
        <v>18</v>
      </c>
      <c r="K2122" s="1" t="s">
        <v>28</v>
      </c>
      <c r="L2122" s="1">
        <v>1.5E7</v>
      </c>
      <c r="M2122" s="1">
        <v>2011.0</v>
      </c>
      <c r="N2122" s="1">
        <v>6.5</v>
      </c>
    </row>
    <row r="2123" ht="14.25" customHeight="1">
      <c r="A2123" s="1" t="s">
        <v>3600</v>
      </c>
      <c r="B2123" s="1">
        <v>232.0</v>
      </c>
      <c r="C2123" s="2">
        <v>105.0</v>
      </c>
      <c r="D2123" s="1">
        <v>5480996.0</v>
      </c>
      <c r="E2123" s="1" t="s">
        <v>4407</v>
      </c>
      <c r="F2123" s="1" t="s">
        <v>98</v>
      </c>
      <c r="G2123" s="1" t="s">
        <v>4408</v>
      </c>
      <c r="H2123" s="1">
        <v>89383.0</v>
      </c>
      <c r="I2123" s="1">
        <v>293.0</v>
      </c>
      <c r="J2123" s="1" t="s">
        <v>18</v>
      </c>
      <c r="K2123" s="1" t="s">
        <v>19</v>
      </c>
      <c r="L2123" s="1">
        <v>8700000.0</v>
      </c>
      <c r="M2123" s="1">
        <v>2006.0</v>
      </c>
      <c r="N2123" s="1">
        <v>7.1</v>
      </c>
    </row>
    <row r="2124" ht="14.25" customHeight="1">
      <c r="A2124" s="1" t="s">
        <v>321</v>
      </c>
      <c r="B2124" s="1">
        <v>116.0</v>
      </c>
      <c r="C2124" s="2">
        <v>120.0</v>
      </c>
      <c r="D2124" s="1">
        <v>6002756.0</v>
      </c>
      <c r="E2124" s="1" t="s">
        <v>681</v>
      </c>
      <c r="F2124" s="1" t="s">
        <v>280</v>
      </c>
      <c r="G2124" s="1" t="s">
        <v>4409</v>
      </c>
      <c r="H2124" s="1">
        <v>24997.0</v>
      </c>
      <c r="I2124" s="1">
        <v>75.0</v>
      </c>
      <c r="J2124" s="1" t="s">
        <v>18</v>
      </c>
      <c r="K2124" s="1" t="s">
        <v>19</v>
      </c>
      <c r="L2124" s="1">
        <v>2.0E7</v>
      </c>
      <c r="M2124" s="1">
        <v>2012.0</v>
      </c>
      <c r="N2124" s="1">
        <v>7.2</v>
      </c>
    </row>
    <row r="2125" ht="14.25" customHeight="1">
      <c r="A2125" s="1" t="s">
        <v>1809</v>
      </c>
      <c r="B2125" s="1">
        <v>148.0</v>
      </c>
      <c r="C2125" s="2">
        <v>116.0</v>
      </c>
      <c r="D2125" s="1">
        <v>5132655.0</v>
      </c>
      <c r="E2125" s="1" t="s">
        <v>3985</v>
      </c>
      <c r="F2125" s="1" t="s">
        <v>4410</v>
      </c>
      <c r="G2125" s="1" t="s">
        <v>4411</v>
      </c>
      <c r="H2125" s="1">
        <v>37626.0</v>
      </c>
      <c r="I2125" s="1">
        <v>521.0</v>
      </c>
      <c r="J2125" s="1" t="s">
        <v>18</v>
      </c>
      <c r="K2125" s="1" t="s">
        <v>119</v>
      </c>
      <c r="L2125" s="1">
        <v>2.0E7</v>
      </c>
      <c r="M2125" s="1">
        <v>2005.0</v>
      </c>
      <c r="N2125" s="1">
        <v>2.3</v>
      </c>
    </row>
    <row r="2126" ht="14.25" customHeight="1">
      <c r="A2126" s="1" t="s">
        <v>3586</v>
      </c>
      <c r="B2126" s="1">
        <v>79.0</v>
      </c>
      <c r="C2126" s="2">
        <v>119.0</v>
      </c>
      <c r="D2126" s="1">
        <v>5205343.0</v>
      </c>
      <c r="E2126" s="1" t="s">
        <v>3247</v>
      </c>
      <c r="F2126" s="1" t="s">
        <v>590</v>
      </c>
      <c r="G2126" s="1" t="s">
        <v>4412</v>
      </c>
      <c r="H2126" s="1">
        <v>11958.0</v>
      </c>
      <c r="I2126" s="1">
        <v>39.0</v>
      </c>
      <c r="J2126" s="1" t="s">
        <v>18</v>
      </c>
      <c r="K2126" s="1" t="s">
        <v>19</v>
      </c>
      <c r="L2126" s="1">
        <v>2.0E7</v>
      </c>
      <c r="M2126" s="1">
        <v>2009.0</v>
      </c>
      <c r="N2126" s="1">
        <v>6.4</v>
      </c>
    </row>
    <row r="2127" ht="14.25" customHeight="1">
      <c r="A2127" s="1" t="s">
        <v>4413</v>
      </c>
      <c r="B2127" s="1">
        <v>167.0</v>
      </c>
      <c r="C2127" s="2">
        <v>101.0</v>
      </c>
      <c r="D2127" s="1">
        <v>5005883.0</v>
      </c>
      <c r="E2127" s="1" t="s">
        <v>1344</v>
      </c>
      <c r="F2127" s="1" t="s">
        <v>4414</v>
      </c>
      <c r="G2127" s="1" t="s">
        <v>4415</v>
      </c>
      <c r="H2127" s="1">
        <v>29649.0</v>
      </c>
      <c r="I2127" s="1">
        <v>361.0</v>
      </c>
      <c r="J2127" s="1" t="s">
        <v>18</v>
      </c>
      <c r="K2127" s="1" t="s">
        <v>19</v>
      </c>
      <c r="L2127" s="1">
        <v>2.0E7</v>
      </c>
      <c r="M2127" s="1">
        <v>2004.0</v>
      </c>
      <c r="N2127" s="1">
        <v>6.1</v>
      </c>
    </row>
    <row r="2128" ht="14.25" customHeight="1">
      <c r="A2128" s="1" t="s">
        <v>4416</v>
      </c>
      <c r="B2128" s="1">
        <v>350.0</v>
      </c>
      <c r="C2128" s="2">
        <v>117.0</v>
      </c>
      <c r="D2128" s="1">
        <v>5749134.0</v>
      </c>
      <c r="E2128" s="1" t="s">
        <v>202</v>
      </c>
      <c r="F2128" s="1" t="s">
        <v>1194</v>
      </c>
      <c r="G2128" s="1" t="s">
        <v>4417</v>
      </c>
      <c r="H2128" s="1">
        <v>45799.0</v>
      </c>
      <c r="I2128" s="1">
        <v>180.0</v>
      </c>
      <c r="J2128" s="1" t="s">
        <v>18</v>
      </c>
      <c r="K2128" s="1" t="s">
        <v>19</v>
      </c>
      <c r="L2128" s="1">
        <v>2.0E7</v>
      </c>
      <c r="M2128" s="1">
        <v>2014.0</v>
      </c>
      <c r="N2128" s="1">
        <v>7.0</v>
      </c>
    </row>
    <row r="2129" ht="14.25" customHeight="1">
      <c r="A2129" s="1" t="s">
        <v>4418</v>
      </c>
      <c r="B2129" s="1">
        <v>99.0</v>
      </c>
      <c r="C2129" s="2">
        <v>106.0</v>
      </c>
      <c r="D2129" s="1">
        <v>4234040.0</v>
      </c>
      <c r="E2129" s="1" t="s">
        <v>646</v>
      </c>
      <c r="F2129" s="1" t="s">
        <v>4419</v>
      </c>
      <c r="G2129" s="1" t="s">
        <v>4420</v>
      </c>
      <c r="H2129" s="1">
        <v>14301.0</v>
      </c>
      <c r="I2129" s="1">
        <v>45.0</v>
      </c>
      <c r="J2129" s="1" t="s">
        <v>18</v>
      </c>
      <c r="K2129" s="1" t="s">
        <v>19</v>
      </c>
      <c r="L2129" s="1">
        <v>2.0E7</v>
      </c>
      <c r="M2129" s="1">
        <v>2008.0</v>
      </c>
      <c r="N2129" s="1">
        <v>7.0</v>
      </c>
    </row>
    <row r="2130" ht="14.25" customHeight="1">
      <c r="A2130" s="1" t="s">
        <v>4421</v>
      </c>
      <c r="B2130" s="1">
        <v>231.0</v>
      </c>
      <c r="C2130" s="2">
        <v>112.0</v>
      </c>
      <c r="D2130" s="1">
        <v>4001121.0</v>
      </c>
      <c r="E2130" s="1" t="s">
        <v>1758</v>
      </c>
      <c r="F2130" s="1" t="s">
        <v>146</v>
      </c>
      <c r="G2130" s="1" t="s">
        <v>4422</v>
      </c>
      <c r="H2130" s="1">
        <v>48346.0</v>
      </c>
      <c r="I2130" s="1">
        <v>230.0</v>
      </c>
      <c r="J2130" s="1" t="s">
        <v>18</v>
      </c>
      <c r="K2130" s="1" t="s">
        <v>19</v>
      </c>
      <c r="L2130" s="1">
        <v>2.0E7</v>
      </c>
      <c r="M2130" s="1">
        <v>2007.0</v>
      </c>
      <c r="N2130" s="1">
        <v>7.0</v>
      </c>
    </row>
    <row r="2131" ht="14.25" customHeight="1">
      <c r="A2131" s="1" t="s">
        <v>4423</v>
      </c>
      <c r="B2131" s="1">
        <v>119.0</v>
      </c>
      <c r="C2131" s="2">
        <v>136.0</v>
      </c>
      <c r="D2131" s="1">
        <v>3749061.0</v>
      </c>
      <c r="E2131" s="1" t="s">
        <v>30</v>
      </c>
      <c r="F2131" s="1" t="s">
        <v>50</v>
      </c>
      <c r="G2131" s="1" t="s">
        <v>4424</v>
      </c>
      <c r="H2131" s="1">
        <v>28629.0</v>
      </c>
      <c r="I2131" s="1">
        <v>113.0</v>
      </c>
      <c r="J2131" s="1" t="s">
        <v>18</v>
      </c>
      <c r="K2131" s="1" t="s">
        <v>19</v>
      </c>
      <c r="L2131" s="1">
        <v>2.0E7</v>
      </c>
      <c r="M2131" s="1">
        <v>2012.0</v>
      </c>
      <c r="N2131" s="1">
        <v>4.9</v>
      </c>
    </row>
    <row r="2132" ht="14.25" customHeight="1">
      <c r="A2132" s="1" t="s">
        <v>3265</v>
      </c>
      <c r="B2132" s="1">
        <v>182.0</v>
      </c>
      <c r="C2132" s="2">
        <v>81.0</v>
      </c>
      <c r="D2132" s="1">
        <v>3519627.0</v>
      </c>
      <c r="E2132" s="1" t="s">
        <v>4425</v>
      </c>
      <c r="F2132" s="1" t="s">
        <v>4054</v>
      </c>
      <c r="G2132" s="1" t="s">
        <v>4426</v>
      </c>
      <c r="H2132" s="1">
        <v>41737.0</v>
      </c>
      <c r="I2132" s="1">
        <v>105.0</v>
      </c>
      <c r="J2132" s="1" t="s">
        <v>18</v>
      </c>
      <c r="K2132" s="1" t="s">
        <v>19</v>
      </c>
      <c r="L2132" s="1">
        <v>2.0E7</v>
      </c>
      <c r="M2132" s="1">
        <v>2008.0</v>
      </c>
      <c r="N2132" s="1">
        <v>6.9</v>
      </c>
    </row>
    <row r="2133" ht="14.25" customHeight="1">
      <c r="A2133" s="1" t="s">
        <v>4427</v>
      </c>
      <c r="B2133" s="1">
        <v>245.0</v>
      </c>
      <c r="C2133" s="2">
        <v>87.0</v>
      </c>
      <c r="D2133" s="1">
        <v>3081925.0</v>
      </c>
      <c r="E2133" s="1" t="s">
        <v>593</v>
      </c>
      <c r="F2133" s="1" t="s">
        <v>397</v>
      </c>
      <c r="G2133" s="1" t="s">
        <v>4428</v>
      </c>
      <c r="H2133" s="1">
        <v>55842.0</v>
      </c>
      <c r="I2133" s="1">
        <v>274.0</v>
      </c>
      <c r="J2133" s="1" t="s">
        <v>18</v>
      </c>
      <c r="K2133" s="1" t="s">
        <v>19</v>
      </c>
      <c r="L2133" s="1">
        <v>2.1E7</v>
      </c>
      <c r="M2133" s="1">
        <v>2008.0</v>
      </c>
      <c r="N2133" s="1">
        <v>7.5</v>
      </c>
    </row>
    <row r="2134" ht="14.25" customHeight="1">
      <c r="A2134" s="1" t="s">
        <v>3086</v>
      </c>
      <c r="B2134" s="1">
        <v>174.0</v>
      </c>
      <c r="C2134" s="2">
        <v>96.0</v>
      </c>
      <c r="D2134" s="1">
        <v>2298191.0</v>
      </c>
      <c r="E2134" s="1" t="s">
        <v>4429</v>
      </c>
      <c r="F2134" s="1" t="s">
        <v>3941</v>
      </c>
      <c r="G2134" s="1" t="s">
        <v>4430</v>
      </c>
      <c r="H2134" s="1">
        <v>221552.0</v>
      </c>
      <c r="I2134" s="1">
        <v>570.0</v>
      </c>
      <c r="J2134" s="1" t="s">
        <v>3089</v>
      </c>
      <c r="K2134" s="1" t="s">
        <v>1222</v>
      </c>
      <c r="L2134" s="1">
        <v>2.4E9</v>
      </c>
      <c r="M2134" s="1">
        <v>1997.0</v>
      </c>
      <c r="N2134" s="1">
        <v>8.4</v>
      </c>
    </row>
    <row r="2135" ht="14.25" customHeight="1">
      <c r="A2135" s="1" t="s">
        <v>4431</v>
      </c>
      <c r="B2135" s="1">
        <v>69.0</v>
      </c>
      <c r="C2135" s="2">
        <v>106.0</v>
      </c>
      <c r="D2135" s="1">
        <v>2353728.0</v>
      </c>
      <c r="E2135" s="1" t="s">
        <v>4432</v>
      </c>
      <c r="F2135" s="1" t="s">
        <v>4433</v>
      </c>
      <c r="G2135" s="1" t="s">
        <v>4434</v>
      </c>
      <c r="H2135" s="1">
        <v>4293.0</v>
      </c>
      <c r="I2135" s="1">
        <v>53.0</v>
      </c>
      <c r="J2135" s="1" t="s">
        <v>1193</v>
      </c>
      <c r="K2135" s="1" t="s">
        <v>803</v>
      </c>
      <c r="L2135" s="1">
        <v>2.0E7</v>
      </c>
      <c r="M2135" s="1">
        <v>2003.0</v>
      </c>
      <c r="N2135" s="1">
        <v>6.9</v>
      </c>
    </row>
    <row r="2136" ht="14.25" customHeight="1">
      <c r="A2136" s="1" t="s">
        <v>4435</v>
      </c>
      <c r="B2136" s="1">
        <v>26.0</v>
      </c>
      <c r="C2136" s="2">
        <v>122.0</v>
      </c>
      <c r="D2136" s="1">
        <v>2000000.0</v>
      </c>
      <c r="E2136" s="1" t="s">
        <v>4436</v>
      </c>
      <c r="F2136" s="1" t="s">
        <v>4437</v>
      </c>
      <c r="G2136" s="1" t="s">
        <v>4438</v>
      </c>
      <c r="H2136" s="1">
        <v>2998.0</v>
      </c>
      <c r="I2136" s="1">
        <v>74.0</v>
      </c>
      <c r="J2136" s="1" t="s">
        <v>18</v>
      </c>
      <c r="K2136" s="1" t="s">
        <v>19</v>
      </c>
      <c r="L2136" s="1">
        <v>2.0E7</v>
      </c>
      <c r="M2136" s="1">
        <v>1980.0</v>
      </c>
      <c r="N2136" s="1">
        <v>4.5</v>
      </c>
    </row>
    <row r="2137" ht="14.25" customHeight="1">
      <c r="A2137" s="1" t="s">
        <v>3891</v>
      </c>
      <c r="B2137" s="1">
        <v>168.0</v>
      </c>
      <c r="C2137" s="2">
        <v>123.0</v>
      </c>
      <c r="D2137" s="1">
        <v>1900725.0</v>
      </c>
      <c r="E2137" s="1" t="s">
        <v>4439</v>
      </c>
      <c r="F2137" s="1" t="s">
        <v>790</v>
      </c>
      <c r="G2137" s="1" t="s">
        <v>4440</v>
      </c>
      <c r="H2137" s="1">
        <v>43205.0</v>
      </c>
      <c r="I2137" s="1">
        <v>232.0</v>
      </c>
      <c r="J2137" s="1" t="s">
        <v>18</v>
      </c>
      <c r="K2137" s="1" t="s">
        <v>164</v>
      </c>
      <c r="L2137" s="1">
        <v>2000000.0</v>
      </c>
      <c r="M2137" s="1">
        <v>2005.0</v>
      </c>
      <c r="N2137" s="1">
        <v>7.4</v>
      </c>
    </row>
    <row r="2138" ht="14.25" customHeight="1">
      <c r="A2138" s="1" t="s">
        <v>4441</v>
      </c>
      <c r="B2138" s="1">
        <v>27.0</v>
      </c>
      <c r="C2138" s="2">
        <v>133.0</v>
      </c>
      <c r="D2138" s="1">
        <v>2246000.0</v>
      </c>
      <c r="E2138" s="1" t="s">
        <v>681</v>
      </c>
      <c r="F2138" s="1" t="s">
        <v>4442</v>
      </c>
      <c r="G2138" s="1" t="s">
        <v>4443</v>
      </c>
      <c r="H2138" s="1">
        <v>2302.0</v>
      </c>
      <c r="I2138" s="1">
        <v>20.0</v>
      </c>
      <c r="J2138" s="1" t="s">
        <v>18</v>
      </c>
      <c r="K2138" s="1" t="s">
        <v>19</v>
      </c>
      <c r="L2138" s="1">
        <v>2.0E7</v>
      </c>
      <c r="M2138" s="1">
        <v>2015.0</v>
      </c>
      <c r="N2138" s="1">
        <v>7.0</v>
      </c>
    </row>
    <row r="2139" ht="14.25" customHeight="1">
      <c r="A2139" s="1" t="s">
        <v>3883</v>
      </c>
      <c r="B2139" s="1">
        <v>28.0</v>
      </c>
      <c r="C2139" s="2">
        <v>92.0</v>
      </c>
      <c r="D2139" s="1">
        <v>1646664.0</v>
      </c>
      <c r="E2139" s="1" t="s">
        <v>3033</v>
      </c>
      <c r="F2139" s="1" t="s">
        <v>4444</v>
      </c>
      <c r="G2139" s="1" t="s">
        <v>4445</v>
      </c>
      <c r="H2139" s="1">
        <v>4518.0</v>
      </c>
      <c r="I2139" s="1">
        <v>66.0</v>
      </c>
      <c r="J2139" s="1" t="s">
        <v>18</v>
      </c>
      <c r="K2139" s="1" t="s">
        <v>19</v>
      </c>
      <c r="L2139" s="1">
        <v>2.0E7</v>
      </c>
      <c r="M2139" s="1">
        <v>2003.0</v>
      </c>
      <c r="N2139" s="1">
        <v>2.8</v>
      </c>
    </row>
    <row r="2140" ht="14.25" customHeight="1">
      <c r="A2140" s="1" t="s">
        <v>3380</v>
      </c>
      <c r="B2140" s="1">
        <v>146.0</v>
      </c>
      <c r="C2140" s="2">
        <v>110.0</v>
      </c>
      <c r="D2140" s="1">
        <v>1190018.0</v>
      </c>
      <c r="E2140" s="1" t="s">
        <v>581</v>
      </c>
      <c r="F2140" s="1" t="s">
        <v>146</v>
      </c>
      <c r="G2140" s="1" t="s">
        <v>4446</v>
      </c>
      <c r="H2140" s="1">
        <v>261317.0</v>
      </c>
      <c r="I2140" s="1">
        <v>1137.0</v>
      </c>
      <c r="J2140" s="1" t="s">
        <v>18</v>
      </c>
      <c r="K2140" s="1" t="s">
        <v>19</v>
      </c>
      <c r="L2140" s="1">
        <v>2.0E7</v>
      </c>
      <c r="M2140" s="1">
        <v>2002.0</v>
      </c>
      <c r="N2140" s="1">
        <v>7.5</v>
      </c>
    </row>
    <row r="2141" ht="14.25" customHeight="1">
      <c r="A2141" s="1" t="s">
        <v>634</v>
      </c>
      <c r="B2141" s="1">
        <v>67.0</v>
      </c>
      <c r="C2141" s="2">
        <v>104.0</v>
      </c>
      <c r="D2141" s="1">
        <v>1027749.0</v>
      </c>
      <c r="E2141" s="1" t="s">
        <v>1390</v>
      </c>
      <c r="F2141" s="1" t="s">
        <v>2112</v>
      </c>
      <c r="G2141" s="1" t="s">
        <v>4447</v>
      </c>
      <c r="H2141" s="1">
        <v>8087.0</v>
      </c>
      <c r="I2141" s="1">
        <v>33.0</v>
      </c>
      <c r="J2141" s="1" t="s">
        <v>18</v>
      </c>
      <c r="K2141" s="1" t="s">
        <v>164</v>
      </c>
      <c r="L2141" s="1">
        <v>4.0E7</v>
      </c>
      <c r="M2141" s="1">
        <v>2008.0</v>
      </c>
      <c r="N2141" s="1">
        <v>7.1</v>
      </c>
    </row>
    <row r="2142" ht="14.25" customHeight="1">
      <c r="A2142" s="1" t="s">
        <v>3534</v>
      </c>
      <c r="B2142" s="1">
        <v>93.0</v>
      </c>
      <c r="C2142" s="2">
        <v>60.0</v>
      </c>
      <c r="D2142" s="1">
        <v>882710.0</v>
      </c>
      <c r="E2142" s="1" t="s">
        <v>2134</v>
      </c>
      <c r="F2142" s="1" t="s">
        <v>1143</v>
      </c>
      <c r="G2142" s="1" t="s">
        <v>4448</v>
      </c>
      <c r="H2142" s="1">
        <v>16215.0</v>
      </c>
      <c r="I2142" s="1">
        <v>138.0</v>
      </c>
      <c r="J2142" s="1" t="s">
        <v>18</v>
      </c>
      <c r="K2142" s="1" t="s">
        <v>19</v>
      </c>
      <c r="L2142" s="1">
        <v>2.4E7</v>
      </c>
      <c r="M2142" s="1">
        <v>2000.0</v>
      </c>
      <c r="N2142" s="1">
        <v>6.4</v>
      </c>
    </row>
    <row r="2143" ht="14.25" customHeight="1">
      <c r="A2143" s="1" t="s">
        <v>4449</v>
      </c>
      <c r="B2143" s="1">
        <v>28.0</v>
      </c>
      <c r="C2143" s="2">
        <v>98.0</v>
      </c>
      <c r="D2143" s="1">
        <v>1064277.0</v>
      </c>
      <c r="E2143" s="1" t="s">
        <v>3834</v>
      </c>
      <c r="F2143" s="1" t="s">
        <v>689</v>
      </c>
      <c r="G2143" s="1" t="s">
        <v>4450</v>
      </c>
      <c r="H2143" s="1">
        <v>14015.0</v>
      </c>
      <c r="I2143" s="1">
        <v>83.0</v>
      </c>
      <c r="J2143" s="1" t="s">
        <v>18</v>
      </c>
      <c r="K2143" s="1" t="s">
        <v>19</v>
      </c>
      <c r="L2143" s="1">
        <v>2.0E7</v>
      </c>
      <c r="M2143" s="1">
        <v>2012.0</v>
      </c>
      <c r="N2143" s="1">
        <v>6.7</v>
      </c>
    </row>
    <row r="2144" ht="14.25" customHeight="1">
      <c r="A2144" s="1" t="s">
        <v>250</v>
      </c>
      <c r="B2144" s="1">
        <v>131.0</v>
      </c>
      <c r="C2144" s="2">
        <v>120.0</v>
      </c>
      <c r="D2144" s="1">
        <v>531009.0</v>
      </c>
      <c r="E2144" s="1" t="s">
        <v>94</v>
      </c>
      <c r="F2144" s="1" t="s">
        <v>298</v>
      </c>
      <c r="G2144" s="1" t="s">
        <v>4451</v>
      </c>
      <c r="H2144" s="1">
        <v>7976.0</v>
      </c>
      <c r="I2144" s="1">
        <v>61.0</v>
      </c>
      <c r="J2144" s="1" t="s">
        <v>18</v>
      </c>
      <c r="K2144" s="1" t="s">
        <v>19</v>
      </c>
      <c r="L2144" s="1">
        <v>1.0E7</v>
      </c>
      <c r="M2144" s="1">
        <v>2015.0</v>
      </c>
      <c r="N2144" s="1">
        <v>5.3</v>
      </c>
    </row>
    <row r="2145" ht="14.25" customHeight="1">
      <c r="A2145" s="1" t="s">
        <v>4452</v>
      </c>
      <c r="B2145" s="1">
        <v>105.0</v>
      </c>
      <c r="C2145" s="2">
        <v>112.0</v>
      </c>
      <c r="D2145" s="1">
        <v>410388.0</v>
      </c>
      <c r="E2145" s="1" t="s">
        <v>4453</v>
      </c>
      <c r="F2145" s="1" t="s">
        <v>4454</v>
      </c>
      <c r="G2145" s="1" t="s">
        <v>4455</v>
      </c>
      <c r="H2145" s="1">
        <v>13727.0</v>
      </c>
      <c r="I2145" s="1">
        <v>79.0</v>
      </c>
      <c r="J2145" s="1" t="s">
        <v>3089</v>
      </c>
      <c r="K2145" s="1" t="s">
        <v>1222</v>
      </c>
      <c r="L2145" s="1">
        <v>2.127519898E9</v>
      </c>
      <c r="M2145" s="1">
        <v>2004.0</v>
      </c>
      <c r="N2145" s="1">
        <v>6.9</v>
      </c>
    </row>
    <row r="2146" ht="14.25" customHeight="1">
      <c r="A2146" s="1" t="s">
        <v>4456</v>
      </c>
      <c r="B2146" s="1">
        <v>21.0</v>
      </c>
      <c r="C2146" s="2">
        <v>127.0</v>
      </c>
      <c r="D2146" s="1">
        <v>375474.0</v>
      </c>
      <c r="E2146" s="1" t="s">
        <v>977</v>
      </c>
      <c r="F2146" s="1" t="s">
        <v>280</v>
      </c>
      <c r="G2146" s="1" t="s">
        <v>4457</v>
      </c>
      <c r="H2146" s="1">
        <v>2613.0</v>
      </c>
      <c r="I2146" s="1">
        <v>46.0</v>
      </c>
      <c r="J2146" s="1" t="s">
        <v>18</v>
      </c>
      <c r="K2146" s="1" t="s">
        <v>19</v>
      </c>
      <c r="L2146" s="1">
        <v>2.0E7</v>
      </c>
      <c r="M2146" s="1">
        <v>2005.0</v>
      </c>
      <c r="N2146" s="1">
        <v>6.2</v>
      </c>
    </row>
    <row r="2147" ht="14.25" customHeight="1">
      <c r="A2147" s="1" t="s">
        <v>233</v>
      </c>
      <c r="B2147" s="1">
        <v>9.0</v>
      </c>
      <c r="C2147" s="2">
        <v>102.0</v>
      </c>
      <c r="D2147" s="1">
        <v>305070.0</v>
      </c>
      <c r="E2147" s="1" t="s">
        <v>1196</v>
      </c>
      <c r="F2147" s="1" t="s">
        <v>4458</v>
      </c>
      <c r="G2147" s="1" t="s">
        <v>4459</v>
      </c>
      <c r="H2147" s="1">
        <v>3843.0</v>
      </c>
      <c r="I2147" s="1">
        <v>25.0</v>
      </c>
      <c r="J2147" s="1" t="s">
        <v>18</v>
      </c>
      <c r="K2147" s="1" t="s">
        <v>19</v>
      </c>
      <c r="L2147" s="1">
        <v>2.0E7</v>
      </c>
      <c r="M2147" s="1">
        <v>1994.0</v>
      </c>
      <c r="N2147" s="1">
        <v>6.4</v>
      </c>
    </row>
    <row r="2148" ht="14.25" customHeight="1">
      <c r="A2148" s="1" t="s">
        <v>2732</v>
      </c>
      <c r="B2148" s="1">
        <v>8.0</v>
      </c>
      <c r="C2148" s="2">
        <v>91.0</v>
      </c>
      <c r="D2148" s="1">
        <v>146072.0</v>
      </c>
      <c r="E2148" s="1" t="s">
        <v>4460</v>
      </c>
      <c r="F2148" s="1" t="s">
        <v>4461</v>
      </c>
      <c r="G2148" s="1" t="s">
        <v>4462</v>
      </c>
      <c r="H2148" s="1">
        <v>7147.0</v>
      </c>
      <c r="I2148" s="1">
        <v>16.0</v>
      </c>
      <c r="J2148" s="1" t="s">
        <v>1193</v>
      </c>
      <c r="K2148" s="1" t="s">
        <v>803</v>
      </c>
      <c r="L2148" s="1">
        <v>1.4E8</v>
      </c>
      <c r="M2148" s="1">
        <v>1998.0</v>
      </c>
      <c r="N2148" s="1">
        <v>6.0</v>
      </c>
    </row>
    <row r="2149" ht="14.25" customHeight="1">
      <c r="A2149" s="1" t="s">
        <v>2933</v>
      </c>
      <c r="B2149" s="1">
        <v>138.0</v>
      </c>
      <c r="C2149" s="2">
        <v>114.0</v>
      </c>
      <c r="D2149" s="1">
        <v>1183354.0</v>
      </c>
      <c r="E2149" s="1" t="s">
        <v>4463</v>
      </c>
      <c r="F2149" s="1" t="s">
        <v>4464</v>
      </c>
      <c r="G2149" s="1" t="s">
        <v>4465</v>
      </c>
      <c r="H2149" s="1">
        <v>13026.0</v>
      </c>
      <c r="I2149" s="1">
        <v>75.0</v>
      </c>
      <c r="J2149" s="1" t="s">
        <v>18</v>
      </c>
      <c r="K2149" s="1" t="s">
        <v>19</v>
      </c>
      <c r="L2149" s="1">
        <v>2.0E7</v>
      </c>
      <c r="M2149" s="1">
        <v>2010.0</v>
      </c>
      <c r="N2149" s="1">
        <v>5.1</v>
      </c>
    </row>
    <row r="2150" ht="14.25" customHeight="1">
      <c r="A2150" s="1" t="s">
        <v>4466</v>
      </c>
      <c r="B2150" s="1">
        <v>42.0</v>
      </c>
      <c r="C2150" s="2">
        <v>115.0</v>
      </c>
      <c r="D2150" s="1">
        <v>121972.0</v>
      </c>
      <c r="E2150" s="1" t="s">
        <v>4467</v>
      </c>
      <c r="F2150" s="1" t="s">
        <v>1006</v>
      </c>
      <c r="G2150" s="1" t="s">
        <v>4468</v>
      </c>
      <c r="H2150" s="1">
        <v>9868.0</v>
      </c>
      <c r="I2150" s="1">
        <v>81.0</v>
      </c>
      <c r="J2150" s="1" t="s">
        <v>18</v>
      </c>
      <c r="K2150" s="1" t="s">
        <v>19</v>
      </c>
      <c r="L2150" s="1">
        <v>2.2E7</v>
      </c>
      <c r="M2150" s="1">
        <v>2002.0</v>
      </c>
      <c r="N2150" s="1">
        <v>5.5</v>
      </c>
    </row>
    <row r="2151" ht="14.25" customHeight="1">
      <c r="A2151" s="1" t="s">
        <v>2352</v>
      </c>
      <c r="B2151" s="1">
        <v>92.0</v>
      </c>
      <c r="C2151" s="2">
        <v>115.0</v>
      </c>
      <c r="D2151" s="1">
        <v>263365.0</v>
      </c>
      <c r="E2151" s="1" t="s">
        <v>1050</v>
      </c>
      <c r="F2151" s="1" t="s">
        <v>706</v>
      </c>
      <c r="G2151" s="1" t="s">
        <v>4469</v>
      </c>
      <c r="H2151" s="1">
        <v>6147.0</v>
      </c>
      <c r="I2151" s="1">
        <v>36.0</v>
      </c>
      <c r="J2151" s="1" t="s">
        <v>18</v>
      </c>
      <c r="K2151" s="1" t="s">
        <v>19</v>
      </c>
      <c r="L2151" s="1">
        <v>2.0E7</v>
      </c>
      <c r="M2151" s="1">
        <v>2010.0</v>
      </c>
      <c r="N2151" s="1">
        <v>5.4</v>
      </c>
    </row>
    <row r="2152" ht="14.25" customHeight="1">
      <c r="A2152" s="1" t="s">
        <v>4091</v>
      </c>
      <c r="B2152" s="1">
        <v>143.0</v>
      </c>
      <c r="C2152" s="2">
        <v>120.0</v>
      </c>
      <c r="D2152" s="1">
        <v>8047690.0</v>
      </c>
      <c r="E2152" s="1" t="s">
        <v>94</v>
      </c>
      <c r="F2152" s="1" t="s">
        <v>515</v>
      </c>
      <c r="G2152" s="1" t="s">
        <v>4470</v>
      </c>
      <c r="H2152" s="1">
        <v>77656.0</v>
      </c>
      <c r="I2152" s="1">
        <v>220.0</v>
      </c>
      <c r="J2152" s="1" t="s">
        <v>818</v>
      </c>
      <c r="K2152" s="1" t="s">
        <v>385</v>
      </c>
      <c r="L2152" s="1">
        <v>1.94E7</v>
      </c>
      <c r="M2152" s="1">
        <v>2006.0</v>
      </c>
      <c r="N2152" s="1">
        <v>7.5</v>
      </c>
    </row>
    <row r="2153" ht="14.25" customHeight="1">
      <c r="A2153" s="1" t="s">
        <v>4065</v>
      </c>
      <c r="B2153" s="1">
        <v>160.0</v>
      </c>
      <c r="C2153" s="2">
        <v>135.0</v>
      </c>
      <c r="D2153" s="1">
        <v>476270.0</v>
      </c>
      <c r="E2153" s="1" t="s">
        <v>3459</v>
      </c>
      <c r="F2153" s="1" t="s">
        <v>4471</v>
      </c>
      <c r="G2153" s="1" t="s">
        <v>4472</v>
      </c>
      <c r="H2153" s="1">
        <v>29602.0</v>
      </c>
      <c r="I2153" s="1">
        <v>110.0</v>
      </c>
      <c r="J2153" s="1" t="s">
        <v>4473</v>
      </c>
      <c r="K2153" s="1" t="s">
        <v>333</v>
      </c>
      <c r="L2153" s="1">
        <v>2.0E7</v>
      </c>
      <c r="M2153" s="1">
        <v>2008.0</v>
      </c>
      <c r="N2153" s="1">
        <v>7.4</v>
      </c>
    </row>
    <row r="2154" ht="14.25" customHeight="1">
      <c r="A2154" s="1" t="s">
        <v>1178</v>
      </c>
      <c r="B2154" s="1">
        <v>92.0</v>
      </c>
      <c r="C2154" s="2">
        <v>90.0</v>
      </c>
      <c r="D2154" s="1">
        <v>1.84208848E8</v>
      </c>
      <c r="E2154" s="1" t="s">
        <v>2414</v>
      </c>
      <c r="F2154" s="1" t="s">
        <v>4474</v>
      </c>
      <c r="G2154" s="1" t="s">
        <v>4475</v>
      </c>
      <c r="H2154" s="1">
        <v>186485.0</v>
      </c>
      <c r="I2154" s="1">
        <v>382.0</v>
      </c>
      <c r="J2154" s="1" t="s">
        <v>18</v>
      </c>
      <c r="K2154" s="1" t="s">
        <v>19</v>
      </c>
      <c r="L2154" s="1">
        <v>2.2E7</v>
      </c>
      <c r="M2154" s="1">
        <v>1990.0</v>
      </c>
      <c r="N2154" s="1">
        <v>8.0</v>
      </c>
    </row>
    <row r="2155" ht="14.25" customHeight="1">
      <c r="A2155" s="1" t="s">
        <v>2627</v>
      </c>
      <c r="B2155" s="1">
        <v>286.0</v>
      </c>
      <c r="C2155" s="2">
        <v>100.0</v>
      </c>
      <c r="D2155" s="1">
        <v>1.00292856E8</v>
      </c>
      <c r="E2155" s="1" t="s">
        <v>830</v>
      </c>
      <c r="F2155" s="1" t="s">
        <v>314</v>
      </c>
      <c r="G2155" s="1" t="s">
        <v>4476</v>
      </c>
      <c r="H2155" s="1">
        <v>160418.0</v>
      </c>
      <c r="I2155" s="1">
        <v>296.0</v>
      </c>
      <c r="J2155" s="1" t="s">
        <v>18</v>
      </c>
      <c r="K2155" s="1" t="s">
        <v>19</v>
      </c>
      <c r="L2155" s="1">
        <v>2.0E7</v>
      </c>
      <c r="M2155" s="1">
        <v>2011.0</v>
      </c>
      <c r="N2155" s="1">
        <v>5.7</v>
      </c>
    </row>
    <row r="2156" ht="14.25" customHeight="1">
      <c r="A2156" s="1" t="s">
        <v>1756</v>
      </c>
      <c r="B2156" s="1">
        <v>43.0</v>
      </c>
      <c r="C2156" s="2">
        <v>105.0</v>
      </c>
      <c r="D2156" s="1">
        <v>5.8571513E7</v>
      </c>
      <c r="E2156" s="1" t="s">
        <v>912</v>
      </c>
      <c r="F2156" s="1" t="s">
        <v>1006</v>
      </c>
      <c r="G2156" s="1" t="s">
        <v>4477</v>
      </c>
      <c r="H2156" s="1">
        <v>30213.0</v>
      </c>
      <c r="I2156" s="1">
        <v>112.0</v>
      </c>
      <c r="J2156" s="1" t="s">
        <v>18</v>
      </c>
      <c r="K2156" s="1" t="s">
        <v>19</v>
      </c>
      <c r="L2156" s="1">
        <v>1.9E7</v>
      </c>
      <c r="M2156" s="1">
        <v>1989.0</v>
      </c>
      <c r="N2156" s="1">
        <v>6.8</v>
      </c>
    </row>
    <row r="2157" ht="14.25" customHeight="1">
      <c r="A2157" s="1" t="s">
        <v>4478</v>
      </c>
      <c r="B2157" s="1">
        <v>69.0</v>
      </c>
      <c r="C2157" s="2">
        <v>138.0</v>
      </c>
      <c r="D2157" s="1">
        <v>5.143116E7</v>
      </c>
      <c r="E2157" s="1" t="s">
        <v>1129</v>
      </c>
      <c r="F2157" s="1" t="s">
        <v>4479</v>
      </c>
      <c r="G2157" s="1" t="s">
        <v>4480</v>
      </c>
      <c r="H2157" s="1">
        <v>62861.0</v>
      </c>
      <c r="I2157" s="1">
        <v>232.0</v>
      </c>
      <c r="J2157" s="1" t="s">
        <v>18</v>
      </c>
      <c r="K2157" s="1" t="s">
        <v>19</v>
      </c>
      <c r="L2157" s="1">
        <v>2.0E7</v>
      </c>
      <c r="M2157" s="1">
        <v>2004.0</v>
      </c>
      <c r="N2157" s="1">
        <v>5.9</v>
      </c>
    </row>
    <row r="2158" ht="14.25" customHeight="1">
      <c r="A2158" s="1" t="s">
        <v>2521</v>
      </c>
      <c r="B2158" s="1">
        <v>242.0</v>
      </c>
      <c r="C2158" s="2">
        <v>94.0</v>
      </c>
      <c r="D2158" s="1">
        <v>1.03001286E8</v>
      </c>
      <c r="E2158" s="1" t="s">
        <v>2522</v>
      </c>
      <c r="F2158" s="1" t="s">
        <v>4481</v>
      </c>
      <c r="G2158" s="1" t="s">
        <v>4482</v>
      </c>
      <c r="H2158" s="1">
        <v>222018.0</v>
      </c>
      <c r="I2158" s="1">
        <v>869.0</v>
      </c>
      <c r="J2158" s="1" t="s">
        <v>18</v>
      </c>
      <c r="K2158" s="1" t="s">
        <v>19</v>
      </c>
      <c r="L2158" s="1">
        <v>1.5E7</v>
      </c>
      <c r="M2158" s="1">
        <v>1996.0</v>
      </c>
      <c r="N2158" s="1">
        <v>7.2</v>
      </c>
    </row>
    <row r="2159" ht="14.25" customHeight="1">
      <c r="A2159" s="1" t="s">
        <v>4239</v>
      </c>
      <c r="B2159" s="1">
        <v>149.0</v>
      </c>
      <c r="C2159" s="2">
        <v>101.0</v>
      </c>
      <c r="D2159" s="1">
        <v>4.186796E7</v>
      </c>
      <c r="E2159" s="1" t="s">
        <v>2561</v>
      </c>
      <c r="F2159" s="1" t="s">
        <v>3020</v>
      </c>
      <c r="G2159" s="1" t="s">
        <v>4483</v>
      </c>
      <c r="H2159" s="1">
        <v>65512.0</v>
      </c>
      <c r="I2159" s="1">
        <v>478.0</v>
      </c>
      <c r="J2159" s="1" t="s">
        <v>18</v>
      </c>
      <c r="K2159" s="1" t="s">
        <v>19</v>
      </c>
      <c r="L2159" s="1">
        <v>2.0E7</v>
      </c>
      <c r="M2159" s="1">
        <v>2001.0</v>
      </c>
      <c r="N2159" s="1">
        <v>5.5</v>
      </c>
    </row>
    <row r="2160" ht="14.25" customHeight="1">
      <c r="A2160" s="1" t="s">
        <v>191</v>
      </c>
      <c r="B2160" s="1">
        <v>198.0</v>
      </c>
      <c r="C2160" s="2">
        <v>131.0</v>
      </c>
      <c r="D2160" s="1">
        <v>2.10609762E8</v>
      </c>
      <c r="E2160" s="1" t="s">
        <v>783</v>
      </c>
      <c r="F2160" s="1" t="s">
        <v>2498</v>
      </c>
      <c r="G2160" s="1" t="s">
        <v>4484</v>
      </c>
      <c r="H2160" s="1">
        <v>732212.0</v>
      </c>
      <c r="I2160" s="1">
        <v>809.0</v>
      </c>
      <c r="J2160" s="1" t="s">
        <v>18</v>
      </c>
      <c r="K2160" s="1" t="s">
        <v>19</v>
      </c>
      <c r="L2160" s="1">
        <v>1.9E7</v>
      </c>
      <c r="M2160" s="1">
        <v>1985.0</v>
      </c>
      <c r="N2160" s="1">
        <v>8.5</v>
      </c>
    </row>
    <row r="2161" ht="14.25" customHeight="1">
      <c r="A2161" s="1" t="s">
        <v>2716</v>
      </c>
      <c r="B2161" s="1">
        <v>147.0</v>
      </c>
      <c r="C2161" s="2">
        <v>91.0</v>
      </c>
      <c r="D2161" s="1">
        <v>4.0846082E7</v>
      </c>
      <c r="E2161" s="1" t="s">
        <v>1244</v>
      </c>
      <c r="F2161" s="1" t="s">
        <v>4485</v>
      </c>
      <c r="G2161" s="1" t="s">
        <v>4486</v>
      </c>
      <c r="H2161" s="1">
        <v>45317.0</v>
      </c>
      <c r="I2161" s="1">
        <v>536.0</v>
      </c>
      <c r="J2161" s="1" t="s">
        <v>18</v>
      </c>
      <c r="K2161" s="1" t="s">
        <v>19</v>
      </c>
      <c r="L2161" s="1">
        <v>1.9E7</v>
      </c>
      <c r="M2161" s="1">
        <v>1999.0</v>
      </c>
      <c r="N2161" s="1">
        <v>5.6</v>
      </c>
    </row>
    <row r="2162" ht="14.25" customHeight="1">
      <c r="A2162" s="1" t="s">
        <v>3727</v>
      </c>
      <c r="B2162" s="1">
        <v>36.0</v>
      </c>
      <c r="C2162" s="2">
        <v>112.0</v>
      </c>
      <c r="D2162" s="1">
        <v>5.1697449E7</v>
      </c>
      <c r="E2162" s="1" t="s">
        <v>1063</v>
      </c>
      <c r="F2162" s="1" t="s">
        <v>4487</v>
      </c>
      <c r="G2162" s="1" t="s">
        <v>4488</v>
      </c>
      <c r="H2162" s="1">
        <v>8346.0</v>
      </c>
      <c r="I2162" s="1">
        <v>59.0</v>
      </c>
      <c r="J2162" s="1" t="s">
        <v>18</v>
      </c>
      <c r="K2162" s="1" t="s">
        <v>19</v>
      </c>
      <c r="L2162" s="1">
        <v>1.3E7</v>
      </c>
      <c r="M2162" s="1">
        <v>2009.0</v>
      </c>
      <c r="N2162" s="1">
        <v>4.1</v>
      </c>
    </row>
    <row r="2163" ht="14.25" customHeight="1">
      <c r="A2163" s="1" t="s">
        <v>1599</v>
      </c>
      <c r="B2163" s="1">
        <v>181.0</v>
      </c>
      <c r="C2163" s="2">
        <v>95.0</v>
      </c>
      <c r="D2163" s="1">
        <v>2.7758465E7</v>
      </c>
      <c r="E2163" s="1" t="s">
        <v>593</v>
      </c>
      <c r="F2163" s="1" t="s">
        <v>4489</v>
      </c>
      <c r="G2163" s="1" t="s">
        <v>4490</v>
      </c>
      <c r="H2163" s="1">
        <v>77987.0</v>
      </c>
      <c r="I2163" s="1">
        <v>120.0</v>
      </c>
      <c r="J2163" s="1" t="s">
        <v>18</v>
      </c>
      <c r="K2163" s="1" t="s">
        <v>19</v>
      </c>
      <c r="L2163" s="1">
        <v>1.9E7</v>
      </c>
      <c r="M2163" s="1">
        <v>2010.0</v>
      </c>
      <c r="N2163" s="1">
        <v>6.1</v>
      </c>
    </row>
    <row r="2164" ht="14.25" customHeight="1">
      <c r="A2164" s="1" t="s">
        <v>351</v>
      </c>
      <c r="B2164" s="1">
        <v>97.0</v>
      </c>
      <c r="C2164" s="2">
        <v>100.0</v>
      </c>
      <c r="D2164" s="1">
        <v>5.6127162E7</v>
      </c>
      <c r="E2164" s="1" t="s">
        <v>699</v>
      </c>
      <c r="F2164" s="1" t="s">
        <v>4491</v>
      </c>
      <c r="G2164" s="1" t="s">
        <v>4492</v>
      </c>
      <c r="H2164" s="1">
        <v>57479.0</v>
      </c>
      <c r="I2164" s="1">
        <v>205.0</v>
      </c>
      <c r="J2164" s="1" t="s">
        <v>18</v>
      </c>
      <c r="K2164" s="1" t="s">
        <v>19</v>
      </c>
      <c r="L2164" s="1">
        <v>1.8E7</v>
      </c>
      <c r="M2164" s="1">
        <v>2003.0</v>
      </c>
      <c r="N2164" s="1">
        <v>5.4</v>
      </c>
    </row>
    <row r="2165" ht="14.25" customHeight="1">
      <c r="A2165" s="1" t="s">
        <v>415</v>
      </c>
      <c r="B2165" s="1">
        <v>167.0</v>
      </c>
      <c r="C2165" s="2">
        <v>105.0</v>
      </c>
      <c r="D2165" s="1">
        <v>1357042.0</v>
      </c>
      <c r="E2165" s="1" t="s">
        <v>1471</v>
      </c>
      <c r="F2165" s="1" t="s">
        <v>4493</v>
      </c>
      <c r="G2165" s="1" t="s">
        <v>4494</v>
      </c>
      <c r="H2165" s="1">
        <v>53977.0</v>
      </c>
      <c r="I2165" s="1">
        <v>125.0</v>
      </c>
      <c r="J2165" s="1" t="s">
        <v>18</v>
      </c>
      <c r="K2165" s="1" t="s">
        <v>3108</v>
      </c>
      <c r="L2165" s="1">
        <v>1.5E7</v>
      </c>
      <c r="M2165" s="1">
        <v>2011.0</v>
      </c>
      <c r="N2165" s="1">
        <v>7.1</v>
      </c>
    </row>
    <row r="2166" ht="14.25" customHeight="1">
      <c r="A2166" s="1" t="s">
        <v>4495</v>
      </c>
      <c r="B2166" s="1">
        <v>47.0</v>
      </c>
      <c r="C2166" s="2">
        <v>108.0</v>
      </c>
      <c r="D2166" s="1">
        <v>1.5911333E7</v>
      </c>
      <c r="E2166" s="1" t="s">
        <v>1031</v>
      </c>
      <c r="F2166" s="1" t="s">
        <v>3548</v>
      </c>
      <c r="G2166" s="1" t="s">
        <v>4496</v>
      </c>
      <c r="H2166" s="1">
        <v>2855.0</v>
      </c>
      <c r="I2166" s="1">
        <v>119.0</v>
      </c>
      <c r="J2166" s="1" t="s">
        <v>18</v>
      </c>
      <c r="K2166" s="1" t="s">
        <v>28</v>
      </c>
      <c r="L2166" s="1">
        <v>1.9E7</v>
      </c>
      <c r="M2166" s="1">
        <v>2000.0</v>
      </c>
      <c r="N2166" s="1">
        <v>3.6</v>
      </c>
    </row>
    <row r="2167" ht="14.25" customHeight="1">
      <c r="A2167" s="1" t="s">
        <v>460</v>
      </c>
      <c r="B2167" s="1">
        <v>308.0</v>
      </c>
      <c r="C2167" s="2">
        <v>101.0</v>
      </c>
      <c r="D2167" s="1">
        <v>3.9103378E7</v>
      </c>
      <c r="E2167" s="1" t="s">
        <v>2667</v>
      </c>
      <c r="F2167" s="1" t="s">
        <v>2112</v>
      </c>
      <c r="G2167" s="1" t="s">
        <v>4497</v>
      </c>
      <c r="H2167" s="1">
        <v>93272.0</v>
      </c>
      <c r="I2167" s="1">
        <v>251.0</v>
      </c>
      <c r="J2167" s="1" t="s">
        <v>18</v>
      </c>
      <c r="K2167" s="1" t="s">
        <v>19</v>
      </c>
      <c r="L2167" s="1">
        <v>2.0E7</v>
      </c>
      <c r="M2167" s="1">
        <v>2010.0</v>
      </c>
      <c r="N2167" s="1">
        <v>6.5</v>
      </c>
    </row>
    <row r="2168" ht="14.25" customHeight="1">
      <c r="A2168" s="1" t="s">
        <v>3086</v>
      </c>
      <c r="B2168" s="1">
        <v>246.0</v>
      </c>
      <c r="C2168" s="2">
        <v>114.0</v>
      </c>
      <c r="D2168" s="1">
        <v>1.0049886E7</v>
      </c>
      <c r="E2168" s="1" t="s">
        <v>275</v>
      </c>
      <c r="F2168" s="1" t="s">
        <v>4498</v>
      </c>
      <c r="G2168" s="1" t="s">
        <v>4499</v>
      </c>
      <c r="H2168" s="1">
        <v>417971.0</v>
      </c>
      <c r="I2168" s="1">
        <v>902.0</v>
      </c>
      <c r="J2168" s="1" t="s">
        <v>3089</v>
      </c>
      <c r="K2168" s="1" t="s">
        <v>1222</v>
      </c>
      <c r="L2168" s="1">
        <v>1.9E7</v>
      </c>
      <c r="M2168" s="1">
        <v>2001.0</v>
      </c>
      <c r="N2168" s="1">
        <v>8.6</v>
      </c>
    </row>
    <row r="2169" ht="14.25" customHeight="1">
      <c r="A2169" s="1" t="s">
        <v>620</v>
      </c>
      <c r="B2169" s="1">
        <v>29.0</v>
      </c>
      <c r="C2169" s="2">
        <v>109.0</v>
      </c>
      <c r="D2169" s="1">
        <v>8600000.0</v>
      </c>
      <c r="E2169" s="1" t="s">
        <v>1196</v>
      </c>
      <c r="F2169" s="1" t="s">
        <v>102</v>
      </c>
      <c r="G2169" s="1" t="s">
        <v>4500</v>
      </c>
      <c r="H2169" s="1">
        <v>17982.0</v>
      </c>
      <c r="I2169" s="1">
        <v>95.0</v>
      </c>
      <c r="J2169" s="1" t="s">
        <v>18</v>
      </c>
      <c r="K2169" s="1" t="s">
        <v>28</v>
      </c>
      <c r="L2169" s="1">
        <v>2.5E7</v>
      </c>
      <c r="M2169" s="1">
        <v>1984.0</v>
      </c>
      <c r="N2169" s="1">
        <v>7.0</v>
      </c>
    </row>
    <row r="2170" ht="14.25" customHeight="1">
      <c r="A2170" s="1" t="s">
        <v>4501</v>
      </c>
      <c r="B2170" s="1">
        <v>252.0</v>
      </c>
      <c r="C2170" s="2">
        <v>115.0</v>
      </c>
      <c r="D2170" s="1">
        <v>2.1483154E7</v>
      </c>
      <c r="E2170" s="1" t="s">
        <v>1390</v>
      </c>
      <c r="F2170" s="1" t="s">
        <v>3446</v>
      </c>
      <c r="G2170" s="1" t="s">
        <v>4502</v>
      </c>
      <c r="H2170" s="1">
        <v>98741.0</v>
      </c>
      <c r="I2170" s="1">
        <v>236.0</v>
      </c>
      <c r="J2170" s="1" t="s">
        <v>18</v>
      </c>
      <c r="K2170" s="1" t="s">
        <v>19</v>
      </c>
      <c r="L2170" s="1">
        <v>1.9E7</v>
      </c>
      <c r="M2170" s="1">
        <v>2013.0</v>
      </c>
      <c r="N2170" s="1">
        <v>7.6</v>
      </c>
    </row>
    <row r="2171" ht="14.25" customHeight="1">
      <c r="A2171" s="1" t="s">
        <v>1843</v>
      </c>
      <c r="B2171" s="1">
        <v>102.0</v>
      </c>
      <c r="C2171" s="2">
        <v>117.0</v>
      </c>
      <c r="D2171" s="1">
        <v>8396942.0</v>
      </c>
      <c r="E2171" s="1" t="s">
        <v>4503</v>
      </c>
      <c r="F2171" s="1" t="s">
        <v>4504</v>
      </c>
      <c r="G2171" s="1" t="s">
        <v>4505</v>
      </c>
      <c r="H2171" s="1">
        <v>72715.0</v>
      </c>
      <c r="I2171" s="1">
        <v>103.0</v>
      </c>
      <c r="J2171" s="1" t="s">
        <v>18</v>
      </c>
      <c r="K2171" s="1" t="s">
        <v>19</v>
      </c>
      <c r="L2171" s="1">
        <v>1.9E7</v>
      </c>
      <c r="M2171" s="1">
        <v>2008.0</v>
      </c>
      <c r="N2171" s="1">
        <v>6.5</v>
      </c>
    </row>
    <row r="2172" ht="14.25" customHeight="1">
      <c r="A2172" s="1" t="s">
        <v>4506</v>
      </c>
      <c r="B2172" s="1">
        <v>134.0</v>
      </c>
      <c r="C2172" s="2">
        <v>107.0</v>
      </c>
      <c r="D2172" s="1">
        <v>12561.0</v>
      </c>
      <c r="E2172" s="1" t="s">
        <v>699</v>
      </c>
      <c r="F2172" s="1" t="s">
        <v>899</v>
      </c>
      <c r="G2172" s="1" t="s">
        <v>4507</v>
      </c>
      <c r="H2172" s="1">
        <v>71276.0</v>
      </c>
      <c r="I2172" s="1">
        <v>181.0</v>
      </c>
      <c r="J2172" s="1" t="s">
        <v>18</v>
      </c>
      <c r="K2172" s="1" t="s">
        <v>19</v>
      </c>
      <c r="L2172" s="1">
        <v>1.9E7</v>
      </c>
      <c r="M2172" s="1">
        <v>2010.0</v>
      </c>
      <c r="N2172" s="1">
        <v>6.4</v>
      </c>
    </row>
    <row r="2173" ht="14.25" customHeight="1">
      <c r="A2173" s="1" t="s">
        <v>4508</v>
      </c>
      <c r="B2173" s="1">
        <v>136.0</v>
      </c>
      <c r="C2173" s="2">
        <v>134.0</v>
      </c>
      <c r="D2173" s="1">
        <v>6923891.0</v>
      </c>
      <c r="E2173" s="1" t="s">
        <v>593</v>
      </c>
      <c r="F2173" s="1" t="s">
        <v>2587</v>
      </c>
      <c r="G2173" s="1" t="s">
        <v>4509</v>
      </c>
      <c r="H2173" s="1">
        <v>43867.0</v>
      </c>
      <c r="I2173" s="1">
        <v>83.0</v>
      </c>
      <c r="J2173" s="1" t="s">
        <v>18</v>
      </c>
      <c r="K2173" s="1" t="s">
        <v>19</v>
      </c>
      <c r="L2173" s="1">
        <v>2.3E7</v>
      </c>
      <c r="M2173" s="1">
        <v>2011.0</v>
      </c>
      <c r="N2173" s="1">
        <v>6.3</v>
      </c>
    </row>
    <row r="2174" ht="14.25" customHeight="1">
      <c r="A2174" s="1" t="s">
        <v>4510</v>
      </c>
      <c r="B2174" s="1">
        <v>10.0</v>
      </c>
      <c r="C2174" s="2">
        <v>118.0</v>
      </c>
      <c r="D2174" s="1">
        <v>2119994.0</v>
      </c>
      <c r="E2174" s="1" t="s">
        <v>4511</v>
      </c>
      <c r="F2174" s="1" t="s">
        <v>4512</v>
      </c>
      <c r="G2174" s="1" t="s">
        <v>4513</v>
      </c>
      <c r="H2174" s="1">
        <v>1153.0</v>
      </c>
      <c r="I2174" s="1">
        <v>15.0</v>
      </c>
      <c r="J2174" s="1" t="s">
        <v>18</v>
      </c>
      <c r="K2174" s="1" t="s">
        <v>19</v>
      </c>
      <c r="L2174" s="1">
        <v>1.9E7</v>
      </c>
      <c r="M2174" s="1">
        <v>1993.0</v>
      </c>
      <c r="N2174" s="1">
        <v>5.7</v>
      </c>
    </row>
    <row r="2175" ht="14.25" customHeight="1">
      <c r="A2175" s="1" t="s">
        <v>4514</v>
      </c>
      <c r="B2175" s="1">
        <v>31.0</v>
      </c>
      <c r="C2175" s="2">
        <v>121.0</v>
      </c>
      <c r="D2175" s="1">
        <v>1292527.0</v>
      </c>
      <c r="E2175" s="1" t="s">
        <v>4515</v>
      </c>
      <c r="F2175" s="1" t="s">
        <v>122</v>
      </c>
      <c r="G2175" s="1" t="s">
        <v>4516</v>
      </c>
      <c r="H2175" s="1">
        <v>3536.0</v>
      </c>
      <c r="I2175" s="1">
        <v>44.0</v>
      </c>
      <c r="J2175" s="1" t="s">
        <v>18</v>
      </c>
      <c r="K2175" s="1" t="s">
        <v>803</v>
      </c>
      <c r="L2175" s="1">
        <v>1.9E7</v>
      </c>
      <c r="M2175" s="1">
        <v>1996.0</v>
      </c>
      <c r="N2175" s="1">
        <v>6.3</v>
      </c>
    </row>
    <row r="2176" ht="14.25" customHeight="1">
      <c r="A2176" s="1" t="s">
        <v>4517</v>
      </c>
      <c r="B2176" s="1">
        <v>220.0</v>
      </c>
      <c r="C2176" s="2">
        <v>105.0</v>
      </c>
      <c r="D2176" s="1">
        <v>6.4255243E7</v>
      </c>
      <c r="E2176" s="1" t="s">
        <v>2449</v>
      </c>
      <c r="F2176" s="1" t="s">
        <v>228</v>
      </c>
      <c r="G2176" s="1" t="s">
        <v>4518</v>
      </c>
      <c r="H2176" s="1">
        <v>80903.0</v>
      </c>
      <c r="I2176" s="1">
        <v>518.0</v>
      </c>
      <c r="J2176" s="1" t="s">
        <v>18</v>
      </c>
      <c r="K2176" s="1" t="s">
        <v>19</v>
      </c>
      <c r="L2176" s="1">
        <v>1.9E7</v>
      </c>
      <c r="M2176" s="1">
        <v>2005.0</v>
      </c>
      <c r="N2176" s="1">
        <v>6.0</v>
      </c>
    </row>
    <row r="2177" ht="14.25" customHeight="1">
      <c r="A2177" s="1" t="s">
        <v>750</v>
      </c>
      <c r="B2177" s="1">
        <v>241.0</v>
      </c>
      <c r="C2177" s="2">
        <v>110.0</v>
      </c>
      <c r="D2177" s="1">
        <v>2.2245861E7</v>
      </c>
      <c r="E2177" s="1" t="s">
        <v>1063</v>
      </c>
      <c r="F2177" s="1" t="s">
        <v>306</v>
      </c>
      <c r="G2177" s="1" t="s">
        <v>4519</v>
      </c>
      <c r="H2177" s="1">
        <v>143251.0</v>
      </c>
      <c r="I2177" s="1">
        <v>710.0</v>
      </c>
      <c r="J2177" s="1" t="s">
        <v>18</v>
      </c>
      <c r="K2177" s="1" t="s">
        <v>19</v>
      </c>
      <c r="L2177" s="1">
        <v>1.9E7</v>
      </c>
      <c r="M2177" s="1">
        <v>2002.0</v>
      </c>
      <c r="N2177" s="1">
        <v>7.7</v>
      </c>
    </row>
    <row r="2178" ht="14.25" customHeight="1">
      <c r="A2178" s="1" t="s">
        <v>4520</v>
      </c>
      <c r="B2178" s="1">
        <v>252.0</v>
      </c>
      <c r="C2178" s="2">
        <v>114.0</v>
      </c>
      <c r="D2178" s="1">
        <v>2.043394E7</v>
      </c>
      <c r="E2178" s="1" t="s">
        <v>2561</v>
      </c>
      <c r="F2178" s="1" t="s">
        <v>4521</v>
      </c>
      <c r="G2178" s="1" t="s">
        <v>4522</v>
      </c>
      <c r="H2178" s="1">
        <v>78883.0</v>
      </c>
      <c r="I2178" s="1">
        <v>662.0</v>
      </c>
      <c r="J2178" s="1" t="s">
        <v>18</v>
      </c>
      <c r="K2178" s="1" t="s">
        <v>119</v>
      </c>
      <c r="L2178" s="1">
        <v>1.5E7</v>
      </c>
      <c r="M2178" s="1">
        <v>2005.0</v>
      </c>
      <c r="N2178" s="1">
        <v>6.2</v>
      </c>
    </row>
    <row r="2179" ht="14.25" customHeight="1">
      <c r="A2179" s="1" t="s">
        <v>1154</v>
      </c>
      <c r="B2179" s="1">
        <v>156.0</v>
      </c>
      <c r="C2179" s="2">
        <v>104.0</v>
      </c>
      <c r="D2179" s="1">
        <v>1.0562387E7</v>
      </c>
      <c r="E2179" s="1" t="s">
        <v>2170</v>
      </c>
      <c r="F2179" s="1" t="s">
        <v>22</v>
      </c>
      <c r="G2179" s="1" t="s">
        <v>4523</v>
      </c>
      <c r="H2179" s="1">
        <v>213226.0</v>
      </c>
      <c r="I2179" s="1">
        <v>648.0</v>
      </c>
      <c r="J2179" s="1" t="s">
        <v>18</v>
      </c>
      <c r="K2179" s="1" t="s">
        <v>19</v>
      </c>
      <c r="L2179" s="1">
        <v>1.85E7</v>
      </c>
      <c r="M2179" s="1">
        <v>1998.0</v>
      </c>
      <c r="N2179" s="1">
        <v>7.7</v>
      </c>
    </row>
    <row r="2180" ht="14.25" customHeight="1">
      <c r="A2180" s="1" t="s">
        <v>4524</v>
      </c>
      <c r="B2180" s="1">
        <v>192.0</v>
      </c>
      <c r="C2180" s="2">
        <v>100.0</v>
      </c>
      <c r="D2180" s="1">
        <v>1.8439082E7</v>
      </c>
      <c r="E2180" s="1" t="s">
        <v>1488</v>
      </c>
      <c r="F2180" s="1" t="s">
        <v>325</v>
      </c>
      <c r="G2180" s="1" t="s">
        <v>4525</v>
      </c>
      <c r="H2180" s="1">
        <v>94292.0</v>
      </c>
      <c r="I2180" s="1">
        <v>287.0</v>
      </c>
      <c r="J2180" s="1" t="s">
        <v>18</v>
      </c>
      <c r="K2180" s="1" t="s">
        <v>19</v>
      </c>
      <c r="L2180" s="1">
        <v>1.85E7</v>
      </c>
      <c r="M2180" s="1">
        <v>2009.0</v>
      </c>
      <c r="N2180" s="1">
        <v>6.4</v>
      </c>
    </row>
    <row r="2181" ht="14.25" customHeight="1">
      <c r="A2181" s="1" t="s">
        <v>2938</v>
      </c>
      <c r="B2181" s="1">
        <v>351.0</v>
      </c>
      <c r="C2181" s="2">
        <v>85.0</v>
      </c>
      <c r="D2181" s="1">
        <v>1.50056505E8</v>
      </c>
      <c r="E2181" s="1" t="s">
        <v>830</v>
      </c>
      <c r="F2181" s="1" t="s">
        <v>4526</v>
      </c>
      <c r="G2181" s="1" t="s">
        <v>4527</v>
      </c>
      <c r="H2181" s="1">
        <v>216581.0</v>
      </c>
      <c r="I2181" s="1">
        <v>397.0</v>
      </c>
      <c r="J2181" s="1" t="s">
        <v>18</v>
      </c>
      <c r="K2181" s="1" t="s">
        <v>19</v>
      </c>
      <c r="L2181" s="1">
        <v>1.8E7</v>
      </c>
      <c r="M2181" s="1">
        <v>2014.0</v>
      </c>
      <c r="N2181" s="1">
        <v>6.4</v>
      </c>
    </row>
    <row r="2182" ht="14.25" customHeight="1">
      <c r="A2182" s="1" t="s">
        <v>731</v>
      </c>
      <c r="B2182" s="1">
        <v>57.0</v>
      </c>
      <c r="C2182" s="2">
        <v>72.0</v>
      </c>
      <c r="D2182" s="1">
        <v>1.1993873E8</v>
      </c>
      <c r="E2182" s="1" t="s">
        <v>4313</v>
      </c>
      <c r="F2182" s="1" t="s">
        <v>1699</v>
      </c>
      <c r="G2182" s="1" t="s">
        <v>4528</v>
      </c>
      <c r="H2182" s="1">
        <v>265818.0</v>
      </c>
      <c r="I2182" s="1">
        <v>213.0</v>
      </c>
      <c r="J2182" s="1" t="s">
        <v>18</v>
      </c>
      <c r="K2182" s="1" t="s">
        <v>19</v>
      </c>
      <c r="L2182" s="1">
        <v>1.8E7</v>
      </c>
      <c r="M2182" s="1">
        <v>1994.0</v>
      </c>
      <c r="N2182" s="1">
        <v>6.9</v>
      </c>
    </row>
    <row r="2183" ht="14.25" customHeight="1">
      <c r="A2183" s="1" t="s">
        <v>2255</v>
      </c>
      <c r="B2183" s="1">
        <v>99.0</v>
      </c>
      <c r="C2183" s="2">
        <v>128.0</v>
      </c>
      <c r="D2183" s="1">
        <v>1.14968774E8</v>
      </c>
      <c r="E2183" s="1" t="s">
        <v>2556</v>
      </c>
      <c r="F2183" s="1" t="s">
        <v>143</v>
      </c>
      <c r="G2183" s="1" t="s">
        <v>4529</v>
      </c>
      <c r="H2183" s="1">
        <v>153468.0</v>
      </c>
      <c r="I2183" s="1">
        <v>204.0</v>
      </c>
      <c r="J2183" s="1" t="s">
        <v>18</v>
      </c>
      <c r="K2183" s="1" t="s">
        <v>19</v>
      </c>
      <c r="L2183" s="1">
        <v>1.8E7</v>
      </c>
      <c r="M2183" s="1">
        <v>1988.0</v>
      </c>
      <c r="N2183" s="1">
        <v>7.3</v>
      </c>
    </row>
    <row r="2184" ht="14.25" customHeight="1">
      <c r="A2184" s="1" t="s">
        <v>1521</v>
      </c>
      <c r="B2184" s="1">
        <v>343.0</v>
      </c>
      <c r="C2184" s="2">
        <v>72.0</v>
      </c>
      <c r="D2184" s="1">
        <v>1.28505958E8</v>
      </c>
      <c r="E2184" s="1" t="s">
        <v>830</v>
      </c>
      <c r="F2184" s="1" t="s">
        <v>4530</v>
      </c>
      <c r="G2184" s="1" t="s">
        <v>4531</v>
      </c>
      <c r="H2184" s="1">
        <v>297014.0</v>
      </c>
      <c r="I2184" s="1">
        <v>1198.0</v>
      </c>
      <c r="J2184" s="1" t="s">
        <v>18</v>
      </c>
      <c r="K2184" s="1" t="s">
        <v>19</v>
      </c>
      <c r="L2184" s="1">
        <v>1.8E7</v>
      </c>
      <c r="M2184" s="1">
        <v>2006.0</v>
      </c>
      <c r="N2184" s="1">
        <v>7.3</v>
      </c>
    </row>
    <row r="2185" ht="14.25" customHeight="1">
      <c r="A2185" s="1" t="s">
        <v>1270</v>
      </c>
      <c r="B2185" s="1">
        <v>163.0</v>
      </c>
      <c r="C2185" s="2">
        <v>89.0</v>
      </c>
      <c r="D2185" s="1">
        <v>9.5001351E7</v>
      </c>
      <c r="E2185" s="1" t="s">
        <v>699</v>
      </c>
      <c r="F2185" s="1" t="s">
        <v>4532</v>
      </c>
      <c r="G2185" s="1" t="s">
        <v>4533</v>
      </c>
      <c r="H2185" s="1">
        <v>131801.0</v>
      </c>
      <c r="I2185" s="1">
        <v>548.0</v>
      </c>
      <c r="J2185" s="1" t="s">
        <v>18</v>
      </c>
      <c r="K2185" s="1" t="s">
        <v>19</v>
      </c>
      <c r="L2185" s="1">
        <v>1.8E7</v>
      </c>
      <c r="M2185" s="1">
        <v>2001.0</v>
      </c>
      <c r="N2185" s="1">
        <v>6.2</v>
      </c>
    </row>
    <row r="2186" ht="14.25" customHeight="1">
      <c r="A2186" s="1" t="s">
        <v>917</v>
      </c>
      <c r="B2186" s="1">
        <v>110.0</v>
      </c>
      <c r="C2186" s="2">
        <v>96.0</v>
      </c>
      <c r="D2186" s="1">
        <v>7.64E7</v>
      </c>
      <c r="E2186" s="1" t="s">
        <v>42</v>
      </c>
      <c r="F2186" s="1" t="s">
        <v>917</v>
      </c>
      <c r="G2186" s="1" t="s">
        <v>4534</v>
      </c>
      <c r="H2186" s="1">
        <v>58743.0</v>
      </c>
      <c r="I2186" s="1">
        <v>192.0</v>
      </c>
      <c r="J2186" s="1" t="s">
        <v>18</v>
      </c>
      <c r="K2186" s="1" t="s">
        <v>19</v>
      </c>
      <c r="L2186" s="1">
        <v>1.7E7</v>
      </c>
      <c r="M2186" s="1">
        <v>1984.0</v>
      </c>
      <c r="N2186" s="1">
        <v>6.6</v>
      </c>
    </row>
    <row r="2187" ht="14.25" customHeight="1">
      <c r="A2187" s="1" t="s">
        <v>1115</v>
      </c>
      <c r="B2187" s="1">
        <v>233.0</v>
      </c>
      <c r="C2187" s="2">
        <v>77.0</v>
      </c>
      <c r="D2187" s="1">
        <v>7.5072454E7</v>
      </c>
      <c r="E2187" s="1" t="s">
        <v>1799</v>
      </c>
      <c r="F2187" s="1" t="s">
        <v>1916</v>
      </c>
      <c r="G2187" s="1" t="s">
        <v>4535</v>
      </c>
      <c r="H2187" s="1">
        <v>96569.0</v>
      </c>
      <c r="I2187" s="1">
        <v>522.0</v>
      </c>
      <c r="J2187" s="1" t="s">
        <v>18</v>
      </c>
      <c r="K2187" s="1" t="s">
        <v>19</v>
      </c>
      <c r="L2187" s="1">
        <v>2.0E7</v>
      </c>
      <c r="M2187" s="1">
        <v>2005.0</v>
      </c>
      <c r="N2187" s="1">
        <v>6.7</v>
      </c>
    </row>
    <row r="2188" ht="14.25" customHeight="1">
      <c r="A2188" s="1" t="s">
        <v>260</v>
      </c>
      <c r="B2188" s="1">
        <v>91.0</v>
      </c>
      <c r="C2188" s="2">
        <v>123.0</v>
      </c>
      <c r="D2188" s="1">
        <v>6.5535067E7</v>
      </c>
      <c r="E2188" s="1" t="s">
        <v>699</v>
      </c>
      <c r="F2188" s="1" t="s">
        <v>209</v>
      </c>
      <c r="G2188" s="1" t="s">
        <v>4536</v>
      </c>
      <c r="H2188" s="1">
        <v>59380.0</v>
      </c>
      <c r="I2188" s="1">
        <v>202.0</v>
      </c>
      <c r="J2188" s="1" t="s">
        <v>18</v>
      </c>
      <c r="K2188" s="1" t="s">
        <v>19</v>
      </c>
      <c r="L2188" s="1">
        <v>1.7E7</v>
      </c>
      <c r="M2188" s="1">
        <v>1999.0</v>
      </c>
      <c r="N2188" s="1">
        <v>5.7</v>
      </c>
    </row>
    <row r="2189" ht="14.25" customHeight="1">
      <c r="A2189" s="1" t="s">
        <v>4537</v>
      </c>
      <c r="B2189" s="1">
        <v>169.0</v>
      </c>
      <c r="C2189" s="2">
        <v>111.0</v>
      </c>
      <c r="D2189" s="1">
        <v>1.3998282E7</v>
      </c>
      <c r="E2189" s="1" t="s">
        <v>4538</v>
      </c>
      <c r="F2189" s="1" t="s">
        <v>306</v>
      </c>
      <c r="G2189" s="1" t="s">
        <v>4539</v>
      </c>
      <c r="H2189" s="1">
        <v>24854.0</v>
      </c>
      <c r="I2189" s="1">
        <v>374.0</v>
      </c>
      <c r="J2189" s="1" t="s">
        <v>18</v>
      </c>
      <c r="K2189" s="1" t="s">
        <v>19</v>
      </c>
      <c r="L2189" s="1">
        <v>1.6E7</v>
      </c>
      <c r="M2189" s="1">
        <v>2014.0</v>
      </c>
      <c r="N2189" s="1">
        <v>3.1</v>
      </c>
    </row>
    <row r="2190" ht="14.25" customHeight="1">
      <c r="A2190" s="1" t="s">
        <v>4266</v>
      </c>
      <c r="B2190" s="1">
        <v>142.0</v>
      </c>
      <c r="C2190" s="2">
        <v>30.0</v>
      </c>
      <c r="D2190" s="1">
        <v>6061759.0</v>
      </c>
      <c r="E2190" s="1" t="s">
        <v>593</v>
      </c>
      <c r="F2190" s="1" t="s">
        <v>4540</v>
      </c>
      <c r="G2190" s="1" t="s">
        <v>4541</v>
      </c>
      <c r="H2190" s="1">
        <v>49077.0</v>
      </c>
      <c r="I2190" s="1">
        <v>475.0</v>
      </c>
      <c r="J2190" s="1" t="s">
        <v>18</v>
      </c>
      <c r="K2190" s="1" t="s">
        <v>19</v>
      </c>
      <c r="L2190" s="1">
        <v>1.7E7</v>
      </c>
      <c r="M2190" s="1">
        <v>2005.0</v>
      </c>
      <c r="N2190" s="1">
        <v>6.3</v>
      </c>
    </row>
    <row r="2191" ht="14.25" customHeight="1">
      <c r="A2191" s="1" t="s">
        <v>2915</v>
      </c>
      <c r="B2191" s="1">
        <v>50.0</v>
      </c>
      <c r="C2191" s="2">
        <v>93.0</v>
      </c>
      <c r="D2191" s="1">
        <v>6.4955956E7</v>
      </c>
      <c r="E2191" s="1" t="s">
        <v>1063</v>
      </c>
      <c r="F2191" s="1" t="s">
        <v>3605</v>
      </c>
      <c r="G2191" s="1" t="s">
        <v>4542</v>
      </c>
      <c r="H2191" s="1">
        <v>10104.0</v>
      </c>
      <c r="I2191" s="1">
        <v>69.0</v>
      </c>
      <c r="J2191" s="1" t="s">
        <v>18</v>
      </c>
      <c r="K2191" s="1" t="s">
        <v>19</v>
      </c>
      <c r="L2191" s="1">
        <v>1.8E7</v>
      </c>
      <c r="M2191" s="1">
        <v>2004.0</v>
      </c>
      <c r="N2191" s="1">
        <v>5.7</v>
      </c>
    </row>
    <row r="2192" ht="14.25" customHeight="1">
      <c r="A2192" s="1" t="s">
        <v>4543</v>
      </c>
      <c r="B2192" s="1">
        <v>195.0</v>
      </c>
      <c r="C2192" s="2">
        <v>129.0</v>
      </c>
      <c r="D2192" s="1">
        <v>6.0057639E7</v>
      </c>
      <c r="E2192" s="1" t="s">
        <v>3614</v>
      </c>
      <c r="F2192" s="1" t="s">
        <v>349</v>
      </c>
      <c r="G2192" s="1" t="s">
        <v>4544</v>
      </c>
      <c r="H2192" s="1">
        <v>107815.0</v>
      </c>
      <c r="I2192" s="1">
        <v>485.0</v>
      </c>
      <c r="J2192" s="1" t="s">
        <v>18</v>
      </c>
      <c r="K2192" s="1" t="s">
        <v>19</v>
      </c>
      <c r="L2192" s="1">
        <v>1.8E7</v>
      </c>
      <c r="M2192" s="1">
        <v>2003.0</v>
      </c>
      <c r="N2192" s="1">
        <v>7.1</v>
      </c>
    </row>
    <row r="2193" ht="14.25" customHeight="1">
      <c r="A2193" s="1" t="s">
        <v>829</v>
      </c>
      <c r="B2193" s="1">
        <v>129.0</v>
      </c>
      <c r="C2193" s="2">
        <v>128.0</v>
      </c>
      <c r="D2193" s="1">
        <v>5.386803E7</v>
      </c>
      <c r="E2193" s="1" t="s">
        <v>434</v>
      </c>
      <c r="F2193" s="1" t="s">
        <v>784</v>
      </c>
      <c r="G2193" s="1" t="s">
        <v>4545</v>
      </c>
      <c r="H2193" s="1">
        <v>183425.0</v>
      </c>
      <c r="I2193" s="1">
        <v>425.0</v>
      </c>
      <c r="J2193" s="1" t="s">
        <v>18</v>
      </c>
      <c r="K2193" s="1" t="s">
        <v>19</v>
      </c>
      <c r="L2193" s="1">
        <v>1.7E7</v>
      </c>
      <c r="M2193" s="1">
        <v>1997.0</v>
      </c>
      <c r="N2193" s="1">
        <v>7.0</v>
      </c>
    </row>
    <row r="2194" ht="14.25" customHeight="1">
      <c r="A2194" s="1" t="s">
        <v>2841</v>
      </c>
      <c r="B2194" s="1">
        <v>156.0</v>
      </c>
      <c r="C2194" s="2">
        <v>110.0</v>
      </c>
      <c r="D2194" s="1">
        <v>5.9573085E7</v>
      </c>
      <c r="E2194" s="1" t="s">
        <v>1129</v>
      </c>
      <c r="F2194" s="1" t="s">
        <v>4546</v>
      </c>
      <c r="G2194" s="1" t="s">
        <v>4547</v>
      </c>
      <c r="H2194" s="1">
        <v>13562.0</v>
      </c>
      <c r="I2194" s="1">
        <v>103.0</v>
      </c>
      <c r="J2194" s="1" t="s">
        <v>18</v>
      </c>
      <c r="K2194" s="1" t="s">
        <v>19</v>
      </c>
      <c r="L2194" s="1">
        <v>1.8E7</v>
      </c>
      <c r="M2194" s="1">
        <v>2016.0</v>
      </c>
      <c r="N2194" s="1">
        <v>6.1</v>
      </c>
    </row>
    <row r="2195" ht="14.25" customHeight="1">
      <c r="A2195" s="1" t="s">
        <v>404</v>
      </c>
      <c r="B2195" s="1">
        <v>103.0</v>
      </c>
      <c r="C2195" s="2">
        <v>137.0</v>
      </c>
      <c r="D2195" s="1">
        <v>5.2691009E7</v>
      </c>
      <c r="E2195" s="1" t="s">
        <v>1252</v>
      </c>
      <c r="F2195" s="1" t="s">
        <v>4054</v>
      </c>
      <c r="G2195" s="1" t="s">
        <v>4548</v>
      </c>
      <c r="H2195" s="1">
        <v>18727.0</v>
      </c>
      <c r="I2195" s="1">
        <v>45.0</v>
      </c>
      <c r="J2195" s="1" t="s">
        <v>18</v>
      </c>
      <c r="K2195" s="1" t="s">
        <v>19</v>
      </c>
      <c r="L2195" s="1">
        <v>2.1E7</v>
      </c>
      <c r="M2195" s="1">
        <v>2011.0</v>
      </c>
      <c r="N2195" s="1">
        <v>6.6</v>
      </c>
    </row>
    <row r="2196" ht="14.25" customHeight="1">
      <c r="A2196" s="1" t="s">
        <v>548</v>
      </c>
      <c r="B2196" s="1">
        <v>217.0</v>
      </c>
      <c r="C2196" s="2">
        <v>124.0</v>
      </c>
      <c r="D2196" s="1">
        <v>5.9735548E7</v>
      </c>
      <c r="E2196" s="1" t="s">
        <v>1709</v>
      </c>
      <c r="F2196" s="1" t="s">
        <v>111</v>
      </c>
      <c r="G2196" s="1" t="s">
        <v>4549</v>
      </c>
      <c r="H2196" s="1">
        <v>290949.0</v>
      </c>
      <c r="I2196" s="1">
        <v>629.0</v>
      </c>
      <c r="J2196" s="1" t="s">
        <v>18</v>
      </c>
      <c r="K2196" s="1" t="s">
        <v>19</v>
      </c>
      <c r="L2196" s="1">
        <v>1.5E7</v>
      </c>
      <c r="M2196" s="1">
        <v>1987.0</v>
      </c>
      <c r="N2196" s="1">
        <v>7.8</v>
      </c>
    </row>
    <row r="2197" ht="14.25" customHeight="1">
      <c r="A2197" s="1" t="s">
        <v>2011</v>
      </c>
      <c r="B2197" s="1">
        <v>134.0</v>
      </c>
      <c r="C2197" s="2">
        <v>93.0</v>
      </c>
      <c r="D2197" s="1">
        <v>5.16E7</v>
      </c>
      <c r="E2197" s="1" t="s">
        <v>4550</v>
      </c>
      <c r="F2197" s="1" t="s">
        <v>4551</v>
      </c>
      <c r="G2197" s="1" t="s">
        <v>4552</v>
      </c>
      <c r="H2197" s="1">
        <v>270790.0</v>
      </c>
      <c r="I2197" s="1">
        <v>549.0</v>
      </c>
      <c r="J2197" s="1" t="s">
        <v>18</v>
      </c>
      <c r="K2197" s="1" t="s">
        <v>19</v>
      </c>
      <c r="L2197" s="1">
        <v>1.8E7</v>
      </c>
      <c r="M2197" s="1">
        <v>1984.0</v>
      </c>
      <c r="N2197" s="1">
        <v>8.3</v>
      </c>
    </row>
    <row r="2198" ht="14.25" customHeight="1">
      <c r="A2198" s="1" t="s">
        <v>4553</v>
      </c>
      <c r="B2198" s="1">
        <v>146.0</v>
      </c>
      <c r="C2198" s="2">
        <v>115.0</v>
      </c>
      <c r="D2198" s="1">
        <v>4.3818159E7</v>
      </c>
      <c r="E2198" s="1" t="s">
        <v>2522</v>
      </c>
      <c r="F2198" s="1" t="s">
        <v>908</v>
      </c>
      <c r="G2198" s="1" t="s">
        <v>4554</v>
      </c>
      <c r="H2198" s="1">
        <v>27664.0</v>
      </c>
      <c r="I2198" s="1">
        <v>260.0</v>
      </c>
      <c r="J2198" s="1" t="s">
        <v>18</v>
      </c>
      <c r="K2198" s="1" t="s">
        <v>19</v>
      </c>
      <c r="L2198" s="1">
        <v>2.0E7</v>
      </c>
      <c r="M2198" s="1">
        <v>2008.0</v>
      </c>
      <c r="N2198" s="1">
        <v>3.9</v>
      </c>
    </row>
    <row r="2199" ht="14.25" customHeight="1">
      <c r="A2199" s="1" t="s">
        <v>865</v>
      </c>
      <c r="B2199" s="1">
        <v>159.0</v>
      </c>
      <c r="C2199" s="2">
        <v>98.0</v>
      </c>
      <c r="D2199" s="1">
        <v>8.6049418E7</v>
      </c>
      <c r="E2199" s="1" t="s">
        <v>830</v>
      </c>
      <c r="F2199" s="1" t="s">
        <v>3275</v>
      </c>
      <c r="G2199" s="1" t="s">
        <v>4555</v>
      </c>
      <c r="H2199" s="1">
        <v>245989.0</v>
      </c>
      <c r="I2199" s="1">
        <v>554.0</v>
      </c>
      <c r="J2199" s="1" t="s">
        <v>18</v>
      </c>
      <c r="K2199" s="1" t="s">
        <v>19</v>
      </c>
      <c r="L2199" s="1">
        <v>1.7E7</v>
      </c>
      <c r="M2199" s="1">
        <v>2004.0</v>
      </c>
      <c r="N2199" s="1">
        <v>7.0</v>
      </c>
    </row>
    <row r="2200" ht="14.25" customHeight="1">
      <c r="A2200" s="1" t="s">
        <v>4556</v>
      </c>
      <c r="B2200" s="1">
        <v>111.0</v>
      </c>
      <c r="C2200" s="2">
        <v>105.0</v>
      </c>
      <c r="D2200" s="1">
        <v>4.3601508E7</v>
      </c>
      <c r="E2200" s="1" t="s">
        <v>593</v>
      </c>
      <c r="F2200" s="1" t="s">
        <v>4557</v>
      </c>
      <c r="G2200" s="1" t="s">
        <v>4558</v>
      </c>
      <c r="H2200" s="1">
        <v>35718.0</v>
      </c>
      <c r="I2200" s="1">
        <v>317.0</v>
      </c>
      <c r="J2200" s="1" t="s">
        <v>18</v>
      </c>
      <c r="K2200" s="1" t="s">
        <v>19</v>
      </c>
      <c r="L2200" s="1">
        <v>1.8E7</v>
      </c>
      <c r="M2200" s="1">
        <v>2003.0</v>
      </c>
      <c r="N2200" s="1">
        <v>6.7</v>
      </c>
    </row>
    <row r="2201" ht="14.25" customHeight="1">
      <c r="A2201" s="1" t="s">
        <v>4514</v>
      </c>
      <c r="B2201" s="1">
        <v>187.0</v>
      </c>
      <c r="C2201" s="2">
        <v>127.0</v>
      </c>
      <c r="D2201" s="1">
        <v>4.1300105E7</v>
      </c>
      <c r="E2201" s="1" t="s">
        <v>3207</v>
      </c>
      <c r="F2201" s="1" t="s">
        <v>4559</v>
      </c>
      <c r="G2201" s="1" t="s">
        <v>4560</v>
      </c>
      <c r="H2201" s="1">
        <v>65201.0</v>
      </c>
      <c r="I2201" s="1">
        <v>651.0</v>
      </c>
      <c r="J2201" s="1" t="s">
        <v>18</v>
      </c>
      <c r="K2201" s="1" t="s">
        <v>28</v>
      </c>
      <c r="L2201" s="1">
        <v>1.98E7</v>
      </c>
      <c r="M2201" s="1">
        <v>2001.0</v>
      </c>
      <c r="N2201" s="1">
        <v>7.3</v>
      </c>
    </row>
    <row r="2202" ht="14.25" customHeight="1">
      <c r="A2202" s="1" t="s">
        <v>1966</v>
      </c>
      <c r="B2202" s="1">
        <v>44.0</v>
      </c>
      <c r="C2202" s="2">
        <v>82.0</v>
      </c>
      <c r="D2202" s="1">
        <v>4.1382841E7</v>
      </c>
      <c r="E2202" s="1" t="s">
        <v>1050</v>
      </c>
      <c r="F2202" s="1" t="s">
        <v>306</v>
      </c>
      <c r="G2202" s="1" t="s">
        <v>4561</v>
      </c>
      <c r="H2202" s="1">
        <v>27149.0</v>
      </c>
      <c r="I2202" s="1">
        <v>96.0</v>
      </c>
      <c r="J2202" s="1" t="s">
        <v>18</v>
      </c>
      <c r="K2202" s="1" t="s">
        <v>19</v>
      </c>
      <c r="L2202" s="1">
        <v>1.8E7</v>
      </c>
      <c r="M2202" s="1">
        <v>1986.0</v>
      </c>
      <c r="N2202" s="1">
        <v>6.3</v>
      </c>
    </row>
    <row r="2203" ht="14.25" customHeight="1">
      <c r="A2203" s="1" t="s">
        <v>483</v>
      </c>
      <c r="B2203" s="1">
        <v>588.0</v>
      </c>
      <c r="C2203" s="2">
        <v>143.0</v>
      </c>
      <c r="D2203" s="1">
        <v>4.2335698E7</v>
      </c>
      <c r="E2203" s="1" t="s">
        <v>593</v>
      </c>
      <c r="F2203" s="1" t="s">
        <v>80</v>
      </c>
      <c r="G2203" s="1" t="s">
        <v>4562</v>
      </c>
      <c r="H2203" s="1">
        <v>395087.0</v>
      </c>
      <c r="I2203" s="1">
        <v>1101.0</v>
      </c>
      <c r="J2203" s="1" t="s">
        <v>18</v>
      </c>
      <c r="K2203" s="1" t="s">
        <v>19</v>
      </c>
      <c r="L2203" s="1">
        <v>1.8E7</v>
      </c>
      <c r="M2203" s="1">
        <v>2014.0</v>
      </c>
      <c r="N2203" s="1">
        <v>7.8</v>
      </c>
    </row>
    <row r="2204" ht="14.25" customHeight="1">
      <c r="A2204" s="1" t="s">
        <v>3284</v>
      </c>
      <c r="B2204" s="1">
        <v>415.0</v>
      </c>
      <c r="C2204" s="2">
        <v>103.0</v>
      </c>
      <c r="D2204" s="1">
        <v>3.3404871E7</v>
      </c>
      <c r="E2204" s="1" t="s">
        <v>1397</v>
      </c>
      <c r="F2204" s="1" t="s">
        <v>4563</v>
      </c>
      <c r="G2204" s="1" t="s">
        <v>4564</v>
      </c>
      <c r="H2204" s="1">
        <v>150082.0</v>
      </c>
      <c r="I2204" s="1">
        <v>384.0</v>
      </c>
      <c r="J2204" s="1" t="s">
        <v>18</v>
      </c>
      <c r="K2204" s="1" t="s">
        <v>19</v>
      </c>
      <c r="L2204" s="1">
        <v>1.8E7</v>
      </c>
      <c r="M2204" s="1">
        <v>2013.0</v>
      </c>
      <c r="N2204" s="1">
        <v>7.3</v>
      </c>
    </row>
    <row r="2205" ht="14.25" customHeight="1">
      <c r="A2205" s="1" t="s">
        <v>491</v>
      </c>
      <c r="B2205" s="1">
        <v>279.0</v>
      </c>
      <c r="C2205" s="2">
        <v>104.0</v>
      </c>
      <c r="D2205" s="1">
        <v>3.147143E7</v>
      </c>
      <c r="E2205" s="1" t="s">
        <v>1160</v>
      </c>
      <c r="F2205" s="1" t="s">
        <v>4565</v>
      </c>
      <c r="G2205" s="1" t="s">
        <v>4566</v>
      </c>
      <c r="H2205" s="1">
        <v>83374.0</v>
      </c>
      <c r="I2205" s="1">
        <v>828.0</v>
      </c>
      <c r="J2205" s="1" t="s">
        <v>18</v>
      </c>
      <c r="K2205" s="1" t="s">
        <v>19</v>
      </c>
      <c r="L2205" s="1">
        <v>1.5E7</v>
      </c>
      <c r="M2205" s="1">
        <v>2006.0</v>
      </c>
      <c r="N2205" s="1">
        <v>7.6</v>
      </c>
    </row>
    <row r="2206" ht="14.25" customHeight="1">
      <c r="A2206" s="1" t="s">
        <v>4567</v>
      </c>
      <c r="B2206" s="1">
        <v>97.0</v>
      </c>
      <c r="C2206" s="2">
        <v>98.0</v>
      </c>
      <c r="D2206" s="1">
        <v>3.022264E7</v>
      </c>
      <c r="E2206" s="1" t="s">
        <v>3112</v>
      </c>
      <c r="F2206" s="1" t="s">
        <v>4568</v>
      </c>
      <c r="G2206" s="1" t="s">
        <v>4569</v>
      </c>
      <c r="H2206" s="1">
        <v>36666.0</v>
      </c>
      <c r="I2206" s="1">
        <v>144.0</v>
      </c>
      <c r="J2206" s="1" t="s">
        <v>18</v>
      </c>
      <c r="K2206" s="1" t="s">
        <v>19</v>
      </c>
      <c r="L2206" s="1">
        <v>2.5E7</v>
      </c>
      <c r="M2206" s="1">
        <v>2003.0</v>
      </c>
      <c r="N2206" s="1">
        <v>5.3</v>
      </c>
    </row>
    <row r="2207" ht="14.25" customHeight="1">
      <c r="A2207" s="1" t="s">
        <v>437</v>
      </c>
      <c r="B2207" s="1">
        <v>60.0</v>
      </c>
      <c r="C2207" s="2">
        <v>92.0</v>
      </c>
      <c r="D2207" s="1">
        <v>2.683E7</v>
      </c>
      <c r="E2207" s="1" t="s">
        <v>826</v>
      </c>
      <c r="F2207" s="1" t="s">
        <v>718</v>
      </c>
      <c r="G2207" s="1" t="s">
        <v>3436</v>
      </c>
      <c r="H2207" s="1">
        <v>101889.0</v>
      </c>
      <c r="I2207" s="1">
        <v>365.0</v>
      </c>
      <c r="J2207" s="1" t="s">
        <v>18</v>
      </c>
      <c r="K2207" s="1" t="s">
        <v>19</v>
      </c>
      <c r="L2207" s="1">
        <v>1.8E7</v>
      </c>
      <c r="M2207" s="1">
        <v>1989.0</v>
      </c>
      <c r="N2207" s="1">
        <v>7.9</v>
      </c>
    </row>
    <row r="2208" ht="14.25" customHeight="1">
      <c r="A2208" s="1" t="s">
        <v>4570</v>
      </c>
      <c r="B2208" s="1">
        <v>27.0</v>
      </c>
      <c r="C2208" s="2">
        <v>123.0</v>
      </c>
      <c r="D2208" s="1">
        <v>2.6906039E7</v>
      </c>
      <c r="E2208" s="1" t="s">
        <v>910</v>
      </c>
      <c r="F2208" s="1" t="s">
        <v>4571</v>
      </c>
      <c r="G2208" s="1" t="s">
        <v>4572</v>
      </c>
      <c r="H2208" s="1">
        <v>29621.0</v>
      </c>
      <c r="I2208" s="1">
        <v>76.0</v>
      </c>
      <c r="J2208" s="1" t="s">
        <v>18</v>
      </c>
      <c r="K2208" s="1" t="s">
        <v>19</v>
      </c>
      <c r="L2208" s="1">
        <v>1.8E7</v>
      </c>
      <c r="M2208" s="1">
        <v>1996.0</v>
      </c>
      <c r="N2208" s="1">
        <v>5.3</v>
      </c>
    </row>
    <row r="2209" ht="14.25" customHeight="1">
      <c r="A2209" s="1" t="s">
        <v>2166</v>
      </c>
      <c r="B2209" s="1">
        <v>212.0</v>
      </c>
      <c r="C2209" s="2">
        <v>88.0</v>
      </c>
      <c r="D2209" s="1">
        <v>2.1378E7</v>
      </c>
      <c r="E2209" s="1" t="s">
        <v>2956</v>
      </c>
      <c r="F2209" s="1" t="s">
        <v>721</v>
      </c>
      <c r="G2209" s="1" t="s">
        <v>4573</v>
      </c>
      <c r="H2209" s="1">
        <v>46492.0</v>
      </c>
      <c r="I2209" s="1">
        <v>335.0</v>
      </c>
      <c r="J2209" s="1" t="s">
        <v>18</v>
      </c>
      <c r="K2209" s="1" t="s">
        <v>19</v>
      </c>
      <c r="L2209" s="1">
        <v>1000000.0</v>
      </c>
      <c r="M2209" s="1">
        <v>1980.0</v>
      </c>
      <c r="N2209" s="1">
        <v>6.8</v>
      </c>
    </row>
    <row r="2210" ht="14.25" customHeight="1">
      <c r="A2210" s="1" t="s">
        <v>4574</v>
      </c>
      <c r="B2210" s="1">
        <v>110.0</v>
      </c>
      <c r="C2210" s="2">
        <v>158.0</v>
      </c>
      <c r="D2210" s="1">
        <v>4.3853424E7</v>
      </c>
      <c r="E2210" s="1" t="s">
        <v>4575</v>
      </c>
      <c r="F2210" s="1" t="s">
        <v>872</v>
      </c>
      <c r="G2210" s="1" t="s">
        <v>4576</v>
      </c>
      <c r="H2210" s="1">
        <v>35514.0</v>
      </c>
      <c r="I2210" s="1">
        <v>114.0</v>
      </c>
      <c r="J2210" s="1" t="s">
        <v>18</v>
      </c>
      <c r="K2210" s="1" t="s">
        <v>19</v>
      </c>
      <c r="L2210" s="1">
        <v>1.8E7</v>
      </c>
      <c r="M2210" s="1">
        <v>2011.0</v>
      </c>
      <c r="N2210" s="1">
        <v>7.1</v>
      </c>
    </row>
    <row r="2211" ht="14.25" customHeight="1">
      <c r="A2211" s="1" t="s">
        <v>4577</v>
      </c>
      <c r="B2211" s="1">
        <v>190.0</v>
      </c>
      <c r="C2211" s="2">
        <v>128.0</v>
      </c>
      <c r="D2211" s="1">
        <v>2.3993605E7</v>
      </c>
      <c r="E2211" s="1" t="s">
        <v>3614</v>
      </c>
      <c r="F2211" s="1" t="s">
        <v>4578</v>
      </c>
      <c r="G2211" s="1" t="s">
        <v>4579</v>
      </c>
      <c r="H2211" s="1">
        <v>52467.0</v>
      </c>
      <c r="I2211" s="1">
        <v>248.0</v>
      </c>
      <c r="J2211" s="1" t="s">
        <v>18</v>
      </c>
      <c r="K2211" s="1" t="s">
        <v>19</v>
      </c>
      <c r="L2211" s="1">
        <v>1.8E7</v>
      </c>
      <c r="M2211" s="1">
        <v>2009.0</v>
      </c>
      <c r="N2211" s="1">
        <v>5.8</v>
      </c>
    </row>
    <row r="2212" ht="14.25" customHeight="1">
      <c r="A2212" s="1" t="s">
        <v>3786</v>
      </c>
      <c r="B2212" s="1">
        <v>77.0</v>
      </c>
      <c r="C2212" s="2">
        <v>107.0</v>
      </c>
      <c r="D2212" s="1">
        <v>2.64E7</v>
      </c>
      <c r="E2212" s="1" t="s">
        <v>21</v>
      </c>
      <c r="F2212" s="1" t="s">
        <v>4295</v>
      </c>
      <c r="G2212" s="1" t="s">
        <v>4580</v>
      </c>
      <c r="H2212" s="1">
        <v>62009.0</v>
      </c>
      <c r="I2212" s="1">
        <v>109.0</v>
      </c>
      <c r="J2212" s="1" t="s">
        <v>18</v>
      </c>
      <c r="K2212" s="1" t="s">
        <v>19</v>
      </c>
      <c r="L2212" s="1">
        <v>1.8E7</v>
      </c>
      <c r="M2212" s="1">
        <v>1984.0</v>
      </c>
      <c r="N2212" s="1">
        <v>5.8</v>
      </c>
    </row>
    <row r="2213" ht="14.25" customHeight="1">
      <c r="A2213" s="1" t="s">
        <v>213</v>
      </c>
      <c r="B2213" s="1">
        <v>151.0</v>
      </c>
      <c r="C2213" s="2">
        <v>91.0</v>
      </c>
      <c r="D2213" s="1">
        <v>45250.0</v>
      </c>
      <c r="E2213" s="1" t="s">
        <v>681</v>
      </c>
      <c r="F2213" s="1" t="s">
        <v>726</v>
      </c>
      <c r="G2213" s="1" t="s">
        <v>4581</v>
      </c>
      <c r="H2213" s="1">
        <v>235133.0</v>
      </c>
      <c r="I2213" s="1">
        <v>494.0</v>
      </c>
      <c r="J2213" s="1" t="s">
        <v>18</v>
      </c>
      <c r="K2213" s="1" t="s">
        <v>19</v>
      </c>
      <c r="L2213" s="1">
        <v>1.8E7</v>
      </c>
      <c r="M2213" s="1">
        <v>1980.0</v>
      </c>
      <c r="N2213" s="1">
        <v>8.3</v>
      </c>
    </row>
    <row r="2214" ht="14.25" customHeight="1">
      <c r="A2214" s="1" t="s">
        <v>4582</v>
      </c>
      <c r="B2214" s="1">
        <v>111.0</v>
      </c>
      <c r="C2214" s="2">
        <v>90.0</v>
      </c>
      <c r="D2214" s="1">
        <v>2.292739E7</v>
      </c>
      <c r="E2214" s="1" t="s">
        <v>94</v>
      </c>
      <c r="F2214" s="1" t="s">
        <v>265</v>
      </c>
      <c r="G2214" s="1" t="s">
        <v>4583</v>
      </c>
      <c r="H2214" s="1">
        <v>25344.0</v>
      </c>
      <c r="I2214" s="1">
        <v>77.0</v>
      </c>
      <c r="J2214" s="1" t="s">
        <v>18</v>
      </c>
      <c r="K2214" s="1" t="s">
        <v>19</v>
      </c>
      <c r="L2214" s="1">
        <v>1.8E7</v>
      </c>
      <c r="M2214" s="1">
        <v>2009.0</v>
      </c>
      <c r="N2214" s="1">
        <v>5.6</v>
      </c>
    </row>
    <row r="2215" ht="14.25" customHeight="1">
      <c r="A2215" s="1" t="s">
        <v>1279</v>
      </c>
      <c r="B2215" s="1">
        <v>64.0</v>
      </c>
      <c r="C2215" s="2">
        <v>115.0</v>
      </c>
      <c r="D2215" s="1">
        <v>4250320.0</v>
      </c>
      <c r="E2215" s="1" t="s">
        <v>4584</v>
      </c>
      <c r="F2215" s="1" t="s">
        <v>4585</v>
      </c>
      <c r="G2215" s="1" t="s">
        <v>4586</v>
      </c>
      <c r="H2215" s="1">
        <v>14870.0</v>
      </c>
      <c r="I2215" s="1">
        <v>86.0</v>
      </c>
      <c r="J2215" s="1" t="s">
        <v>18</v>
      </c>
      <c r="K2215" s="1" t="s">
        <v>19</v>
      </c>
      <c r="L2215" s="1">
        <v>1.8E7</v>
      </c>
      <c r="M2215" s="1">
        <v>1985.0</v>
      </c>
      <c r="N2215" s="1">
        <v>6.8</v>
      </c>
    </row>
    <row r="2216" ht="14.25" customHeight="1">
      <c r="A2216" s="1" t="s">
        <v>4587</v>
      </c>
      <c r="B2216" s="1">
        <v>134.0</v>
      </c>
      <c r="C2216" s="2">
        <v>101.0</v>
      </c>
      <c r="D2216" s="1">
        <v>2.2452209E7</v>
      </c>
      <c r="E2216" s="1" t="s">
        <v>1419</v>
      </c>
      <c r="F2216" s="1" t="s">
        <v>4588</v>
      </c>
      <c r="G2216" s="1" t="s">
        <v>4589</v>
      </c>
      <c r="H2216" s="1">
        <v>14062.0</v>
      </c>
      <c r="I2216" s="1">
        <v>82.0</v>
      </c>
      <c r="J2216" s="1" t="s">
        <v>18</v>
      </c>
      <c r="K2216" s="1" t="s">
        <v>19</v>
      </c>
      <c r="L2216" s="1">
        <v>1.8E7</v>
      </c>
      <c r="M2216" s="1">
        <v>2009.0</v>
      </c>
      <c r="N2216" s="1">
        <v>5.0</v>
      </c>
    </row>
    <row r="2217" ht="14.25" customHeight="1">
      <c r="A2217" s="1" t="s">
        <v>2140</v>
      </c>
      <c r="B2217" s="1">
        <v>450.0</v>
      </c>
      <c r="C2217" s="2">
        <v>113.0</v>
      </c>
      <c r="D2217" s="1">
        <v>1.8329466E7</v>
      </c>
      <c r="E2217" s="1" t="s">
        <v>3059</v>
      </c>
      <c r="F2217" s="1" t="s">
        <v>863</v>
      </c>
      <c r="G2217" s="1" t="s">
        <v>4590</v>
      </c>
      <c r="H2217" s="1">
        <v>279179.0</v>
      </c>
      <c r="I2217" s="1">
        <v>440.0</v>
      </c>
      <c r="J2217" s="1" t="s">
        <v>18</v>
      </c>
      <c r="K2217" s="1" t="s">
        <v>19</v>
      </c>
      <c r="L2217" s="1">
        <v>1.8E7</v>
      </c>
      <c r="M2217" s="1">
        <v>2010.0</v>
      </c>
      <c r="N2217" s="1">
        <v>7.6</v>
      </c>
    </row>
    <row r="2218" ht="14.25" customHeight="1">
      <c r="A2218" s="1" t="s">
        <v>3284</v>
      </c>
      <c r="B2218" s="1">
        <v>128.0</v>
      </c>
      <c r="C2218" s="2">
        <v>113.0</v>
      </c>
      <c r="D2218" s="1">
        <v>1.707123E7</v>
      </c>
      <c r="E2218" s="1" t="s">
        <v>434</v>
      </c>
      <c r="F2218" s="1" t="s">
        <v>3284</v>
      </c>
      <c r="G2218" s="1" t="s">
        <v>4591</v>
      </c>
      <c r="H2218" s="1">
        <v>31169.0</v>
      </c>
      <c r="I2218" s="1">
        <v>192.0</v>
      </c>
      <c r="J2218" s="1" t="s">
        <v>18</v>
      </c>
      <c r="K2218" s="1" t="s">
        <v>19</v>
      </c>
      <c r="L2218" s="1">
        <v>1.8E7</v>
      </c>
      <c r="M2218" s="1">
        <v>2000.0</v>
      </c>
      <c r="N2218" s="1">
        <v>6.7</v>
      </c>
    </row>
    <row r="2219" ht="14.25" customHeight="1">
      <c r="A2219" s="1" t="s">
        <v>4592</v>
      </c>
      <c r="B2219" s="1">
        <v>68.0</v>
      </c>
      <c r="C2219" s="2">
        <v>87.0</v>
      </c>
      <c r="D2219" s="1">
        <v>1.717487E7</v>
      </c>
      <c r="E2219" s="1" t="s">
        <v>3112</v>
      </c>
      <c r="F2219" s="1" t="s">
        <v>4593</v>
      </c>
      <c r="G2219" s="1" t="s">
        <v>4594</v>
      </c>
      <c r="H2219" s="1">
        <v>15817.0</v>
      </c>
      <c r="I2219" s="1">
        <v>210.0</v>
      </c>
      <c r="J2219" s="1" t="s">
        <v>18</v>
      </c>
      <c r="K2219" s="1" t="s">
        <v>19</v>
      </c>
      <c r="L2219" s="1">
        <v>1.8E7</v>
      </c>
      <c r="M2219" s="1">
        <v>2000.0</v>
      </c>
      <c r="N2219" s="1">
        <v>6.7</v>
      </c>
    </row>
    <row r="2220" ht="14.25" customHeight="1">
      <c r="A2220" s="1" t="s">
        <v>4037</v>
      </c>
      <c r="B2220" s="1">
        <v>97.0</v>
      </c>
      <c r="C2220" s="2">
        <v>101.0</v>
      </c>
      <c r="D2220" s="1">
        <v>2.6284475E7</v>
      </c>
      <c r="E2220" s="1" t="s">
        <v>830</v>
      </c>
      <c r="F2220" s="1" t="s">
        <v>1729</v>
      </c>
      <c r="G2220" s="1" t="s">
        <v>4595</v>
      </c>
      <c r="H2220" s="1">
        <v>9051.0</v>
      </c>
      <c r="I2220" s="1">
        <v>68.0</v>
      </c>
      <c r="J2220" s="1" t="s">
        <v>18</v>
      </c>
      <c r="K2220" s="1" t="s">
        <v>19</v>
      </c>
      <c r="L2220" s="1">
        <v>1.7E7</v>
      </c>
      <c r="M2220" s="1">
        <v>2015.0</v>
      </c>
      <c r="N2220" s="1">
        <v>5.7</v>
      </c>
    </row>
    <row r="2221" ht="14.25" customHeight="1">
      <c r="A2221" s="1" t="s">
        <v>4596</v>
      </c>
      <c r="B2221" s="1">
        <v>54.0</v>
      </c>
      <c r="C2221" s="2">
        <v>111.0</v>
      </c>
      <c r="D2221" s="1">
        <v>1.6702864E7</v>
      </c>
      <c r="E2221" s="1" t="s">
        <v>434</v>
      </c>
      <c r="F2221" s="1" t="s">
        <v>1054</v>
      </c>
      <c r="G2221" s="1" t="s">
        <v>4597</v>
      </c>
      <c r="H2221" s="1">
        <v>8023.0</v>
      </c>
      <c r="I2221" s="1">
        <v>49.0</v>
      </c>
      <c r="J2221" s="1" t="s">
        <v>18</v>
      </c>
      <c r="K2221" s="1" t="s">
        <v>19</v>
      </c>
      <c r="L2221" s="1">
        <v>1.8E7</v>
      </c>
      <c r="M2221" s="1">
        <v>2004.0</v>
      </c>
      <c r="N2221" s="1">
        <v>5.2</v>
      </c>
    </row>
    <row r="2222" ht="14.25" customHeight="1">
      <c r="A2222" s="1" t="s">
        <v>2678</v>
      </c>
      <c r="B2222" s="1">
        <v>99.0</v>
      </c>
      <c r="C2222" s="2">
        <v>108.0</v>
      </c>
      <c r="D2222" s="1">
        <v>1.5561627E7</v>
      </c>
      <c r="E2222" s="1" t="s">
        <v>1397</v>
      </c>
      <c r="F2222" s="1" t="s">
        <v>4138</v>
      </c>
      <c r="G2222" s="1" t="s">
        <v>4598</v>
      </c>
      <c r="H2222" s="1">
        <v>39105.0</v>
      </c>
      <c r="I2222" s="1">
        <v>359.0</v>
      </c>
      <c r="J2222" s="1" t="s">
        <v>18</v>
      </c>
      <c r="K2222" s="1" t="s">
        <v>19</v>
      </c>
      <c r="L2222" s="1">
        <v>1.8E7</v>
      </c>
      <c r="M2222" s="1">
        <v>2001.0</v>
      </c>
      <c r="N2222" s="1">
        <v>7.5</v>
      </c>
    </row>
    <row r="2223" ht="14.25" customHeight="1">
      <c r="A2223" s="1" t="s">
        <v>2140</v>
      </c>
      <c r="B2223" s="1">
        <v>412.0</v>
      </c>
      <c r="C2223" s="2">
        <v>105.0</v>
      </c>
      <c r="D2223" s="1">
        <v>1.7750583E7</v>
      </c>
      <c r="E2223" s="1" t="s">
        <v>646</v>
      </c>
      <c r="F2223" s="1" t="s">
        <v>644</v>
      </c>
      <c r="G2223" s="1" t="s">
        <v>4599</v>
      </c>
      <c r="H2223" s="1">
        <v>93548.0</v>
      </c>
      <c r="I2223" s="1">
        <v>307.0</v>
      </c>
      <c r="J2223" s="1" t="s">
        <v>18</v>
      </c>
      <c r="K2223" s="1" t="s">
        <v>28</v>
      </c>
      <c r="L2223" s="1">
        <v>3.0E7</v>
      </c>
      <c r="M2223" s="1">
        <v>2015.0</v>
      </c>
      <c r="N2223" s="1">
        <v>7.2</v>
      </c>
    </row>
    <row r="2224" ht="14.25" customHeight="1">
      <c r="A2224" s="1" t="s">
        <v>531</v>
      </c>
      <c r="B2224" s="1">
        <v>107.0</v>
      </c>
      <c r="C2224" s="2">
        <v>109.0</v>
      </c>
      <c r="D2224" s="1">
        <v>1.4793904E7</v>
      </c>
      <c r="E2224" s="1" t="s">
        <v>699</v>
      </c>
      <c r="F2224" s="1" t="s">
        <v>4600</v>
      </c>
      <c r="G2224" s="1" t="s">
        <v>4601</v>
      </c>
      <c r="H2224" s="1">
        <v>28209.0</v>
      </c>
      <c r="I2224" s="1">
        <v>80.0</v>
      </c>
      <c r="J2224" s="1" t="s">
        <v>18</v>
      </c>
      <c r="K2224" s="1" t="s">
        <v>119</v>
      </c>
      <c r="L2224" s="1">
        <v>1.8E7</v>
      </c>
      <c r="M2224" s="1">
        <v>2009.0</v>
      </c>
      <c r="N2224" s="1">
        <v>5.3</v>
      </c>
    </row>
    <row r="2225" ht="14.25" customHeight="1">
      <c r="A2225" s="1" t="s">
        <v>3526</v>
      </c>
      <c r="B2225" s="1">
        <v>192.0</v>
      </c>
      <c r="C2225" s="2">
        <v>109.0</v>
      </c>
      <c r="D2225" s="1">
        <v>1.5281286E7</v>
      </c>
      <c r="E2225" s="1" t="s">
        <v>593</v>
      </c>
      <c r="F2225" s="1" t="s">
        <v>122</v>
      </c>
      <c r="G2225" s="1" t="s">
        <v>4602</v>
      </c>
      <c r="H2225" s="1">
        <v>64646.0</v>
      </c>
      <c r="I2225" s="1">
        <v>105.0</v>
      </c>
      <c r="J2225" s="1" t="s">
        <v>18</v>
      </c>
      <c r="K2225" s="1" t="s">
        <v>19</v>
      </c>
      <c r="L2225" s="1">
        <v>1.8E7</v>
      </c>
      <c r="M2225" s="1">
        <v>2009.0</v>
      </c>
      <c r="N2225" s="1">
        <v>6.5</v>
      </c>
    </row>
    <row r="2226" ht="14.25" customHeight="1">
      <c r="A2226" s="1" t="s">
        <v>4603</v>
      </c>
      <c r="B2226" s="1">
        <v>25.0</v>
      </c>
      <c r="C2226" s="2">
        <v>99.0</v>
      </c>
      <c r="D2226" s="1">
        <v>8000000.0</v>
      </c>
      <c r="E2226" s="1" t="s">
        <v>60</v>
      </c>
      <c r="F2226" s="1" t="s">
        <v>4604</v>
      </c>
      <c r="G2226" s="1" t="s">
        <v>4605</v>
      </c>
      <c r="H2226" s="1">
        <v>1400.0</v>
      </c>
      <c r="I2226" s="1">
        <v>41.0</v>
      </c>
      <c r="J2226" s="1" t="s">
        <v>18</v>
      </c>
      <c r="K2226" s="1" t="s">
        <v>19</v>
      </c>
      <c r="L2226" s="1">
        <v>1.8E7</v>
      </c>
      <c r="M2226" s="1">
        <v>1981.0</v>
      </c>
      <c r="N2226" s="1">
        <v>5.0</v>
      </c>
    </row>
    <row r="2227" ht="14.25" customHeight="1">
      <c r="A2227" s="1" t="s">
        <v>4606</v>
      </c>
      <c r="B2227" s="1">
        <v>104.0</v>
      </c>
      <c r="C2227" s="2">
        <v>98.0</v>
      </c>
      <c r="D2227" s="1">
        <v>1.3491653E7</v>
      </c>
      <c r="E2227" s="1" t="s">
        <v>1662</v>
      </c>
      <c r="F2227" s="1" t="s">
        <v>518</v>
      </c>
      <c r="G2227" s="1" t="s">
        <v>4607</v>
      </c>
      <c r="H2227" s="1">
        <v>23728.0</v>
      </c>
      <c r="I2227" s="1">
        <v>213.0</v>
      </c>
      <c r="J2227" s="1" t="s">
        <v>18</v>
      </c>
      <c r="K2227" s="1" t="s">
        <v>19</v>
      </c>
      <c r="L2227" s="1">
        <v>1.8E7</v>
      </c>
      <c r="M2227" s="1">
        <v>2001.0</v>
      </c>
      <c r="N2227" s="1">
        <v>6.1</v>
      </c>
    </row>
    <row r="2228" ht="14.25" customHeight="1">
      <c r="A2228" s="1" t="s">
        <v>4608</v>
      </c>
      <c r="B2228" s="1">
        <v>146.0</v>
      </c>
      <c r="C2228" s="2">
        <v>104.0</v>
      </c>
      <c r="D2228" s="1">
        <v>1.0494494E7</v>
      </c>
      <c r="E2228" s="1" t="s">
        <v>149</v>
      </c>
      <c r="F2228" s="1" t="s">
        <v>4609</v>
      </c>
      <c r="G2228" s="1" t="s">
        <v>4610</v>
      </c>
      <c r="H2228" s="1">
        <v>19586.0</v>
      </c>
      <c r="I2228" s="1">
        <v>109.0</v>
      </c>
      <c r="J2228" s="1" t="s">
        <v>18</v>
      </c>
      <c r="K2228" s="1" t="s">
        <v>19</v>
      </c>
      <c r="L2228" s="1">
        <v>1.8E7</v>
      </c>
      <c r="M2228" s="1">
        <v>2013.0</v>
      </c>
      <c r="N2228" s="1">
        <v>4.4</v>
      </c>
    </row>
    <row r="2229" ht="14.25" customHeight="1">
      <c r="A2229" s="1" t="s">
        <v>455</v>
      </c>
      <c r="B2229" s="1">
        <v>124.0</v>
      </c>
      <c r="C2229" s="2">
        <v>109.0</v>
      </c>
      <c r="D2229" s="1">
        <v>7837632.0</v>
      </c>
      <c r="E2229" s="1" t="s">
        <v>1397</v>
      </c>
      <c r="F2229" s="1" t="s">
        <v>4611</v>
      </c>
      <c r="G2229" s="1" t="s">
        <v>4612</v>
      </c>
      <c r="H2229" s="1">
        <v>46396.0</v>
      </c>
      <c r="I2229" s="1">
        <v>287.0</v>
      </c>
      <c r="J2229" s="1" t="s">
        <v>18</v>
      </c>
      <c r="K2229" s="1" t="s">
        <v>19</v>
      </c>
      <c r="L2229" s="1">
        <v>1.8E7</v>
      </c>
      <c r="M2229" s="1">
        <v>1997.0</v>
      </c>
      <c r="N2229" s="1">
        <v>7.5</v>
      </c>
    </row>
    <row r="2230" ht="14.25" customHeight="1">
      <c r="A2230" s="1" t="s">
        <v>1588</v>
      </c>
      <c r="B2230" s="1">
        <v>107.0</v>
      </c>
      <c r="C2230" s="2">
        <v>75.0</v>
      </c>
      <c r="D2230" s="1">
        <v>1.5155772E7</v>
      </c>
      <c r="E2230" s="1" t="s">
        <v>593</v>
      </c>
      <c r="F2230" s="1" t="s">
        <v>4613</v>
      </c>
      <c r="G2230" s="1" t="s">
        <v>4614</v>
      </c>
      <c r="H2230" s="1">
        <v>8895.0</v>
      </c>
      <c r="I2230" s="1">
        <v>48.0</v>
      </c>
      <c r="J2230" s="1" t="s">
        <v>18</v>
      </c>
      <c r="K2230" s="1" t="s">
        <v>19</v>
      </c>
      <c r="L2230" s="1">
        <v>1.8E7</v>
      </c>
      <c r="M2230" s="1">
        <v>2014.0</v>
      </c>
      <c r="N2230" s="1">
        <v>5.7</v>
      </c>
    </row>
    <row r="2231" ht="14.25" customHeight="1">
      <c r="A2231" s="1" t="s">
        <v>4615</v>
      </c>
      <c r="B2231" s="1">
        <v>11.0</v>
      </c>
      <c r="C2231" s="2">
        <v>119.0</v>
      </c>
      <c r="D2231" s="1">
        <v>8508843.0</v>
      </c>
      <c r="E2231" s="1" t="s">
        <v>1728</v>
      </c>
      <c r="F2231" s="1" t="s">
        <v>4540</v>
      </c>
      <c r="G2231" s="1" t="s">
        <v>4616</v>
      </c>
      <c r="H2231" s="1">
        <v>7470.0</v>
      </c>
      <c r="I2231" s="1">
        <v>35.0</v>
      </c>
      <c r="J2231" s="1" t="s">
        <v>18</v>
      </c>
      <c r="K2231" s="1" t="s">
        <v>19</v>
      </c>
      <c r="L2231" s="1">
        <v>1.8E7</v>
      </c>
      <c r="M2231" s="1">
        <v>1989.0</v>
      </c>
      <c r="N2231" s="1">
        <v>5.5</v>
      </c>
    </row>
    <row r="2232" ht="14.25" customHeight="1">
      <c r="A2232" s="1" t="s">
        <v>4617</v>
      </c>
      <c r="B2232" s="1">
        <v>93.0</v>
      </c>
      <c r="C2232" s="2">
        <v>90.0</v>
      </c>
      <c r="D2232" s="1">
        <v>7739049.0</v>
      </c>
      <c r="E2232" s="1" t="s">
        <v>593</v>
      </c>
      <c r="F2232" s="1" t="s">
        <v>2620</v>
      </c>
      <c r="G2232" s="1" t="s">
        <v>4618</v>
      </c>
      <c r="H2232" s="1">
        <v>10680.0</v>
      </c>
      <c r="I2232" s="1">
        <v>112.0</v>
      </c>
      <c r="J2232" s="1" t="s">
        <v>18</v>
      </c>
      <c r="K2232" s="1" t="s">
        <v>119</v>
      </c>
      <c r="L2232" s="1">
        <v>1.8E7</v>
      </c>
      <c r="M2232" s="1">
        <v>2004.0</v>
      </c>
      <c r="N2232" s="1">
        <v>7.1</v>
      </c>
    </row>
    <row r="2233" ht="14.25" customHeight="1">
      <c r="A2233" s="1" t="s">
        <v>2093</v>
      </c>
      <c r="B2233" s="1">
        <v>38.0</v>
      </c>
      <c r="C2233" s="2">
        <v>97.0</v>
      </c>
      <c r="D2233" s="1">
        <v>6734844.0</v>
      </c>
      <c r="E2233" s="1" t="s">
        <v>94</v>
      </c>
      <c r="F2233" s="1" t="s">
        <v>4619</v>
      </c>
      <c r="G2233" s="1" t="s">
        <v>4620</v>
      </c>
      <c r="H2233" s="1">
        <v>29591.0</v>
      </c>
      <c r="I2233" s="1">
        <v>118.0</v>
      </c>
      <c r="J2233" s="1" t="s">
        <v>18</v>
      </c>
      <c r="K2233" s="1" t="s">
        <v>19</v>
      </c>
      <c r="L2233" s="1">
        <v>1.7E7</v>
      </c>
      <c r="M2233" s="1">
        <v>1986.0</v>
      </c>
      <c r="N2233" s="1">
        <v>5.9</v>
      </c>
    </row>
    <row r="2234" ht="14.25" customHeight="1">
      <c r="A2234" s="1" t="s">
        <v>4621</v>
      </c>
      <c r="B2234" s="1">
        <v>60.0</v>
      </c>
      <c r="C2234" s="2">
        <v>103.0</v>
      </c>
      <c r="D2234" s="1">
        <v>6000000.0</v>
      </c>
      <c r="E2234" s="1" t="s">
        <v>21</v>
      </c>
      <c r="F2234" s="1" t="s">
        <v>4622</v>
      </c>
      <c r="G2234" s="1" t="s">
        <v>4623</v>
      </c>
      <c r="H2234" s="1">
        <v>10832.0</v>
      </c>
      <c r="I2234" s="1">
        <v>102.0</v>
      </c>
      <c r="J2234" s="1" t="s">
        <v>18</v>
      </c>
      <c r="K2234" s="1" t="s">
        <v>19</v>
      </c>
      <c r="L2234" s="1">
        <v>1.8E7</v>
      </c>
      <c r="M2234" s="1">
        <v>1981.0</v>
      </c>
      <c r="N2234" s="1">
        <v>6.7</v>
      </c>
    </row>
    <row r="2235" ht="14.25" customHeight="1">
      <c r="A2235" s="1" t="s">
        <v>3684</v>
      </c>
      <c r="B2235" s="1">
        <v>184.0</v>
      </c>
      <c r="C2235" s="2">
        <v>89.0</v>
      </c>
      <c r="D2235" s="1">
        <v>6615578.0</v>
      </c>
      <c r="E2235" s="1" t="s">
        <v>2531</v>
      </c>
      <c r="F2235" s="1" t="s">
        <v>4624</v>
      </c>
      <c r="G2235" s="1" t="s">
        <v>4625</v>
      </c>
      <c r="H2235" s="1">
        <v>15352.0</v>
      </c>
      <c r="I2235" s="1">
        <v>82.0</v>
      </c>
      <c r="J2235" s="1" t="s">
        <v>18</v>
      </c>
      <c r="K2235" s="1" t="s">
        <v>333</v>
      </c>
      <c r="L2235" s="1">
        <v>1.3E7</v>
      </c>
      <c r="M2235" s="1">
        <v>2009.0</v>
      </c>
      <c r="N2235" s="1">
        <v>7.0</v>
      </c>
    </row>
    <row r="2236" ht="14.25" customHeight="1">
      <c r="A2236" s="1" t="s">
        <v>113</v>
      </c>
      <c r="B2236" s="1">
        <v>148.0</v>
      </c>
      <c r="C2236" s="2">
        <v>106.0</v>
      </c>
      <c r="D2236" s="1">
        <v>5887457.0</v>
      </c>
      <c r="E2236" s="1" t="s">
        <v>1704</v>
      </c>
      <c r="F2236" s="1" t="s">
        <v>22</v>
      </c>
      <c r="G2236" s="1" t="s">
        <v>4626</v>
      </c>
      <c r="H2236" s="1">
        <v>142416.0</v>
      </c>
      <c r="I2236" s="1">
        <v>420.0</v>
      </c>
      <c r="J2236" s="1" t="s">
        <v>18</v>
      </c>
      <c r="K2236" s="1" t="s">
        <v>19</v>
      </c>
      <c r="L2236" s="1">
        <v>1.8E7</v>
      </c>
      <c r="M2236" s="1">
        <v>1994.0</v>
      </c>
      <c r="N2236" s="1">
        <v>7.9</v>
      </c>
    </row>
    <row r="2237" ht="14.25" customHeight="1">
      <c r="A2237" s="1" t="s">
        <v>3256</v>
      </c>
      <c r="B2237" s="1">
        <v>217.0</v>
      </c>
      <c r="C2237" s="2">
        <v>96.0</v>
      </c>
      <c r="D2237" s="1">
        <v>1.3362308E7</v>
      </c>
      <c r="E2237" s="1" t="s">
        <v>1397</v>
      </c>
      <c r="F2237" s="1" t="s">
        <v>35</v>
      </c>
      <c r="G2237" s="1" t="s">
        <v>4627</v>
      </c>
      <c r="H2237" s="1">
        <v>31898.0</v>
      </c>
      <c r="I2237" s="1">
        <v>111.0</v>
      </c>
      <c r="J2237" s="1" t="s">
        <v>18</v>
      </c>
      <c r="K2237" s="1" t="s">
        <v>19</v>
      </c>
      <c r="L2237" s="1">
        <v>1.8E7</v>
      </c>
      <c r="M2237" s="1">
        <v>2013.0</v>
      </c>
      <c r="N2237" s="1">
        <v>6.9</v>
      </c>
    </row>
    <row r="2238" ht="14.25" customHeight="1">
      <c r="A2238" s="1" t="s">
        <v>854</v>
      </c>
      <c r="B2238" s="1">
        <v>160.0</v>
      </c>
      <c r="C2238" s="2">
        <v>115.0</v>
      </c>
      <c r="D2238" s="1">
        <v>5701643.0</v>
      </c>
      <c r="E2238" s="1" t="s">
        <v>1406</v>
      </c>
      <c r="F2238" s="1" t="s">
        <v>4628</v>
      </c>
      <c r="G2238" s="1" t="s">
        <v>4629</v>
      </c>
      <c r="H2238" s="1">
        <v>37635.0</v>
      </c>
      <c r="I2238" s="1">
        <v>165.0</v>
      </c>
      <c r="J2238" s="1" t="s">
        <v>4630</v>
      </c>
      <c r="K2238" s="1" t="s">
        <v>4395</v>
      </c>
      <c r="L2238" s="1">
        <v>2.0E7</v>
      </c>
      <c r="M2238" s="1">
        <v>2007.0</v>
      </c>
      <c r="N2238" s="1">
        <v>7.3</v>
      </c>
    </row>
    <row r="2239" ht="14.25" customHeight="1">
      <c r="A2239" s="1" t="s">
        <v>541</v>
      </c>
      <c r="B2239" s="1">
        <v>209.0</v>
      </c>
      <c r="C2239" s="2">
        <v>104.0</v>
      </c>
      <c r="D2239" s="1">
        <v>5694401.0</v>
      </c>
      <c r="E2239" s="1" t="s">
        <v>149</v>
      </c>
      <c r="F2239" s="1" t="s">
        <v>31</v>
      </c>
      <c r="G2239" s="1" t="s">
        <v>4631</v>
      </c>
      <c r="H2239" s="1">
        <v>194489.0</v>
      </c>
      <c r="I2239" s="1">
        <v>192.0</v>
      </c>
      <c r="J2239" s="1" t="s">
        <v>18</v>
      </c>
      <c r="K2239" s="1" t="s">
        <v>28</v>
      </c>
      <c r="L2239" s="1">
        <v>1.8E7</v>
      </c>
      <c r="M2239" s="1">
        <v>2008.0</v>
      </c>
      <c r="N2239" s="1">
        <v>7.3</v>
      </c>
    </row>
    <row r="2240" ht="14.25" customHeight="1">
      <c r="A2240" s="1" t="s">
        <v>4632</v>
      </c>
      <c r="B2240" s="1">
        <v>40.0</v>
      </c>
      <c r="C2240" s="2">
        <v>24.0</v>
      </c>
      <c r="D2240" s="1">
        <v>5333658.0</v>
      </c>
      <c r="E2240" s="1" t="s">
        <v>283</v>
      </c>
      <c r="F2240" s="1" t="s">
        <v>4633</v>
      </c>
      <c r="G2240" s="1" t="s">
        <v>4634</v>
      </c>
      <c r="H2240" s="1">
        <v>2541.0</v>
      </c>
      <c r="I2240" s="1">
        <v>54.0</v>
      </c>
      <c r="J2240" s="1" t="s">
        <v>18</v>
      </c>
      <c r="K2240" s="1" t="s">
        <v>19</v>
      </c>
      <c r="L2240" s="1">
        <v>2.0E7</v>
      </c>
      <c r="M2240" s="1">
        <v>1982.0</v>
      </c>
      <c r="N2240" s="1">
        <v>3.5</v>
      </c>
    </row>
    <row r="2241" ht="14.25" customHeight="1">
      <c r="A2241" s="1" t="s">
        <v>370</v>
      </c>
      <c r="B2241" s="1">
        <v>85.0</v>
      </c>
      <c r="C2241" s="2">
        <v>108.0</v>
      </c>
      <c r="D2241" s="1">
        <v>4414535.0</v>
      </c>
      <c r="E2241" s="1" t="s">
        <v>1397</v>
      </c>
      <c r="F2241" s="1" t="s">
        <v>4635</v>
      </c>
      <c r="G2241" s="1" t="s">
        <v>4636</v>
      </c>
      <c r="H2241" s="1">
        <v>30618.0</v>
      </c>
      <c r="I2241" s="1">
        <v>224.0</v>
      </c>
      <c r="J2241" s="1" t="s">
        <v>18</v>
      </c>
      <c r="K2241" s="1" t="s">
        <v>28</v>
      </c>
      <c r="L2241" s="1">
        <v>1.8E7</v>
      </c>
      <c r="M2241" s="1">
        <v>1996.0</v>
      </c>
      <c r="N2241" s="1">
        <v>7.8</v>
      </c>
    </row>
    <row r="2242" ht="14.25" customHeight="1">
      <c r="A2242" s="1" t="s">
        <v>4637</v>
      </c>
      <c r="B2242" s="1">
        <v>263.0</v>
      </c>
      <c r="C2242" s="2">
        <v>112.0</v>
      </c>
      <c r="D2242" s="1">
        <v>3707794.0</v>
      </c>
      <c r="E2242" s="1" t="s">
        <v>617</v>
      </c>
      <c r="F2242" s="1" t="s">
        <v>1980</v>
      </c>
      <c r="G2242" s="1" t="s">
        <v>4638</v>
      </c>
      <c r="H2242" s="1">
        <v>31359.0</v>
      </c>
      <c r="I2242" s="1">
        <v>156.0</v>
      </c>
      <c r="J2242" s="1" t="s">
        <v>18</v>
      </c>
      <c r="K2242" s="1" t="s">
        <v>4639</v>
      </c>
      <c r="L2242" s="1">
        <v>1.8E7</v>
      </c>
      <c r="M2242" s="1">
        <v>2016.0</v>
      </c>
      <c r="N2242" s="1">
        <v>6.7</v>
      </c>
    </row>
    <row r="2243" ht="14.25" customHeight="1">
      <c r="A2243" s="1" t="s">
        <v>3284</v>
      </c>
      <c r="B2243" s="1">
        <v>128.0</v>
      </c>
      <c r="C2243" s="2">
        <v>104.0</v>
      </c>
      <c r="D2243" s="1">
        <v>3203044.0</v>
      </c>
      <c r="E2243" s="1" t="s">
        <v>699</v>
      </c>
      <c r="F2243" s="1" t="s">
        <v>3284</v>
      </c>
      <c r="G2243" s="1" t="s">
        <v>4640</v>
      </c>
      <c r="H2243" s="1">
        <v>25165.0</v>
      </c>
      <c r="I2243" s="1">
        <v>155.0</v>
      </c>
      <c r="J2243" s="1" t="s">
        <v>18</v>
      </c>
      <c r="K2243" s="1" t="s">
        <v>19</v>
      </c>
      <c r="L2243" s="1">
        <v>1.8E7</v>
      </c>
      <c r="M2243" s="1">
        <v>2003.0</v>
      </c>
      <c r="N2243" s="1">
        <v>6.4</v>
      </c>
    </row>
    <row r="2244" ht="14.25" customHeight="1">
      <c r="A2244" s="1" t="s">
        <v>4641</v>
      </c>
      <c r="B2244" s="1">
        <v>186.0</v>
      </c>
      <c r="C2244" s="2">
        <v>113.0</v>
      </c>
      <c r="D2244" s="1">
        <v>4435083.0</v>
      </c>
      <c r="E2244" s="1" t="s">
        <v>4642</v>
      </c>
      <c r="F2244" s="1" t="s">
        <v>1391</v>
      </c>
      <c r="G2244" s="1" t="s">
        <v>4643</v>
      </c>
      <c r="H2244" s="1">
        <v>27882.0</v>
      </c>
      <c r="I2244" s="1">
        <v>119.0</v>
      </c>
      <c r="J2244" s="1" t="s">
        <v>18</v>
      </c>
      <c r="K2244" s="1" t="s">
        <v>164</v>
      </c>
      <c r="L2244" s="1">
        <v>1.8E7</v>
      </c>
      <c r="M2244" s="1">
        <v>2013.0</v>
      </c>
      <c r="N2244" s="1">
        <v>7.1</v>
      </c>
    </row>
    <row r="2245" ht="14.25" customHeight="1">
      <c r="A2245" s="1" t="s">
        <v>4644</v>
      </c>
      <c r="B2245" s="1">
        <v>292.0</v>
      </c>
      <c r="C2245" s="2">
        <v>98.0</v>
      </c>
      <c r="D2245" s="1">
        <v>2222647.0</v>
      </c>
      <c r="E2245" s="1" t="s">
        <v>3207</v>
      </c>
      <c r="F2245" s="1" t="s">
        <v>4645</v>
      </c>
      <c r="G2245" s="1" t="s">
        <v>4646</v>
      </c>
      <c r="H2245" s="1">
        <v>52958.0</v>
      </c>
      <c r="I2245" s="1">
        <v>193.0</v>
      </c>
      <c r="J2245" s="1" t="s">
        <v>4473</v>
      </c>
      <c r="K2245" s="1" t="s">
        <v>333</v>
      </c>
      <c r="L2245" s="1">
        <v>1.2E7</v>
      </c>
      <c r="M2245" s="1">
        <v>2009.0</v>
      </c>
      <c r="N2245" s="1">
        <v>7.8</v>
      </c>
    </row>
    <row r="2246" ht="14.25" customHeight="1">
      <c r="A2246" s="1" t="s">
        <v>4647</v>
      </c>
      <c r="B2246" s="1">
        <v>70.0</v>
      </c>
      <c r="C2246" s="2">
        <v>121.0</v>
      </c>
      <c r="D2246" s="1">
        <v>3500000.0</v>
      </c>
      <c r="E2246" s="1" t="s">
        <v>4648</v>
      </c>
      <c r="F2246" s="1" t="s">
        <v>556</v>
      </c>
      <c r="G2246" s="1" t="s">
        <v>4649</v>
      </c>
      <c r="H2246" s="1">
        <v>10082.0</v>
      </c>
      <c r="I2246" s="1">
        <v>100.0</v>
      </c>
      <c r="J2246" s="1" t="s">
        <v>18</v>
      </c>
      <c r="K2246" s="1" t="s">
        <v>19</v>
      </c>
      <c r="L2246" s="1">
        <v>2700000.0</v>
      </c>
      <c r="M2246" s="1">
        <v>1986.0</v>
      </c>
      <c r="N2246" s="1">
        <v>5.9</v>
      </c>
    </row>
    <row r="2247" ht="14.25" customHeight="1">
      <c r="A2247" s="1" t="s">
        <v>1097</v>
      </c>
      <c r="B2247" s="1">
        <v>79.0</v>
      </c>
      <c r="C2247" s="2">
        <v>114.0</v>
      </c>
      <c r="D2247" s="1">
        <v>676698.0</v>
      </c>
      <c r="E2247" s="1" t="s">
        <v>912</v>
      </c>
      <c r="F2247" s="1" t="s">
        <v>1181</v>
      </c>
      <c r="G2247" s="1" t="s">
        <v>4650</v>
      </c>
      <c r="H2247" s="1">
        <v>26730.0</v>
      </c>
      <c r="I2247" s="1">
        <v>180.0</v>
      </c>
      <c r="J2247" s="1" t="s">
        <v>18</v>
      </c>
      <c r="K2247" s="1" t="s">
        <v>19</v>
      </c>
      <c r="L2247" s="1">
        <v>1.8E7</v>
      </c>
      <c r="M2247" s="1">
        <v>2002.0</v>
      </c>
      <c r="N2247" s="1">
        <v>7.2</v>
      </c>
    </row>
    <row r="2248" ht="14.25" customHeight="1">
      <c r="A2248" s="1" t="s">
        <v>4651</v>
      </c>
      <c r="B2248" s="1">
        <v>10.0</v>
      </c>
      <c r="C2248" s="2">
        <v>124.0</v>
      </c>
      <c r="D2248" s="1">
        <v>229311.0</v>
      </c>
      <c r="E2248" s="1" t="s">
        <v>4652</v>
      </c>
      <c r="F2248" s="1" t="s">
        <v>3872</v>
      </c>
      <c r="G2248" s="1" t="s">
        <v>4653</v>
      </c>
      <c r="H2248" s="1">
        <v>899.0</v>
      </c>
      <c r="I2248" s="1">
        <v>42.0</v>
      </c>
      <c r="J2248" s="1" t="s">
        <v>18</v>
      </c>
      <c r="K2248" s="1" t="s">
        <v>1466</v>
      </c>
      <c r="L2248" s="1">
        <v>1.135E7</v>
      </c>
      <c r="M2248" s="1">
        <v>1999.0</v>
      </c>
      <c r="N2248" s="1">
        <v>6.2</v>
      </c>
    </row>
    <row r="2249" ht="14.25" customHeight="1">
      <c r="A2249" s="1" t="s">
        <v>4654</v>
      </c>
      <c r="B2249" s="1">
        <v>112.0</v>
      </c>
      <c r="C2249" s="2">
        <v>148.0</v>
      </c>
      <c r="D2249" s="1">
        <v>63260.0</v>
      </c>
      <c r="E2249" s="1" t="s">
        <v>4655</v>
      </c>
      <c r="F2249" s="1" t="s">
        <v>4016</v>
      </c>
      <c r="G2249" s="1" t="s">
        <v>4656</v>
      </c>
      <c r="H2249" s="1">
        <v>14325.0</v>
      </c>
      <c r="I2249" s="1">
        <v>90.0</v>
      </c>
      <c r="J2249" s="1" t="s">
        <v>18</v>
      </c>
      <c r="K2249" s="1" t="s">
        <v>803</v>
      </c>
      <c r="L2249" s="1">
        <v>1.4E7</v>
      </c>
      <c r="M2249" s="1">
        <v>2006.0</v>
      </c>
      <c r="N2249" s="1">
        <v>6.7</v>
      </c>
    </row>
    <row r="2250" ht="14.25" customHeight="1">
      <c r="A2250" s="1" t="s">
        <v>2617</v>
      </c>
      <c r="B2250" s="1">
        <v>256.0</v>
      </c>
      <c r="C2250" s="2">
        <v>108.0</v>
      </c>
      <c r="D2250" s="1">
        <v>1.21463226E8</v>
      </c>
      <c r="E2250" s="1" t="s">
        <v>830</v>
      </c>
      <c r="F2250" s="1" t="s">
        <v>80</v>
      </c>
      <c r="G2250" s="1" t="s">
        <v>4657</v>
      </c>
      <c r="H2250" s="1">
        <v>422606.0</v>
      </c>
      <c r="I2250" s="1">
        <v>555.0</v>
      </c>
      <c r="J2250" s="1" t="s">
        <v>18</v>
      </c>
      <c r="K2250" s="1" t="s">
        <v>19</v>
      </c>
      <c r="L2250" s="1">
        <v>2.0E7</v>
      </c>
      <c r="M2250" s="1">
        <v>2007.0</v>
      </c>
      <c r="N2250" s="1">
        <v>7.6</v>
      </c>
    </row>
    <row r="2251" ht="14.25" customHeight="1">
      <c r="A2251" s="1" t="s">
        <v>458</v>
      </c>
      <c r="B2251" s="1">
        <v>97.0</v>
      </c>
      <c r="C2251" s="2">
        <v>95.0</v>
      </c>
      <c r="D2251" s="1">
        <v>5.8006147E7</v>
      </c>
      <c r="E2251" s="1" t="s">
        <v>1957</v>
      </c>
      <c r="F2251" s="1" t="s">
        <v>4658</v>
      </c>
      <c r="G2251" s="1" t="s">
        <v>4659</v>
      </c>
      <c r="H2251" s="1">
        <v>67653.0</v>
      </c>
      <c r="I2251" s="1">
        <v>108.0</v>
      </c>
      <c r="J2251" s="1" t="s">
        <v>18</v>
      </c>
      <c r="K2251" s="1" t="s">
        <v>19</v>
      </c>
      <c r="L2251" s="1">
        <v>2.3E7</v>
      </c>
      <c r="M2251" s="1">
        <v>2008.0</v>
      </c>
      <c r="N2251" s="1">
        <v>6.2</v>
      </c>
    </row>
    <row r="2252" ht="14.25" customHeight="1">
      <c r="A2252" s="1" t="s">
        <v>4660</v>
      </c>
      <c r="B2252" s="1">
        <v>142.0</v>
      </c>
      <c r="C2252" s="2">
        <v>108.0</v>
      </c>
      <c r="D2252" s="1">
        <v>5.1053787E7</v>
      </c>
      <c r="E2252" s="1" t="s">
        <v>4661</v>
      </c>
      <c r="F2252" s="1" t="s">
        <v>957</v>
      </c>
      <c r="G2252" s="1" t="s">
        <v>4662</v>
      </c>
      <c r="H2252" s="1">
        <v>45900.0</v>
      </c>
      <c r="I2252" s="1">
        <v>247.0</v>
      </c>
      <c r="J2252" s="1" t="s">
        <v>18</v>
      </c>
      <c r="K2252" s="1" t="s">
        <v>19</v>
      </c>
      <c r="L2252" s="1">
        <v>1.75E7</v>
      </c>
      <c r="M2252" s="1">
        <v>2005.0</v>
      </c>
      <c r="N2252" s="1">
        <v>6.5</v>
      </c>
    </row>
    <row r="2253" ht="14.25" customHeight="1">
      <c r="A2253" s="1" t="s">
        <v>4663</v>
      </c>
      <c r="B2253" s="1">
        <v>187.0</v>
      </c>
      <c r="C2253" s="2">
        <v>68.0</v>
      </c>
      <c r="D2253" s="1">
        <v>2.34729E7</v>
      </c>
      <c r="E2253" s="1" t="s">
        <v>826</v>
      </c>
      <c r="F2253" s="1" t="s">
        <v>954</v>
      </c>
      <c r="G2253" s="1" t="s">
        <v>4664</v>
      </c>
      <c r="H2253" s="1">
        <v>264533.0</v>
      </c>
      <c r="I2253" s="1">
        <v>609.0</v>
      </c>
      <c r="J2253" s="1" t="s">
        <v>18</v>
      </c>
      <c r="K2253" s="1" t="s">
        <v>28</v>
      </c>
      <c r="L2253" s="1">
        <v>1.75E7</v>
      </c>
      <c r="M2253" s="1">
        <v>2004.0</v>
      </c>
      <c r="N2253" s="1">
        <v>8.1</v>
      </c>
    </row>
    <row r="2254" ht="14.25" customHeight="1">
      <c r="A2254" s="1" t="s">
        <v>4665</v>
      </c>
      <c r="B2254" s="1">
        <v>193.0</v>
      </c>
      <c r="C2254" s="2">
        <v>103.0</v>
      </c>
      <c r="D2254" s="1">
        <v>3.9687528E7</v>
      </c>
      <c r="E2254" s="1" t="s">
        <v>202</v>
      </c>
      <c r="F2254" s="1" t="s">
        <v>4666</v>
      </c>
      <c r="G2254" s="1" t="s">
        <v>4667</v>
      </c>
      <c r="H2254" s="1">
        <v>140780.0</v>
      </c>
      <c r="I2254" s="1">
        <v>376.0</v>
      </c>
      <c r="J2254" s="1" t="s">
        <v>18</v>
      </c>
      <c r="K2254" s="1" t="s">
        <v>803</v>
      </c>
      <c r="L2254" s="1">
        <v>2.4E7</v>
      </c>
      <c r="M2254" s="1">
        <v>2007.0</v>
      </c>
      <c r="N2254" s="1">
        <v>6.3</v>
      </c>
    </row>
    <row r="2255" ht="14.25" customHeight="1">
      <c r="A2255" s="1" t="s">
        <v>4668</v>
      </c>
      <c r="B2255" s="1">
        <v>40.0</v>
      </c>
      <c r="C2255" s="2">
        <v>99.0</v>
      </c>
      <c r="D2255" s="1">
        <v>7017178.0</v>
      </c>
      <c r="E2255" s="1" t="s">
        <v>4669</v>
      </c>
      <c r="F2255" s="1" t="s">
        <v>4670</v>
      </c>
      <c r="G2255" s="1" t="s">
        <v>4671</v>
      </c>
      <c r="H2255" s="1">
        <v>1633.0</v>
      </c>
      <c r="I2255" s="1">
        <v>17.0</v>
      </c>
      <c r="J2255" s="1" t="s">
        <v>18</v>
      </c>
      <c r="K2255" s="1" t="s">
        <v>19</v>
      </c>
      <c r="L2255" s="1">
        <v>1.75E7</v>
      </c>
      <c r="M2255" s="1">
        <v>2013.0</v>
      </c>
      <c r="N2255" s="1">
        <v>4.4</v>
      </c>
    </row>
    <row r="2256" ht="14.25" customHeight="1">
      <c r="A2256" s="1" t="s">
        <v>4672</v>
      </c>
      <c r="B2256" s="1">
        <v>38.0</v>
      </c>
      <c r="C2256" s="2">
        <v>30.0</v>
      </c>
      <c r="D2256" s="1">
        <v>325491.0</v>
      </c>
      <c r="E2256" s="1" t="s">
        <v>904</v>
      </c>
      <c r="F2256" s="1" t="s">
        <v>4673</v>
      </c>
      <c r="G2256" s="1" t="s">
        <v>4674</v>
      </c>
      <c r="H2256" s="1">
        <v>4387.0</v>
      </c>
      <c r="I2256" s="1">
        <v>67.0</v>
      </c>
      <c r="J2256" s="1" t="s">
        <v>18</v>
      </c>
      <c r="K2256" s="1" t="s">
        <v>19</v>
      </c>
      <c r="L2256" s="1">
        <v>1.75E7</v>
      </c>
      <c r="M2256" s="1">
        <v>2002.0</v>
      </c>
      <c r="N2256" s="1">
        <v>6.0</v>
      </c>
    </row>
    <row r="2257" ht="14.25" customHeight="1">
      <c r="A2257" s="1" t="s">
        <v>1462</v>
      </c>
      <c r="B2257" s="1">
        <v>239.0</v>
      </c>
      <c r="C2257" s="2">
        <v>88.0</v>
      </c>
      <c r="D2257" s="1">
        <v>9.6471845E7</v>
      </c>
      <c r="E2257" s="1" t="s">
        <v>3816</v>
      </c>
      <c r="F2257" s="1" t="s">
        <v>4675</v>
      </c>
      <c r="G2257" s="1" t="s">
        <v>4676</v>
      </c>
      <c r="H2257" s="1">
        <v>268581.0</v>
      </c>
      <c r="I2257" s="1">
        <v>1109.0</v>
      </c>
      <c r="J2257" s="1" t="s">
        <v>18</v>
      </c>
      <c r="K2257" s="1" t="s">
        <v>19</v>
      </c>
      <c r="L2257" s="1">
        <v>1.7E7</v>
      </c>
      <c r="M2257" s="1">
        <v>2001.0</v>
      </c>
      <c r="N2257" s="1">
        <v>7.6</v>
      </c>
    </row>
    <row r="2258" ht="14.25" customHeight="1">
      <c r="A2258" s="1" t="s">
        <v>14</v>
      </c>
      <c r="B2258" s="1">
        <v>250.0</v>
      </c>
      <c r="C2258" s="2">
        <v>128.0</v>
      </c>
      <c r="D2258" s="1">
        <v>8.52E7</v>
      </c>
      <c r="E2258" s="1" t="s">
        <v>42</v>
      </c>
      <c r="F2258" s="1" t="s">
        <v>1395</v>
      </c>
      <c r="G2258" s="1" t="s">
        <v>4677</v>
      </c>
      <c r="H2258" s="1">
        <v>488537.0</v>
      </c>
      <c r="I2258" s="1">
        <v>1076.0</v>
      </c>
      <c r="J2258" s="1" t="s">
        <v>18</v>
      </c>
      <c r="K2258" s="1" t="s">
        <v>19</v>
      </c>
      <c r="L2258" s="1">
        <v>1.85E7</v>
      </c>
      <c r="M2258" s="1">
        <v>1986.0</v>
      </c>
      <c r="N2258" s="1">
        <v>8.4</v>
      </c>
    </row>
    <row r="2259" ht="14.25" customHeight="1">
      <c r="A2259" s="1" t="s">
        <v>4678</v>
      </c>
      <c r="B2259" s="1">
        <v>82.0</v>
      </c>
      <c r="C2259" s="2">
        <v>124.0</v>
      </c>
      <c r="D2259" s="1">
        <v>7.2E7</v>
      </c>
      <c r="E2259" s="1" t="s">
        <v>4679</v>
      </c>
      <c r="F2259" s="1" t="s">
        <v>4680</v>
      </c>
      <c r="G2259" s="1" t="s">
        <v>4681</v>
      </c>
      <c r="H2259" s="1">
        <v>66959.0</v>
      </c>
      <c r="I2259" s="1">
        <v>258.0</v>
      </c>
      <c r="J2259" s="1" t="s">
        <v>18</v>
      </c>
      <c r="K2259" s="1" t="s">
        <v>19</v>
      </c>
      <c r="L2259" s="1">
        <v>1.7E7</v>
      </c>
      <c r="M2259" s="1">
        <v>1964.0</v>
      </c>
      <c r="N2259" s="1">
        <v>7.9</v>
      </c>
    </row>
    <row r="2260" ht="14.25" customHeight="1">
      <c r="A2260" s="1" t="s">
        <v>4682</v>
      </c>
      <c r="B2260" s="1">
        <v>140.0</v>
      </c>
      <c r="C2260" s="2">
        <v>84.0</v>
      </c>
      <c r="D2260" s="1">
        <v>7.2219395E7</v>
      </c>
      <c r="E2260" s="1" t="s">
        <v>1244</v>
      </c>
      <c r="F2260" s="1" t="s">
        <v>2155</v>
      </c>
      <c r="G2260" s="1" t="s">
        <v>4683</v>
      </c>
      <c r="H2260" s="1">
        <v>105585.0</v>
      </c>
      <c r="I2260" s="1">
        <v>419.0</v>
      </c>
      <c r="J2260" s="1" t="s">
        <v>18</v>
      </c>
      <c r="K2260" s="1" t="s">
        <v>19</v>
      </c>
      <c r="L2260" s="1">
        <v>1.7E7</v>
      </c>
      <c r="M2260" s="1">
        <v>1997.0</v>
      </c>
      <c r="N2260" s="1">
        <v>5.6</v>
      </c>
    </row>
    <row r="2261" ht="14.25" customHeight="1">
      <c r="A2261" s="1" t="s">
        <v>2965</v>
      </c>
      <c r="B2261" s="1">
        <v>129.0</v>
      </c>
      <c r="C2261" s="2">
        <v>122.0</v>
      </c>
      <c r="D2261" s="1">
        <v>8.238956E7</v>
      </c>
      <c r="E2261" s="1" t="s">
        <v>830</v>
      </c>
      <c r="F2261" s="1" t="s">
        <v>3193</v>
      </c>
      <c r="G2261" s="1" t="s">
        <v>4684</v>
      </c>
      <c r="H2261" s="1">
        <v>106820.0</v>
      </c>
      <c r="I2261" s="1">
        <v>147.0</v>
      </c>
      <c r="J2261" s="1" t="s">
        <v>18</v>
      </c>
      <c r="K2261" s="1" t="s">
        <v>19</v>
      </c>
      <c r="L2261" s="1">
        <v>1.7E7</v>
      </c>
      <c r="M2261" s="1">
        <v>2014.0</v>
      </c>
      <c r="N2261" s="1">
        <v>6.5</v>
      </c>
    </row>
    <row r="2262" ht="14.25" customHeight="1">
      <c r="A2262" s="1" t="s">
        <v>3258</v>
      </c>
      <c r="B2262" s="1">
        <v>285.0</v>
      </c>
      <c r="C2262" s="2">
        <v>101.0</v>
      </c>
      <c r="D2262" s="1">
        <v>7.1502303E7</v>
      </c>
      <c r="E2262" s="1" t="s">
        <v>4425</v>
      </c>
      <c r="F2262" s="1" t="s">
        <v>2350</v>
      </c>
      <c r="G2262" s="1" t="s">
        <v>4685</v>
      </c>
      <c r="H2262" s="1">
        <v>149966.0</v>
      </c>
      <c r="I2262" s="1">
        <v>835.0</v>
      </c>
      <c r="J2262" s="1" t="s">
        <v>18</v>
      </c>
      <c r="K2262" s="1" t="s">
        <v>19</v>
      </c>
      <c r="L2262" s="1">
        <v>1.2E7</v>
      </c>
      <c r="M2262" s="1">
        <v>2004.0</v>
      </c>
      <c r="N2262" s="1">
        <v>7.5</v>
      </c>
    </row>
    <row r="2263" ht="14.25" customHeight="1">
      <c r="A2263" s="1" t="s">
        <v>2004</v>
      </c>
      <c r="B2263" s="1">
        <v>91.0</v>
      </c>
      <c r="C2263" s="2">
        <v>98.0</v>
      </c>
      <c r="D2263" s="1">
        <v>1.9179969E7</v>
      </c>
      <c r="E2263" s="1" t="s">
        <v>830</v>
      </c>
      <c r="F2263" s="1" t="s">
        <v>4686</v>
      </c>
      <c r="G2263" s="1" t="s">
        <v>4687</v>
      </c>
      <c r="H2263" s="1">
        <v>54710.0</v>
      </c>
      <c r="I2263" s="1">
        <v>177.0</v>
      </c>
      <c r="J2263" s="1" t="s">
        <v>18</v>
      </c>
      <c r="K2263" s="1" t="s">
        <v>19</v>
      </c>
      <c r="L2263" s="1">
        <v>1.75E7</v>
      </c>
      <c r="M2263" s="1">
        <v>2006.0</v>
      </c>
      <c r="N2263" s="1">
        <v>6.3</v>
      </c>
    </row>
    <row r="2264" ht="14.25" customHeight="1">
      <c r="A2264" s="1" t="s">
        <v>2166</v>
      </c>
      <c r="B2264" s="1">
        <v>318.0</v>
      </c>
      <c r="C2264" s="2">
        <v>105.0</v>
      </c>
      <c r="D2264" s="1">
        <v>4.7E7</v>
      </c>
      <c r="E2264" s="1" t="s">
        <v>2667</v>
      </c>
      <c r="F2264" s="1" t="s">
        <v>721</v>
      </c>
      <c r="G2264" s="1" t="s">
        <v>4688</v>
      </c>
      <c r="H2264" s="1">
        <v>157857.0</v>
      </c>
      <c r="I2264" s="1">
        <v>1191.0</v>
      </c>
      <c r="J2264" s="1" t="s">
        <v>18</v>
      </c>
      <c r="K2264" s="1" t="s">
        <v>19</v>
      </c>
      <c r="L2264" s="1">
        <v>300000.0</v>
      </c>
      <c r="M2264" s="1">
        <v>1978.0</v>
      </c>
      <c r="N2264" s="1">
        <v>7.9</v>
      </c>
    </row>
    <row r="2265" ht="14.25" customHeight="1">
      <c r="A2265" s="1" t="s">
        <v>4689</v>
      </c>
      <c r="B2265" s="1">
        <v>52.0</v>
      </c>
      <c r="C2265" s="2">
        <v>225.0</v>
      </c>
      <c r="D2265" s="1">
        <v>3.756623E7</v>
      </c>
      <c r="E2265" s="1" t="s">
        <v>4690</v>
      </c>
      <c r="F2265" s="1" t="s">
        <v>3096</v>
      </c>
      <c r="G2265" s="1" t="s">
        <v>4691</v>
      </c>
      <c r="H2265" s="1">
        <v>3407.0</v>
      </c>
      <c r="I2265" s="1">
        <v>48.0</v>
      </c>
      <c r="J2265" s="1" t="s">
        <v>18</v>
      </c>
      <c r="K2265" s="1" t="s">
        <v>19</v>
      </c>
      <c r="L2265" s="1">
        <v>1.7E7</v>
      </c>
      <c r="M2265" s="1">
        <v>2003.0</v>
      </c>
      <c r="N2265" s="1">
        <v>5.1</v>
      </c>
    </row>
    <row r="2266" ht="14.25" customHeight="1">
      <c r="A2266" s="1" t="s">
        <v>3568</v>
      </c>
      <c r="B2266" s="1">
        <v>56.0</v>
      </c>
      <c r="C2266" s="2">
        <v>111.0</v>
      </c>
      <c r="D2266" s="1">
        <v>7.0492685E7</v>
      </c>
      <c r="E2266" s="1" t="s">
        <v>1063</v>
      </c>
      <c r="F2266" s="1" t="s">
        <v>3664</v>
      </c>
      <c r="G2266" s="1" t="s">
        <v>4692</v>
      </c>
      <c r="H2266" s="1">
        <v>11600.0</v>
      </c>
      <c r="I2266" s="1">
        <v>64.0</v>
      </c>
      <c r="J2266" s="1" t="s">
        <v>18</v>
      </c>
      <c r="K2266" s="1" t="s">
        <v>19</v>
      </c>
      <c r="L2266" s="1">
        <v>1.7E7</v>
      </c>
      <c r="M2266" s="1">
        <v>2013.0</v>
      </c>
      <c r="N2266" s="1">
        <v>6.7</v>
      </c>
    </row>
    <row r="2267" ht="14.25" customHeight="1">
      <c r="A2267" s="1" t="s">
        <v>3729</v>
      </c>
      <c r="B2267" s="1">
        <v>186.0</v>
      </c>
      <c r="C2267" s="2">
        <v>88.0</v>
      </c>
      <c r="D2267" s="1">
        <v>3.5635046E7</v>
      </c>
      <c r="E2267" s="1" t="s">
        <v>202</v>
      </c>
      <c r="F2267" s="1" t="s">
        <v>140</v>
      </c>
      <c r="G2267" s="1" t="s">
        <v>4693</v>
      </c>
      <c r="H2267" s="1">
        <v>121058.0</v>
      </c>
      <c r="I2267" s="1">
        <v>482.0</v>
      </c>
      <c r="J2267" s="1" t="s">
        <v>18</v>
      </c>
      <c r="K2267" s="1" t="s">
        <v>28</v>
      </c>
      <c r="L2267" s="1">
        <v>1.7E7</v>
      </c>
      <c r="M2267" s="1">
        <v>2006.0</v>
      </c>
      <c r="N2267" s="1">
        <v>6.7</v>
      </c>
    </row>
    <row r="2268" ht="14.25" customHeight="1">
      <c r="A2268" s="1" t="s">
        <v>4694</v>
      </c>
      <c r="B2268" s="1">
        <v>178.0</v>
      </c>
      <c r="C2268" s="2">
        <v>88.0</v>
      </c>
      <c r="D2268" s="1">
        <v>4.5670855E7</v>
      </c>
      <c r="E2268" s="1" t="s">
        <v>2522</v>
      </c>
      <c r="F2268" s="1" t="s">
        <v>2370</v>
      </c>
      <c r="G2268" s="1" t="s">
        <v>4695</v>
      </c>
      <c r="H2268" s="1">
        <v>67978.0</v>
      </c>
      <c r="I2268" s="1">
        <v>279.0</v>
      </c>
      <c r="J2268" s="1" t="s">
        <v>18</v>
      </c>
      <c r="K2268" s="1" t="s">
        <v>119</v>
      </c>
      <c r="L2268" s="1">
        <v>2.0E7</v>
      </c>
      <c r="M2268" s="1">
        <v>2010.0</v>
      </c>
      <c r="N2268" s="1">
        <v>5.6</v>
      </c>
    </row>
    <row r="2269" ht="14.25" customHeight="1">
      <c r="A2269" s="1" t="s">
        <v>1549</v>
      </c>
      <c r="B2269" s="1">
        <v>140.0</v>
      </c>
      <c r="C2269" s="2">
        <v>94.0</v>
      </c>
      <c r="D2269" s="1">
        <v>3.7939782E7</v>
      </c>
      <c r="E2269" s="1" t="s">
        <v>699</v>
      </c>
      <c r="F2269" s="1" t="s">
        <v>4696</v>
      </c>
      <c r="G2269" s="1" t="s">
        <v>4697</v>
      </c>
      <c r="H2269" s="1">
        <v>62272.0</v>
      </c>
      <c r="I2269" s="1">
        <v>207.0</v>
      </c>
      <c r="J2269" s="1" t="s">
        <v>18</v>
      </c>
      <c r="K2269" s="1" t="s">
        <v>19</v>
      </c>
      <c r="L2269" s="1">
        <v>1.7E7</v>
      </c>
      <c r="M2269" s="1">
        <v>2002.0</v>
      </c>
      <c r="N2269" s="1">
        <v>5.6</v>
      </c>
    </row>
    <row r="2270" ht="14.25" customHeight="1">
      <c r="A2270" s="1" t="s">
        <v>132</v>
      </c>
      <c r="B2270" s="1">
        <v>469.0</v>
      </c>
      <c r="C2270" s="2">
        <v>117.0</v>
      </c>
      <c r="D2270" s="1">
        <v>1.72051787E8</v>
      </c>
      <c r="E2270" s="1" t="s">
        <v>42</v>
      </c>
      <c r="F2270" s="1" t="s">
        <v>133</v>
      </c>
      <c r="G2270" s="1" t="s">
        <v>134</v>
      </c>
      <c r="H2270" s="1">
        <v>264186.0</v>
      </c>
      <c r="I2270" s="1">
        <v>665.0</v>
      </c>
      <c r="J2270" s="1" t="s">
        <v>18</v>
      </c>
      <c r="K2270" s="1" t="s">
        <v>19</v>
      </c>
      <c r="L2270" s="1">
        <v>1.7E8</v>
      </c>
      <c r="M2270" s="1">
        <v>2010.0</v>
      </c>
      <c r="N2270" s="1">
        <v>6.8</v>
      </c>
    </row>
    <row r="2271" ht="14.25" customHeight="1">
      <c r="A2271" s="1" t="s">
        <v>4698</v>
      </c>
      <c r="B2271" s="1">
        <v>63.0</v>
      </c>
      <c r="C2271" s="2">
        <v>95.0</v>
      </c>
      <c r="D2271" s="1">
        <v>3.0324946E7</v>
      </c>
      <c r="E2271" s="1" t="s">
        <v>4699</v>
      </c>
      <c r="F2271" s="1" t="s">
        <v>784</v>
      </c>
      <c r="G2271" s="1" t="s">
        <v>4700</v>
      </c>
      <c r="H2271" s="1">
        <v>48458.0</v>
      </c>
      <c r="I2271" s="1">
        <v>239.0</v>
      </c>
      <c r="J2271" s="1" t="s">
        <v>18</v>
      </c>
      <c r="K2271" s="1" t="s">
        <v>19</v>
      </c>
      <c r="L2271" s="1">
        <v>1.7E7</v>
      </c>
      <c r="M2271" s="1">
        <v>1998.0</v>
      </c>
      <c r="N2271" s="1">
        <v>6.2</v>
      </c>
    </row>
    <row r="2272" ht="14.25" customHeight="1">
      <c r="A2272" s="1" t="s">
        <v>4701</v>
      </c>
      <c r="B2272" s="1">
        <v>148.0</v>
      </c>
      <c r="C2272" s="2">
        <v>99.0</v>
      </c>
      <c r="D2272" s="1">
        <v>2.7854896E7</v>
      </c>
      <c r="E2272" s="1" t="s">
        <v>297</v>
      </c>
      <c r="F2272" s="1" t="s">
        <v>2096</v>
      </c>
      <c r="G2272" s="1" t="s">
        <v>4702</v>
      </c>
      <c r="H2272" s="1">
        <v>64190.0</v>
      </c>
      <c r="I2272" s="1">
        <v>129.0</v>
      </c>
      <c r="J2272" s="1" t="s">
        <v>18</v>
      </c>
      <c r="K2272" s="1" t="s">
        <v>19</v>
      </c>
      <c r="L2272" s="1">
        <v>1.7E7</v>
      </c>
      <c r="M2272" s="1">
        <v>2011.0</v>
      </c>
      <c r="N2272" s="1">
        <v>5.6</v>
      </c>
    </row>
    <row r="2273" ht="14.25" customHeight="1">
      <c r="A2273" s="1" t="s">
        <v>2980</v>
      </c>
      <c r="B2273" s="1">
        <v>265.0</v>
      </c>
      <c r="C2273" s="2">
        <v>96.0</v>
      </c>
      <c r="D2273" s="1">
        <v>4.1777564E7</v>
      </c>
      <c r="E2273" s="1" t="s">
        <v>2561</v>
      </c>
      <c r="F2273" s="1" t="s">
        <v>4479</v>
      </c>
      <c r="G2273" s="1" t="s">
        <v>4703</v>
      </c>
      <c r="H2273" s="1">
        <v>129719.0</v>
      </c>
      <c r="I2273" s="1">
        <v>855.0</v>
      </c>
      <c r="J2273" s="1" t="s">
        <v>18</v>
      </c>
      <c r="K2273" s="1" t="s">
        <v>19</v>
      </c>
      <c r="L2273" s="1">
        <v>1.5E7</v>
      </c>
      <c r="M2273" s="1">
        <v>2006.0</v>
      </c>
      <c r="N2273" s="1">
        <v>6.4</v>
      </c>
    </row>
    <row r="2274" ht="14.25" customHeight="1">
      <c r="A2274" s="1" t="s">
        <v>1870</v>
      </c>
      <c r="B2274" s="1">
        <v>75.0</v>
      </c>
      <c r="C2274" s="2">
        <v>98.0</v>
      </c>
      <c r="D2274" s="1">
        <v>2.2734486E7</v>
      </c>
      <c r="E2274" s="1" t="s">
        <v>830</v>
      </c>
      <c r="F2274" s="1" t="s">
        <v>4704</v>
      </c>
      <c r="G2274" s="1" t="s">
        <v>4705</v>
      </c>
      <c r="H2274" s="1">
        <v>11815.0</v>
      </c>
      <c r="I2274" s="1">
        <v>117.0</v>
      </c>
      <c r="J2274" s="1" t="s">
        <v>18</v>
      </c>
      <c r="K2274" s="1" t="s">
        <v>19</v>
      </c>
      <c r="L2274" s="1">
        <v>1.7E7</v>
      </c>
      <c r="M2274" s="1">
        <v>2003.0</v>
      </c>
      <c r="N2274" s="1">
        <v>5.6</v>
      </c>
    </row>
    <row r="2275" ht="14.25" customHeight="1">
      <c r="A2275" s="1" t="s">
        <v>3393</v>
      </c>
      <c r="B2275" s="1">
        <v>113.0</v>
      </c>
      <c r="C2275" s="2">
        <v>123.0</v>
      </c>
      <c r="D2275" s="1">
        <v>4.4469602E7</v>
      </c>
      <c r="E2275" s="1" t="s">
        <v>681</v>
      </c>
      <c r="F2275" s="1" t="s">
        <v>4706</v>
      </c>
      <c r="G2275" s="1" t="s">
        <v>4707</v>
      </c>
      <c r="H2275" s="1">
        <v>23480.0</v>
      </c>
      <c r="I2275" s="1">
        <v>83.0</v>
      </c>
      <c r="J2275" s="1" t="s">
        <v>18</v>
      </c>
      <c r="K2275" s="1" t="s">
        <v>19</v>
      </c>
      <c r="L2275" s="1">
        <v>1.7E7</v>
      </c>
      <c r="M2275" s="1">
        <v>2015.0</v>
      </c>
      <c r="N2275" s="1">
        <v>7.4</v>
      </c>
    </row>
    <row r="2276" ht="14.25" customHeight="1">
      <c r="A2276" s="1" t="s">
        <v>4708</v>
      </c>
      <c r="B2276" s="1">
        <v>223.0</v>
      </c>
      <c r="C2276" s="2">
        <v>101.0</v>
      </c>
      <c r="D2276" s="1">
        <v>6.4998368E7</v>
      </c>
      <c r="E2276" s="1" t="s">
        <v>4699</v>
      </c>
      <c r="F2276" s="1" t="s">
        <v>1036</v>
      </c>
      <c r="G2276" s="1" t="s">
        <v>4709</v>
      </c>
      <c r="H2276" s="1">
        <v>213898.0</v>
      </c>
      <c r="I2276" s="1">
        <v>250.0</v>
      </c>
      <c r="J2276" s="1" t="s">
        <v>18</v>
      </c>
      <c r="K2276" s="1" t="s">
        <v>19</v>
      </c>
      <c r="L2276" s="1">
        <v>1.7E7</v>
      </c>
      <c r="M2276" s="1">
        <v>2012.0</v>
      </c>
      <c r="N2276" s="1">
        <v>7.2</v>
      </c>
    </row>
    <row r="2277" ht="14.25" customHeight="1">
      <c r="A2277" s="1" t="s">
        <v>2935</v>
      </c>
      <c r="B2277" s="1">
        <v>50.0</v>
      </c>
      <c r="C2277" s="2">
        <v>102.0</v>
      </c>
      <c r="D2277" s="1">
        <v>1.9693891E7</v>
      </c>
      <c r="E2277" s="1" t="s">
        <v>1834</v>
      </c>
      <c r="F2277" s="1" t="s">
        <v>1796</v>
      </c>
      <c r="G2277" s="1" t="s">
        <v>4710</v>
      </c>
      <c r="H2277" s="1">
        <v>12993.0</v>
      </c>
      <c r="I2277" s="1">
        <v>107.0</v>
      </c>
      <c r="J2277" s="1" t="s">
        <v>18</v>
      </c>
      <c r="K2277" s="1" t="s">
        <v>19</v>
      </c>
      <c r="L2277" s="1">
        <v>3.4E7</v>
      </c>
      <c r="M2277" s="1">
        <v>2001.0</v>
      </c>
      <c r="N2277" s="1">
        <v>4.9</v>
      </c>
    </row>
    <row r="2278" ht="14.25" customHeight="1">
      <c r="A2278" s="1" t="s">
        <v>33</v>
      </c>
      <c r="B2278" s="1">
        <v>125.0</v>
      </c>
      <c r="C2278" s="2">
        <v>94.0</v>
      </c>
      <c r="D2278" s="1">
        <v>1.6311763E7</v>
      </c>
      <c r="E2278" s="1" t="s">
        <v>904</v>
      </c>
      <c r="F2278" s="1" t="s">
        <v>1413</v>
      </c>
      <c r="G2278" s="1" t="s">
        <v>4711</v>
      </c>
      <c r="H2278" s="1">
        <v>50656.0</v>
      </c>
      <c r="I2278" s="1">
        <v>416.0</v>
      </c>
      <c r="J2278" s="1" t="s">
        <v>18</v>
      </c>
      <c r="K2278" s="1" t="s">
        <v>28</v>
      </c>
      <c r="L2278" s="1">
        <v>1.7E7</v>
      </c>
      <c r="M2278" s="1">
        <v>1998.0</v>
      </c>
      <c r="N2278" s="1">
        <v>7.5</v>
      </c>
    </row>
    <row r="2279" ht="14.25" customHeight="1">
      <c r="A2279" s="1" t="s">
        <v>4712</v>
      </c>
      <c r="B2279" s="1">
        <v>81.0</v>
      </c>
      <c r="C2279" s="2">
        <v>102.0</v>
      </c>
      <c r="D2279" s="1">
        <v>1.2693621E7</v>
      </c>
      <c r="E2279" s="1" t="s">
        <v>1244</v>
      </c>
      <c r="F2279" s="1" t="s">
        <v>849</v>
      </c>
      <c r="G2279" s="1" t="s">
        <v>4713</v>
      </c>
      <c r="H2279" s="1">
        <v>10885.0</v>
      </c>
      <c r="I2279" s="1">
        <v>271.0</v>
      </c>
      <c r="J2279" s="1" t="s">
        <v>18</v>
      </c>
      <c r="K2279" s="1" t="s">
        <v>19</v>
      </c>
      <c r="L2279" s="1">
        <v>1.7E7</v>
      </c>
      <c r="M2279" s="1">
        <v>2002.0</v>
      </c>
      <c r="N2279" s="1">
        <v>4.8</v>
      </c>
    </row>
    <row r="2280" ht="14.25" customHeight="1">
      <c r="A2280" s="1" t="s">
        <v>4714</v>
      </c>
      <c r="B2280" s="1">
        <v>37.0</v>
      </c>
      <c r="C2280" s="2">
        <v>108.0</v>
      </c>
      <c r="D2280" s="1">
        <v>1.5655665E7</v>
      </c>
      <c r="E2280" s="1" t="s">
        <v>699</v>
      </c>
      <c r="F2280" s="1" t="s">
        <v>4715</v>
      </c>
      <c r="G2280" s="1" t="s">
        <v>4716</v>
      </c>
      <c r="H2280" s="1">
        <v>9104.0</v>
      </c>
      <c r="I2280" s="1">
        <v>112.0</v>
      </c>
      <c r="J2280" s="1" t="s">
        <v>18</v>
      </c>
      <c r="K2280" s="1" t="s">
        <v>19</v>
      </c>
      <c r="L2280" s="1">
        <v>4000000.0</v>
      </c>
      <c r="M2280" s="1">
        <v>2006.0</v>
      </c>
      <c r="N2280" s="1">
        <v>3.1</v>
      </c>
    </row>
    <row r="2281" ht="14.25" customHeight="1">
      <c r="A2281" s="1" t="s">
        <v>4717</v>
      </c>
      <c r="B2281" s="1">
        <v>44.0</v>
      </c>
      <c r="C2281" s="2">
        <v>116.0</v>
      </c>
      <c r="D2281" s="1">
        <v>1.1634458E7</v>
      </c>
      <c r="E2281" s="1" t="s">
        <v>4718</v>
      </c>
      <c r="F2281" s="1" t="s">
        <v>733</v>
      </c>
      <c r="G2281" s="1" t="s">
        <v>4719</v>
      </c>
      <c r="H2281" s="1">
        <v>2045.0</v>
      </c>
      <c r="I2281" s="1">
        <v>37.0</v>
      </c>
      <c r="J2281" s="1" t="s">
        <v>18</v>
      </c>
      <c r="K2281" s="1" t="s">
        <v>19</v>
      </c>
      <c r="L2281" s="1">
        <v>1.7E7</v>
      </c>
      <c r="M2281" s="1">
        <v>1999.0</v>
      </c>
      <c r="N2281" s="1">
        <v>5.8</v>
      </c>
    </row>
    <row r="2282" ht="14.25" customHeight="1">
      <c r="A2282" s="1" t="s">
        <v>1268</v>
      </c>
      <c r="B2282" s="1">
        <v>197.0</v>
      </c>
      <c r="C2282" s="2">
        <v>93.0</v>
      </c>
      <c r="D2282" s="1">
        <v>2.7154426E7</v>
      </c>
      <c r="E2282" s="1" t="s">
        <v>904</v>
      </c>
      <c r="F2282" s="1" t="s">
        <v>954</v>
      </c>
      <c r="G2282" s="1" t="s">
        <v>4720</v>
      </c>
      <c r="H2282" s="1">
        <v>52852.0</v>
      </c>
      <c r="I2282" s="1">
        <v>138.0</v>
      </c>
      <c r="J2282" s="1" t="s">
        <v>18</v>
      </c>
      <c r="K2282" s="1" t="s">
        <v>19</v>
      </c>
      <c r="L2282" s="1">
        <v>1.7E7</v>
      </c>
      <c r="M2282" s="1">
        <v>2009.0</v>
      </c>
      <c r="N2282" s="1">
        <v>6.7</v>
      </c>
    </row>
    <row r="2283" ht="14.25" customHeight="1">
      <c r="A2283" s="1" t="s">
        <v>4721</v>
      </c>
      <c r="B2283" s="1">
        <v>543.0</v>
      </c>
      <c r="C2283" s="2">
        <v>102.0</v>
      </c>
      <c r="D2283" s="1">
        <v>5.4239856E7</v>
      </c>
      <c r="E2283" s="1" t="s">
        <v>2561</v>
      </c>
      <c r="F2283" s="1" t="s">
        <v>4722</v>
      </c>
      <c r="G2283" s="1" t="s">
        <v>4723</v>
      </c>
      <c r="H2283" s="1">
        <v>125016.0</v>
      </c>
      <c r="I2283" s="1">
        <v>789.0</v>
      </c>
      <c r="J2283" s="1" t="s">
        <v>18</v>
      </c>
      <c r="K2283" s="1" t="s">
        <v>19</v>
      </c>
      <c r="L2283" s="1">
        <v>1.7E7</v>
      </c>
      <c r="M2283" s="1">
        <v>2013.0</v>
      </c>
      <c r="N2283" s="1">
        <v>6.5</v>
      </c>
    </row>
    <row r="2284" ht="14.25" customHeight="1">
      <c r="A2284" s="1" t="s">
        <v>1736</v>
      </c>
      <c r="B2284" s="1">
        <v>112.0</v>
      </c>
      <c r="C2284" s="2">
        <v>103.0</v>
      </c>
      <c r="D2284" s="1">
        <v>8662318.0</v>
      </c>
      <c r="E2284" s="1" t="s">
        <v>699</v>
      </c>
      <c r="F2284" s="1" t="s">
        <v>4546</v>
      </c>
      <c r="G2284" s="1" t="s">
        <v>4724</v>
      </c>
      <c r="H2284" s="1">
        <v>15033.0</v>
      </c>
      <c r="I2284" s="1">
        <v>75.0</v>
      </c>
      <c r="J2284" s="1" t="s">
        <v>18</v>
      </c>
      <c r="K2284" s="1" t="s">
        <v>19</v>
      </c>
      <c r="L2284" s="1">
        <v>1.7E7</v>
      </c>
      <c r="M2284" s="1">
        <v>2009.0</v>
      </c>
      <c r="N2284" s="1">
        <v>5.9</v>
      </c>
    </row>
    <row r="2285" ht="14.25" customHeight="1">
      <c r="A2285" s="1" t="s">
        <v>725</v>
      </c>
      <c r="B2285" s="1">
        <v>153.0</v>
      </c>
      <c r="C2285" s="2">
        <v>115.0</v>
      </c>
      <c r="D2285" s="1">
        <v>7156725.0</v>
      </c>
      <c r="E2285" s="1" t="s">
        <v>3033</v>
      </c>
      <c r="F2285" s="1" t="s">
        <v>265</v>
      </c>
      <c r="G2285" s="1" t="s">
        <v>4725</v>
      </c>
      <c r="H2285" s="1">
        <v>22639.0</v>
      </c>
      <c r="I2285" s="1">
        <v>217.0</v>
      </c>
      <c r="J2285" s="1" t="s">
        <v>18</v>
      </c>
      <c r="K2285" s="1" t="s">
        <v>19</v>
      </c>
      <c r="L2285" s="1">
        <v>1.9E7</v>
      </c>
      <c r="M2285" s="1">
        <v>2006.0</v>
      </c>
      <c r="N2285" s="1">
        <v>5.5</v>
      </c>
    </row>
    <row r="2286" ht="14.25" customHeight="1">
      <c r="A2286" s="1" t="s">
        <v>4726</v>
      </c>
      <c r="B2286" s="1">
        <v>94.0</v>
      </c>
      <c r="C2286" s="2">
        <v>96.0</v>
      </c>
      <c r="D2286" s="1">
        <v>1.568102E7</v>
      </c>
      <c r="E2286" s="1" t="s">
        <v>3056</v>
      </c>
      <c r="F2286" s="1" t="s">
        <v>199</v>
      </c>
      <c r="G2286" s="1" t="s">
        <v>4727</v>
      </c>
      <c r="H2286" s="1">
        <v>33570.0</v>
      </c>
      <c r="I2286" s="1">
        <v>259.0</v>
      </c>
      <c r="J2286" s="1" t="s">
        <v>18</v>
      </c>
      <c r="K2286" s="1" t="s">
        <v>28</v>
      </c>
      <c r="L2286" s="1">
        <v>1.7E7</v>
      </c>
      <c r="M2286" s="1">
        <v>1987.0</v>
      </c>
      <c r="N2286" s="1">
        <v>3.6</v>
      </c>
    </row>
    <row r="2287" ht="14.25" customHeight="1">
      <c r="A2287" s="1" t="s">
        <v>4728</v>
      </c>
      <c r="B2287" s="1">
        <v>157.0</v>
      </c>
      <c r="C2287" s="2">
        <v>98.0</v>
      </c>
      <c r="D2287" s="1">
        <v>6855137.0</v>
      </c>
      <c r="E2287" s="1" t="s">
        <v>202</v>
      </c>
      <c r="F2287" s="1" t="s">
        <v>294</v>
      </c>
      <c r="G2287" s="1" t="s">
        <v>4729</v>
      </c>
      <c r="H2287" s="1">
        <v>88590.0</v>
      </c>
      <c r="I2287" s="1">
        <v>419.0</v>
      </c>
      <c r="J2287" s="1" t="s">
        <v>18</v>
      </c>
      <c r="K2287" s="1" t="s">
        <v>333</v>
      </c>
      <c r="L2287" s="1">
        <v>1.7E7</v>
      </c>
      <c r="M2287" s="1">
        <v>2006.0</v>
      </c>
      <c r="N2287" s="1">
        <v>7.4</v>
      </c>
    </row>
    <row r="2288" ht="14.25" customHeight="1">
      <c r="A2288" s="1" t="s">
        <v>4730</v>
      </c>
      <c r="B2288" s="1">
        <v>21.0</v>
      </c>
      <c r="C2288" s="2">
        <v>101.0</v>
      </c>
      <c r="D2288" s="1">
        <v>2315683.0</v>
      </c>
      <c r="E2288" s="1" t="s">
        <v>4731</v>
      </c>
      <c r="F2288" s="1" t="s">
        <v>3867</v>
      </c>
      <c r="G2288" s="1" t="s">
        <v>4732</v>
      </c>
      <c r="H2288" s="1">
        <v>4081.0</v>
      </c>
      <c r="I2288" s="1">
        <v>28.0</v>
      </c>
      <c r="J2288" s="1" t="s">
        <v>18</v>
      </c>
      <c r="K2288" s="1" t="s">
        <v>28</v>
      </c>
      <c r="L2288" s="1">
        <v>1.7E7</v>
      </c>
      <c r="M2288" s="1">
        <v>1986.0</v>
      </c>
      <c r="N2288" s="1">
        <v>3.0</v>
      </c>
    </row>
    <row r="2289" ht="14.25" customHeight="1">
      <c r="A2289" s="1" t="s">
        <v>1010</v>
      </c>
      <c r="B2289" s="1">
        <v>236.0</v>
      </c>
      <c r="C2289" s="2">
        <v>106.0</v>
      </c>
      <c r="D2289" s="1">
        <v>3.9825798E7</v>
      </c>
      <c r="E2289" s="1" t="s">
        <v>1344</v>
      </c>
      <c r="F2289" s="1" t="s">
        <v>1474</v>
      </c>
      <c r="G2289" s="1" t="s">
        <v>4733</v>
      </c>
      <c r="H2289" s="1">
        <v>295375.0</v>
      </c>
      <c r="I2289" s="1">
        <v>645.0</v>
      </c>
      <c r="J2289" s="1" t="s">
        <v>18</v>
      </c>
      <c r="K2289" s="1" t="s">
        <v>19</v>
      </c>
      <c r="L2289" s="1">
        <v>1.6E7</v>
      </c>
      <c r="M2289" s="1">
        <v>2006.0</v>
      </c>
      <c r="N2289" s="1">
        <v>7.6</v>
      </c>
    </row>
    <row r="2290" ht="14.25" customHeight="1">
      <c r="A2290" s="1" t="s">
        <v>4734</v>
      </c>
      <c r="B2290" s="1">
        <v>50.0</v>
      </c>
      <c r="C2290" s="2">
        <v>101.0</v>
      </c>
      <c r="D2290" s="1">
        <v>2000000.0</v>
      </c>
      <c r="E2290" s="1" t="s">
        <v>3404</v>
      </c>
      <c r="F2290" s="1" t="s">
        <v>4735</v>
      </c>
      <c r="G2290" s="1" t="s">
        <v>4736</v>
      </c>
      <c r="H2290" s="1">
        <v>1275.0</v>
      </c>
      <c r="I2290" s="1">
        <v>27.0</v>
      </c>
      <c r="J2290" s="1" t="s">
        <v>18</v>
      </c>
      <c r="K2290" s="1" t="s">
        <v>19</v>
      </c>
      <c r="L2290" s="1">
        <v>1.7E7</v>
      </c>
      <c r="M2290" s="1">
        <v>1981.0</v>
      </c>
      <c r="N2290" s="1">
        <v>6.4</v>
      </c>
    </row>
    <row r="2291" ht="14.25" customHeight="1">
      <c r="A2291" s="1" t="s">
        <v>552</v>
      </c>
      <c r="B2291" s="1">
        <v>106.0</v>
      </c>
      <c r="C2291" s="2">
        <v>87.0</v>
      </c>
      <c r="D2291" s="1">
        <v>1569918.0</v>
      </c>
      <c r="E2291" s="1" t="s">
        <v>2274</v>
      </c>
      <c r="F2291" s="1" t="s">
        <v>4737</v>
      </c>
      <c r="G2291" s="1" t="s">
        <v>4738</v>
      </c>
      <c r="H2291" s="1">
        <v>16234.0</v>
      </c>
      <c r="I2291" s="1">
        <v>113.0</v>
      </c>
      <c r="J2291" s="1" t="s">
        <v>18</v>
      </c>
      <c r="K2291" s="1" t="s">
        <v>3174</v>
      </c>
      <c r="L2291" s="1">
        <v>1.7E7</v>
      </c>
      <c r="M2291" s="1">
        <v>2003.0</v>
      </c>
      <c r="N2291" s="1">
        <v>6.9</v>
      </c>
    </row>
    <row r="2292" ht="14.25" customHeight="1">
      <c r="A2292" s="1" t="s">
        <v>4739</v>
      </c>
      <c r="B2292" s="1">
        <v>106.0</v>
      </c>
      <c r="C2292" s="2">
        <v>111.0</v>
      </c>
      <c r="D2292" s="1">
        <v>106869.0</v>
      </c>
      <c r="E2292" s="1" t="s">
        <v>2134</v>
      </c>
      <c r="F2292" s="1" t="s">
        <v>754</v>
      </c>
      <c r="G2292" s="1" t="s">
        <v>4740</v>
      </c>
      <c r="H2292" s="1">
        <v>13762.0</v>
      </c>
      <c r="I2292" s="1">
        <v>39.0</v>
      </c>
      <c r="J2292" s="1" t="s">
        <v>18</v>
      </c>
      <c r="K2292" s="1" t="s">
        <v>803</v>
      </c>
      <c r="L2292" s="1">
        <v>1.7E7</v>
      </c>
      <c r="M2292" s="1">
        <v>2014.0</v>
      </c>
      <c r="N2292" s="1">
        <v>6.6</v>
      </c>
    </row>
    <row r="2293" ht="14.25" customHeight="1">
      <c r="A2293" s="1" t="s">
        <v>3837</v>
      </c>
      <c r="B2293" s="1">
        <v>173.0</v>
      </c>
      <c r="C2293" s="2">
        <v>99.0</v>
      </c>
      <c r="D2293" s="1">
        <v>273420.0</v>
      </c>
      <c r="E2293" s="1" t="s">
        <v>4741</v>
      </c>
      <c r="F2293" s="1" t="s">
        <v>344</v>
      </c>
      <c r="G2293" s="1" t="s">
        <v>4742</v>
      </c>
      <c r="H2293" s="1">
        <v>32671.0</v>
      </c>
      <c r="I2293" s="1">
        <v>238.0</v>
      </c>
      <c r="J2293" s="1" t="s">
        <v>18</v>
      </c>
      <c r="K2293" s="1" t="s">
        <v>803</v>
      </c>
      <c r="L2293" s="1">
        <v>1.7E7</v>
      </c>
      <c r="M2293" s="1">
        <v>2006.0</v>
      </c>
      <c r="N2293" s="1">
        <v>5.5</v>
      </c>
    </row>
    <row r="2294" ht="14.25" customHeight="1">
      <c r="A2294" s="1" t="s">
        <v>4743</v>
      </c>
      <c r="B2294" s="1">
        <v>145.0</v>
      </c>
      <c r="C2294" s="2">
        <v>88.0</v>
      </c>
      <c r="D2294" s="1">
        <v>4930798.0</v>
      </c>
      <c r="E2294" s="1" t="s">
        <v>2667</v>
      </c>
      <c r="F2294" s="1" t="s">
        <v>4744</v>
      </c>
      <c r="G2294" s="1" t="s">
        <v>4745</v>
      </c>
      <c r="H2294" s="1">
        <v>16268.0</v>
      </c>
      <c r="I2294" s="1">
        <v>108.0</v>
      </c>
      <c r="J2294" s="1" t="s">
        <v>18</v>
      </c>
      <c r="K2294" s="1" t="s">
        <v>19</v>
      </c>
      <c r="L2294" s="1">
        <v>1.7E7</v>
      </c>
      <c r="M2294" s="1">
        <v>2012.0</v>
      </c>
      <c r="N2294" s="1">
        <v>4.1</v>
      </c>
    </row>
    <row r="2295" ht="14.25" customHeight="1">
      <c r="A2295" s="1" t="s">
        <v>4746</v>
      </c>
      <c r="B2295" s="1">
        <v>31.0</v>
      </c>
      <c r="C2295" s="2">
        <v>83.0</v>
      </c>
      <c r="D2295" s="1">
        <v>5.9847242E7</v>
      </c>
      <c r="E2295" s="1" t="s">
        <v>3678</v>
      </c>
      <c r="F2295" s="1" t="s">
        <v>2613</v>
      </c>
      <c r="G2295" s="1" t="s">
        <v>4747</v>
      </c>
      <c r="H2295" s="1">
        <v>55895.0</v>
      </c>
      <c r="I2295" s="1">
        <v>115.0</v>
      </c>
      <c r="J2295" s="1" t="s">
        <v>18</v>
      </c>
      <c r="K2295" s="1" t="s">
        <v>19</v>
      </c>
      <c r="L2295" s="1">
        <v>1.65E7</v>
      </c>
      <c r="M2295" s="1">
        <v>1991.0</v>
      </c>
      <c r="N2295" s="1">
        <v>6.8</v>
      </c>
    </row>
    <row r="2296" ht="14.25" customHeight="1">
      <c r="A2296" s="1" t="s">
        <v>4748</v>
      </c>
      <c r="B2296" s="1">
        <v>105.0</v>
      </c>
      <c r="C2296" s="2">
        <v>91.0</v>
      </c>
      <c r="D2296" s="1">
        <v>220914.0</v>
      </c>
      <c r="E2296" s="1" t="s">
        <v>2531</v>
      </c>
      <c r="F2296" s="1" t="s">
        <v>98</v>
      </c>
      <c r="G2296" s="1" t="s">
        <v>4749</v>
      </c>
      <c r="H2296" s="1">
        <v>13239.0</v>
      </c>
      <c r="I2296" s="1">
        <v>97.0</v>
      </c>
      <c r="J2296" s="1" t="s">
        <v>18</v>
      </c>
      <c r="K2296" s="1" t="s">
        <v>19</v>
      </c>
      <c r="L2296" s="1">
        <v>1.68E7</v>
      </c>
      <c r="M2296" s="1">
        <v>2006.0</v>
      </c>
      <c r="N2296" s="1">
        <v>6.5</v>
      </c>
    </row>
    <row r="2297" ht="14.25" customHeight="1">
      <c r="A2297" s="1" t="s">
        <v>329</v>
      </c>
      <c r="B2297" s="1">
        <v>114.0</v>
      </c>
      <c r="C2297" s="2">
        <v>108.0</v>
      </c>
      <c r="D2297" s="1">
        <v>4.38481E7</v>
      </c>
      <c r="E2297" s="1" t="s">
        <v>813</v>
      </c>
      <c r="F2297" s="1" t="s">
        <v>4750</v>
      </c>
      <c r="G2297" s="1" t="s">
        <v>4751</v>
      </c>
      <c r="H2297" s="1">
        <v>119150.0</v>
      </c>
      <c r="I2297" s="1">
        <v>219.0</v>
      </c>
      <c r="J2297" s="1" t="s">
        <v>18</v>
      </c>
      <c r="K2297" s="1" t="s">
        <v>19</v>
      </c>
      <c r="L2297" s="1">
        <v>1.5E7</v>
      </c>
      <c r="M2297" s="1">
        <v>1987.0</v>
      </c>
      <c r="N2297" s="1">
        <v>7.4</v>
      </c>
    </row>
    <row r="2298" ht="14.25" customHeight="1">
      <c r="A2298" s="1" t="s">
        <v>455</v>
      </c>
      <c r="B2298" s="1">
        <v>69.0</v>
      </c>
      <c r="C2298" s="2">
        <v>154.0</v>
      </c>
      <c r="D2298" s="1">
        <v>4.27E7</v>
      </c>
      <c r="E2298" s="1" t="s">
        <v>94</v>
      </c>
      <c r="F2298" s="1" t="s">
        <v>47</v>
      </c>
      <c r="G2298" s="1" t="s">
        <v>4752</v>
      </c>
      <c r="H2298" s="1">
        <v>78392.0</v>
      </c>
      <c r="I2298" s="1">
        <v>196.0</v>
      </c>
      <c r="J2298" s="1" t="s">
        <v>18</v>
      </c>
      <c r="K2298" s="1" t="s">
        <v>19</v>
      </c>
      <c r="L2298" s="1">
        <v>1.65E7</v>
      </c>
      <c r="M2298" s="1">
        <v>1995.0</v>
      </c>
      <c r="N2298" s="1">
        <v>7.7</v>
      </c>
    </row>
    <row r="2299" ht="14.25" customHeight="1">
      <c r="A2299" s="1" t="s">
        <v>4753</v>
      </c>
      <c r="B2299" s="1">
        <v>150.0</v>
      </c>
      <c r="C2299" s="2">
        <v>148.0</v>
      </c>
      <c r="D2299" s="1">
        <v>1.8663911E7</v>
      </c>
      <c r="E2299" s="1" t="s">
        <v>2531</v>
      </c>
      <c r="F2299" s="1" t="s">
        <v>957</v>
      </c>
      <c r="G2299" s="1" t="s">
        <v>4754</v>
      </c>
      <c r="H2299" s="1">
        <v>46204.0</v>
      </c>
      <c r="I2299" s="1">
        <v>151.0</v>
      </c>
      <c r="J2299" s="1" t="s">
        <v>18</v>
      </c>
      <c r="K2299" s="1" t="s">
        <v>28</v>
      </c>
      <c r="L2299" s="1">
        <v>1.65E7</v>
      </c>
      <c r="M2299" s="1">
        <v>2007.0</v>
      </c>
      <c r="N2299" s="1">
        <v>7.1</v>
      </c>
    </row>
    <row r="2300" ht="14.25" customHeight="1">
      <c r="A2300" s="1" t="s">
        <v>4755</v>
      </c>
      <c r="B2300" s="1">
        <v>72.0</v>
      </c>
      <c r="C2300" s="2">
        <v>77.0</v>
      </c>
      <c r="D2300" s="1">
        <v>1.170209E7</v>
      </c>
      <c r="E2300" s="1" t="s">
        <v>699</v>
      </c>
      <c r="F2300" s="1" t="s">
        <v>4756</v>
      </c>
      <c r="G2300" s="1" t="s">
        <v>4757</v>
      </c>
      <c r="H2300" s="1">
        <v>37700.0</v>
      </c>
      <c r="I2300" s="1">
        <v>50.0</v>
      </c>
      <c r="J2300" s="1" t="s">
        <v>18</v>
      </c>
      <c r="K2300" s="1" t="s">
        <v>19</v>
      </c>
      <c r="L2300" s="1">
        <v>1.65E7</v>
      </c>
      <c r="M2300" s="1">
        <v>2007.0</v>
      </c>
      <c r="N2300" s="1">
        <v>6.3</v>
      </c>
    </row>
    <row r="2301" ht="14.25" customHeight="1">
      <c r="A2301" s="1" t="s">
        <v>4758</v>
      </c>
      <c r="B2301" s="1">
        <v>158.0</v>
      </c>
      <c r="C2301" s="2">
        <v>110.0</v>
      </c>
      <c r="D2301" s="1">
        <v>1.3005485E7</v>
      </c>
      <c r="E2301" s="1" t="s">
        <v>1397</v>
      </c>
      <c r="F2301" s="1" t="s">
        <v>3172</v>
      </c>
      <c r="G2301" s="1" t="s">
        <v>4759</v>
      </c>
      <c r="H2301" s="1">
        <v>56665.0</v>
      </c>
      <c r="I2301" s="1">
        <v>469.0</v>
      </c>
      <c r="J2301" s="1" t="s">
        <v>18</v>
      </c>
      <c r="K2301" s="1" t="s">
        <v>19</v>
      </c>
      <c r="L2301" s="1">
        <v>1.5E7</v>
      </c>
      <c r="M2301" s="1">
        <v>2003.0</v>
      </c>
      <c r="N2301" s="1">
        <v>7.6</v>
      </c>
    </row>
    <row r="2302" ht="14.25" customHeight="1">
      <c r="A2302" s="1" t="s">
        <v>470</v>
      </c>
      <c r="B2302" s="1">
        <v>96.0</v>
      </c>
      <c r="C2302" s="2">
        <v>42.0</v>
      </c>
      <c r="D2302" s="1">
        <v>9.5860116E7</v>
      </c>
      <c r="E2302" s="1" t="s">
        <v>1063</v>
      </c>
      <c r="F2302" s="1" t="s">
        <v>352</v>
      </c>
      <c r="G2302" s="1" t="s">
        <v>4760</v>
      </c>
      <c r="H2302" s="1">
        <v>277451.0</v>
      </c>
      <c r="I2302" s="1">
        <v>491.0</v>
      </c>
      <c r="J2302" s="1" t="s">
        <v>18</v>
      </c>
      <c r="K2302" s="1" t="s">
        <v>19</v>
      </c>
      <c r="L2302" s="1">
        <v>1.64E7</v>
      </c>
      <c r="M2302" s="1">
        <v>1989.0</v>
      </c>
      <c r="N2302" s="1">
        <v>8.0</v>
      </c>
    </row>
    <row r="2303" ht="14.25" customHeight="1">
      <c r="A2303" s="1" t="s">
        <v>4761</v>
      </c>
      <c r="B2303" s="1">
        <v>84.0</v>
      </c>
      <c r="C2303" s="2">
        <v>83.0</v>
      </c>
      <c r="D2303" s="1">
        <v>1.27175354E8</v>
      </c>
      <c r="E2303" s="1" t="s">
        <v>830</v>
      </c>
      <c r="F2303" s="1" t="s">
        <v>2220</v>
      </c>
      <c r="G2303" s="1" t="s">
        <v>4762</v>
      </c>
      <c r="H2303" s="1">
        <v>288451.0</v>
      </c>
      <c r="I2303" s="1">
        <v>438.0</v>
      </c>
      <c r="J2303" s="1" t="s">
        <v>18</v>
      </c>
      <c r="K2303" s="1" t="s">
        <v>19</v>
      </c>
      <c r="L2303" s="1">
        <v>1.6E7</v>
      </c>
      <c r="M2303" s="1">
        <v>1994.0</v>
      </c>
      <c r="N2303" s="1">
        <v>7.3</v>
      </c>
    </row>
    <row r="2304" ht="14.25" customHeight="1">
      <c r="A2304" s="1" t="s">
        <v>1588</v>
      </c>
      <c r="B2304" s="1">
        <v>114.0</v>
      </c>
      <c r="C2304" s="2">
        <v>107.0</v>
      </c>
      <c r="D2304" s="1">
        <v>9.28236E7</v>
      </c>
      <c r="E2304" s="1" t="s">
        <v>593</v>
      </c>
      <c r="F2304" s="1" t="s">
        <v>4763</v>
      </c>
      <c r="G2304" s="1" t="s">
        <v>4764</v>
      </c>
      <c r="H2304" s="1">
        <v>149108.0</v>
      </c>
      <c r="I2304" s="1">
        <v>273.0</v>
      </c>
      <c r="J2304" s="1" t="s">
        <v>18</v>
      </c>
      <c r="K2304" s="1" t="s">
        <v>19</v>
      </c>
      <c r="L2304" s="1">
        <v>1.6E7</v>
      </c>
      <c r="M2304" s="1">
        <v>1989.0</v>
      </c>
      <c r="N2304" s="1">
        <v>7.6</v>
      </c>
    </row>
    <row r="2305" ht="14.25" customHeight="1">
      <c r="A2305" s="1" t="s">
        <v>3956</v>
      </c>
      <c r="B2305" s="1">
        <v>79.0</v>
      </c>
      <c r="C2305" s="2">
        <v>100.0</v>
      </c>
      <c r="D2305" s="1">
        <v>5.4E7</v>
      </c>
      <c r="E2305" s="1" t="s">
        <v>1397</v>
      </c>
      <c r="F2305" s="1" t="s">
        <v>1444</v>
      </c>
      <c r="G2305" s="1" t="s">
        <v>4765</v>
      </c>
      <c r="H2305" s="1">
        <v>26310.0</v>
      </c>
      <c r="I2305" s="1">
        <v>154.0</v>
      </c>
      <c r="J2305" s="1" t="s">
        <v>18</v>
      </c>
      <c r="K2305" s="1" t="s">
        <v>19</v>
      </c>
      <c r="L2305" s="1">
        <v>1.6E7</v>
      </c>
      <c r="M2305" s="1">
        <v>1982.0</v>
      </c>
      <c r="N2305" s="1">
        <v>7.8</v>
      </c>
    </row>
    <row r="2306" ht="14.25" customHeight="1">
      <c r="A2306" s="1" t="s">
        <v>1069</v>
      </c>
      <c r="B2306" s="1">
        <v>103.0</v>
      </c>
      <c r="C2306" s="2">
        <v>87.0</v>
      </c>
      <c r="D2306" s="1">
        <v>6.8525609E7</v>
      </c>
      <c r="E2306" s="1" t="s">
        <v>830</v>
      </c>
      <c r="F2306" s="1" t="s">
        <v>4766</v>
      </c>
      <c r="G2306" s="1" t="s">
        <v>4767</v>
      </c>
      <c r="H2306" s="1">
        <v>132963.0</v>
      </c>
      <c r="I2306" s="1">
        <v>302.0</v>
      </c>
      <c r="J2306" s="1" t="s">
        <v>18</v>
      </c>
      <c r="K2306" s="1" t="s">
        <v>19</v>
      </c>
      <c r="L2306" s="1">
        <v>1.56E7</v>
      </c>
      <c r="M2306" s="1">
        <v>2000.0</v>
      </c>
      <c r="N2306" s="1">
        <v>6.5</v>
      </c>
    </row>
    <row r="2307" ht="14.25" customHeight="1">
      <c r="A2307" s="1" t="s">
        <v>1673</v>
      </c>
      <c r="B2307" s="1">
        <v>67.0</v>
      </c>
      <c r="C2307" s="2">
        <v>154.0</v>
      </c>
      <c r="D2307" s="1">
        <v>5.2885587E7</v>
      </c>
      <c r="E2307" s="1" t="s">
        <v>1834</v>
      </c>
      <c r="F2307" s="1" t="s">
        <v>294</v>
      </c>
      <c r="G2307" s="1" t="s">
        <v>4768</v>
      </c>
      <c r="H2307" s="1">
        <v>35312.0</v>
      </c>
      <c r="I2307" s="1">
        <v>267.0</v>
      </c>
      <c r="J2307" s="1" t="s">
        <v>18</v>
      </c>
      <c r="K2307" s="1" t="s">
        <v>19</v>
      </c>
      <c r="L2307" s="1">
        <v>1.6E7</v>
      </c>
      <c r="M2307" s="1">
        <v>1999.0</v>
      </c>
      <c r="N2307" s="1">
        <v>6.4</v>
      </c>
    </row>
    <row r="2308" ht="14.25" customHeight="1">
      <c r="A2308" s="1" t="s">
        <v>4769</v>
      </c>
      <c r="B2308" s="1">
        <v>576.0</v>
      </c>
      <c r="C2308" s="2">
        <v>106.0</v>
      </c>
      <c r="D2308" s="1">
        <v>4.4667095E7</v>
      </c>
      <c r="E2308" s="1" t="s">
        <v>593</v>
      </c>
      <c r="F2308" s="1" t="s">
        <v>4770</v>
      </c>
      <c r="G2308" s="1" t="s">
        <v>4771</v>
      </c>
      <c r="H2308" s="1">
        <v>190030.0</v>
      </c>
      <c r="I2308" s="1">
        <v>583.0</v>
      </c>
      <c r="J2308" s="1" t="s">
        <v>18</v>
      </c>
      <c r="K2308" s="1" t="s">
        <v>803</v>
      </c>
      <c r="L2308" s="1">
        <v>1.5E7</v>
      </c>
      <c r="M2308" s="1">
        <v>2011.0</v>
      </c>
      <c r="N2308" s="1">
        <v>8.0</v>
      </c>
    </row>
    <row r="2309" ht="14.25" customHeight="1">
      <c r="A2309" s="1" t="s">
        <v>1533</v>
      </c>
      <c r="B2309" s="1">
        <v>178.0</v>
      </c>
      <c r="C2309" s="2">
        <v>99.0</v>
      </c>
      <c r="D2309" s="1">
        <v>4.2638165E7</v>
      </c>
      <c r="E2309" s="1" t="s">
        <v>888</v>
      </c>
      <c r="F2309" s="1" t="s">
        <v>254</v>
      </c>
      <c r="G2309" s="1" t="s">
        <v>4772</v>
      </c>
      <c r="H2309" s="1">
        <v>42182.0</v>
      </c>
      <c r="I2309" s="1">
        <v>230.0</v>
      </c>
      <c r="J2309" s="1" t="s">
        <v>18</v>
      </c>
      <c r="K2309" s="1" t="s">
        <v>19</v>
      </c>
      <c r="L2309" s="1">
        <v>1.6E7</v>
      </c>
      <c r="M2309" s="1">
        <v>2009.0</v>
      </c>
      <c r="N2309" s="1">
        <v>4.8</v>
      </c>
    </row>
    <row r="2310" ht="14.25" customHeight="1">
      <c r="A2310" s="1" t="s">
        <v>2169</v>
      </c>
      <c r="B2310" s="1">
        <v>487.0</v>
      </c>
      <c r="C2310" s="2">
        <v>100.0</v>
      </c>
      <c r="D2310" s="1">
        <v>4.5507053E7</v>
      </c>
      <c r="E2310" s="1" t="s">
        <v>4425</v>
      </c>
      <c r="F2310" s="1" t="s">
        <v>422</v>
      </c>
      <c r="G2310" s="1" t="s">
        <v>4773</v>
      </c>
      <c r="H2310" s="1">
        <v>237848.0</v>
      </c>
      <c r="I2310" s="1">
        <v>377.0</v>
      </c>
      <c r="J2310" s="1" t="s">
        <v>18</v>
      </c>
      <c r="K2310" s="1" t="s">
        <v>19</v>
      </c>
      <c r="L2310" s="1">
        <v>1.6E7</v>
      </c>
      <c r="M2310" s="1">
        <v>2012.0</v>
      </c>
      <c r="N2310" s="1">
        <v>7.8</v>
      </c>
    </row>
    <row r="2311" ht="14.25" customHeight="1">
      <c r="A2311" s="1" t="s">
        <v>379</v>
      </c>
      <c r="B2311" s="1">
        <v>196.0</v>
      </c>
      <c r="C2311" s="2">
        <v>116.0</v>
      </c>
      <c r="D2311" s="1">
        <v>3.9511038E7</v>
      </c>
      <c r="E2311" s="1" t="s">
        <v>2561</v>
      </c>
      <c r="F2311" s="1" t="s">
        <v>1790</v>
      </c>
      <c r="G2311" s="1" t="s">
        <v>4774</v>
      </c>
      <c r="H2311" s="1">
        <v>56269.0</v>
      </c>
      <c r="I2311" s="1">
        <v>366.0</v>
      </c>
      <c r="J2311" s="1" t="s">
        <v>18</v>
      </c>
      <c r="K2311" s="1" t="s">
        <v>19</v>
      </c>
      <c r="L2311" s="1">
        <v>1.6E7</v>
      </c>
      <c r="M2311" s="1">
        <v>2006.0</v>
      </c>
      <c r="N2311" s="1">
        <v>5.9</v>
      </c>
    </row>
    <row r="2312" ht="14.25" customHeight="1">
      <c r="A2312" s="1" t="s">
        <v>4775</v>
      </c>
      <c r="B2312" s="1">
        <v>24.0</v>
      </c>
      <c r="C2312" s="2">
        <v>94.0</v>
      </c>
      <c r="D2312" s="1">
        <v>6462576.0</v>
      </c>
      <c r="E2312" s="1" t="s">
        <v>1397</v>
      </c>
      <c r="F2312" s="1" t="s">
        <v>4776</v>
      </c>
      <c r="G2312" s="1" t="s">
        <v>4777</v>
      </c>
      <c r="H2312" s="1">
        <v>1449.0</v>
      </c>
      <c r="I2312" s="1">
        <v>30.0</v>
      </c>
      <c r="J2312" s="1" t="s">
        <v>18</v>
      </c>
      <c r="K2312" s="1" t="s">
        <v>19</v>
      </c>
      <c r="L2312" s="1">
        <v>1.85E7</v>
      </c>
      <c r="M2312" s="1">
        <v>2016.0</v>
      </c>
      <c r="N2312" s="1">
        <v>5.4</v>
      </c>
    </row>
    <row r="2313" ht="14.25" customHeight="1">
      <c r="A2313" s="1" t="s">
        <v>4778</v>
      </c>
      <c r="B2313" s="1">
        <v>56.0</v>
      </c>
      <c r="C2313" s="2">
        <v>111.0</v>
      </c>
      <c r="D2313" s="1">
        <v>4.036353E7</v>
      </c>
      <c r="E2313" s="1" t="s">
        <v>1252</v>
      </c>
      <c r="F2313" s="1" t="s">
        <v>4779</v>
      </c>
      <c r="G2313" s="1" t="s">
        <v>4780</v>
      </c>
      <c r="H2313" s="1">
        <v>18254.0</v>
      </c>
      <c r="I2313" s="1">
        <v>307.0</v>
      </c>
      <c r="J2313" s="1" t="s">
        <v>18</v>
      </c>
      <c r="K2313" s="1" t="s">
        <v>19</v>
      </c>
      <c r="L2313" s="1">
        <v>1.6E7</v>
      </c>
      <c r="M2313" s="1">
        <v>2002.0</v>
      </c>
      <c r="N2313" s="1">
        <v>3.3</v>
      </c>
    </row>
    <row r="2314" ht="14.25" customHeight="1">
      <c r="A2314" s="1" t="s">
        <v>168</v>
      </c>
      <c r="B2314" s="1">
        <v>406.0</v>
      </c>
      <c r="C2314" s="2">
        <v>100.0</v>
      </c>
      <c r="D2314" s="1">
        <v>3.7623143E7</v>
      </c>
      <c r="E2314" s="1" t="s">
        <v>4781</v>
      </c>
      <c r="F2314" s="1" t="s">
        <v>4782</v>
      </c>
      <c r="G2314" s="1" t="s">
        <v>4783</v>
      </c>
      <c r="H2314" s="1">
        <v>467234.0</v>
      </c>
      <c r="I2314" s="1">
        <v>1083.0</v>
      </c>
      <c r="J2314" s="1" t="s">
        <v>1148</v>
      </c>
      <c r="K2314" s="1" t="s">
        <v>1466</v>
      </c>
      <c r="L2314" s="1">
        <v>1.35E7</v>
      </c>
      <c r="M2314" s="1">
        <v>2006.0</v>
      </c>
      <c r="N2314" s="1">
        <v>8.2</v>
      </c>
    </row>
    <row r="2315" ht="14.25" customHeight="1">
      <c r="A2315" s="1" t="s">
        <v>2552</v>
      </c>
      <c r="B2315" s="1">
        <v>51.0</v>
      </c>
      <c r="C2315" s="2">
        <v>125.0</v>
      </c>
      <c r="D2315" s="1">
        <v>3.3357476E7</v>
      </c>
      <c r="E2315" s="1" t="s">
        <v>4784</v>
      </c>
      <c r="F2315" s="1" t="s">
        <v>4785</v>
      </c>
      <c r="G2315" s="1" t="s">
        <v>4786</v>
      </c>
      <c r="H2315" s="1">
        <v>7392.0</v>
      </c>
      <c r="I2315" s="1">
        <v>53.0</v>
      </c>
      <c r="J2315" s="1" t="s">
        <v>18</v>
      </c>
      <c r="K2315" s="1" t="s">
        <v>19</v>
      </c>
      <c r="L2315" s="1">
        <v>3.5E7</v>
      </c>
      <c r="M2315" s="1">
        <v>2001.0</v>
      </c>
      <c r="N2315" s="1">
        <v>5.4</v>
      </c>
    </row>
    <row r="2316" ht="14.25" customHeight="1">
      <c r="A2316" s="1" t="s">
        <v>1209</v>
      </c>
      <c r="B2316" s="1">
        <v>41.0</v>
      </c>
      <c r="C2316" s="2">
        <v>114.0</v>
      </c>
      <c r="D2316" s="1">
        <v>2.8734552E7</v>
      </c>
      <c r="E2316" s="1" t="s">
        <v>2134</v>
      </c>
      <c r="F2316" s="1" t="s">
        <v>2815</v>
      </c>
      <c r="G2316" s="1" t="s">
        <v>4787</v>
      </c>
      <c r="H2316" s="1">
        <v>9566.0</v>
      </c>
      <c r="I2316" s="1">
        <v>81.0</v>
      </c>
      <c r="J2316" s="1" t="s">
        <v>18</v>
      </c>
      <c r="K2316" s="1" t="s">
        <v>19</v>
      </c>
      <c r="L2316" s="1">
        <v>1.6E7</v>
      </c>
      <c r="M2316" s="1">
        <v>2001.0</v>
      </c>
      <c r="N2316" s="1">
        <v>6.4</v>
      </c>
    </row>
    <row r="2317" ht="14.25" customHeight="1">
      <c r="A2317" s="1" t="s">
        <v>4788</v>
      </c>
      <c r="B2317" s="1">
        <v>138.0</v>
      </c>
      <c r="C2317" s="2">
        <v>119.0</v>
      </c>
      <c r="D2317" s="1">
        <v>3.7300107E7</v>
      </c>
      <c r="E2317" s="1" t="s">
        <v>1799</v>
      </c>
      <c r="F2317" s="1" t="s">
        <v>4267</v>
      </c>
      <c r="G2317" s="1" t="s">
        <v>4789</v>
      </c>
      <c r="H2317" s="1">
        <v>29147.0</v>
      </c>
      <c r="I2317" s="1">
        <v>115.0</v>
      </c>
      <c r="J2317" s="1" t="s">
        <v>18</v>
      </c>
      <c r="K2317" s="1" t="s">
        <v>19</v>
      </c>
      <c r="L2317" s="1">
        <v>1.6E7</v>
      </c>
      <c r="M2317" s="1">
        <v>2011.0</v>
      </c>
      <c r="N2317" s="1">
        <v>4.8</v>
      </c>
    </row>
    <row r="2318" ht="14.25" customHeight="1">
      <c r="A2318" s="1" t="s">
        <v>2705</v>
      </c>
      <c r="B2318" s="1">
        <v>78.0</v>
      </c>
      <c r="C2318" s="2">
        <v>135.0</v>
      </c>
      <c r="D2318" s="1">
        <v>2.7087695E7</v>
      </c>
      <c r="E2318" s="1" t="s">
        <v>2170</v>
      </c>
      <c r="F2318" s="1" t="s">
        <v>4790</v>
      </c>
      <c r="G2318" s="1" t="s">
        <v>4791</v>
      </c>
      <c r="H2318" s="1">
        <v>41664.0</v>
      </c>
      <c r="I2318" s="1">
        <v>205.0</v>
      </c>
      <c r="J2318" s="1" t="s">
        <v>18</v>
      </c>
      <c r="K2318" s="1" t="s">
        <v>19</v>
      </c>
      <c r="L2318" s="1">
        <v>1.77E7</v>
      </c>
      <c r="M2318" s="1">
        <v>2001.0</v>
      </c>
      <c r="N2318" s="1">
        <v>5.9</v>
      </c>
    </row>
    <row r="2319" ht="14.25" customHeight="1">
      <c r="A2319" s="1" t="s">
        <v>4792</v>
      </c>
      <c r="B2319" s="1">
        <v>40.0</v>
      </c>
      <c r="C2319" s="2">
        <v>93.0</v>
      </c>
      <c r="D2319" s="1">
        <v>3.0102717E7</v>
      </c>
      <c r="E2319" s="1" t="s">
        <v>1856</v>
      </c>
      <c r="F2319" s="1" t="s">
        <v>4793</v>
      </c>
      <c r="G2319" s="1" t="s">
        <v>4794</v>
      </c>
      <c r="H2319" s="1">
        <v>28736.0</v>
      </c>
      <c r="I2319" s="1">
        <v>72.0</v>
      </c>
      <c r="J2319" s="1" t="s">
        <v>18</v>
      </c>
      <c r="K2319" s="1" t="s">
        <v>19</v>
      </c>
      <c r="L2319" s="1">
        <v>1.5E7</v>
      </c>
      <c r="M2319" s="1">
        <v>1991.0</v>
      </c>
      <c r="N2319" s="1">
        <v>5.5</v>
      </c>
    </row>
    <row r="2320" ht="14.25" customHeight="1">
      <c r="A2320" s="1" t="s">
        <v>1034</v>
      </c>
      <c r="B2320" s="1">
        <v>285.0</v>
      </c>
      <c r="C2320" s="2">
        <v>114.0</v>
      </c>
      <c r="D2320" s="1">
        <v>2.3618786E7</v>
      </c>
      <c r="E2320" s="1" t="s">
        <v>4795</v>
      </c>
      <c r="F2320" s="1" t="s">
        <v>4796</v>
      </c>
      <c r="G2320" s="1" t="s">
        <v>4797</v>
      </c>
      <c r="H2320" s="1">
        <v>352695.0</v>
      </c>
      <c r="I2320" s="1">
        <v>687.0</v>
      </c>
      <c r="J2320" s="1" t="s">
        <v>18</v>
      </c>
      <c r="K2320" s="1" t="s">
        <v>28</v>
      </c>
      <c r="L2320" s="1">
        <v>8000000.0</v>
      </c>
      <c r="M2320" s="1">
        <v>2007.0</v>
      </c>
      <c r="N2320" s="1">
        <v>7.9</v>
      </c>
    </row>
    <row r="2321" ht="14.25" customHeight="1">
      <c r="A2321" s="1" t="s">
        <v>4798</v>
      </c>
      <c r="B2321" s="1">
        <v>124.0</v>
      </c>
      <c r="C2321" s="2">
        <v>124.0</v>
      </c>
      <c r="D2321" s="1">
        <v>2.6896744E7</v>
      </c>
      <c r="E2321" s="1" t="s">
        <v>1063</v>
      </c>
      <c r="F2321" s="1" t="s">
        <v>413</v>
      </c>
      <c r="G2321" s="1" t="s">
        <v>4799</v>
      </c>
      <c r="H2321" s="1">
        <v>16582.0</v>
      </c>
      <c r="I2321" s="1">
        <v>125.0</v>
      </c>
      <c r="J2321" s="1" t="s">
        <v>18</v>
      </c>
      <c r="K2321" s="1" t="s">
        <v>19</v>
      </c>
      <c r="L2321" s="1">
        <v>1.65E7</v>
      </c>
      <c r="M2321" s="1">
        <v>2008.0</v>
      </c>
      <c r="N2321" s="1">
        <v>4.9</v>
      </c>
    </row>
    <row r="2322" ht="14.25" customHeight="1">
      <c r="A2322" s="1" t="s">
        <v>3284</v>
      </c>
      <c r="B2322" s="1">
        <v>275.0</v>
      </c>
      <c r="C2322" s="2">
        <v>134.0</v>
      </c>
      <c r="D2322" s="1">
        <v>2.3213577E7</v>
      </c>
      <c r="E2322" s="1" t="s">
        <v>94</v>
      </c>
      <c r="F2322" s="1" t="s">
        <v>242</v>
      </c>
      <c r="G2322" s="1" t="s">
        <v>4800</v>
      </c>
      <c r="H2322" s="1">
        <v>198111.0</v>
      </c>
      <c r="I2322" s="1">
        <v>365.0</v>
      </c>
      <c r="J2322" s="1" t="s">
        <v>18</v>
      </c>
      <c r="K2322" s="1" t="s">
        <v>1466</v>
      </c>
      <c r="L2322" s="1">
        <v>1.55E7</v>
      </c>
      <c r="M2322" s="1">
        <v>2008.0</v>
      </c>
      <c r="N2322" s="1">
        <v>7.2</v>
      </c>
    </row>
    <row r="2323" ht="14.25" customHeight="1">
      <c r="A2323" s="1" t="s">
        <v>4801</v>
      </c>
      <c r="B2323" s="1">
        <v>67.0</v>
      </c>
      <c r="C2323" s="2">
        <v>114.0</v>
      </c>
      <c r="D2323" s="1">
        <v>2.0627372E7</v>
      </c>
      <c r="E2323" s="1" t="s">
        <v>593</v>
      </c>
      <c r="F2323" s="1" t="s">
        <v>1874</v>
      </c>
      <c r="G2323" s="1" t="s">
        <v>4802</v>
      </c>
      <c r="H2323" s="1">
        <v>13661.0</v>
      </c>
      <c r="I2323" s="1">
        <v>134.0</v>
      </c>
      <c r="J2323" s="1" t="s">
        <v>18</v>
      </c>
      <c r="K2323" s="1" t="s">
        <v>19</v>
      </c>
      <c r="L2323" s="1">
        <v>1.6E7</v>
      </c>
      <c r="M2323" s="1">
        <v>2000.0</v>
      </c>
      <c r="N2323" s="1">
        <v>5.3</v>
      </c>
    </row>
    <row r="2324" ht="14.25" customHeight="1">
      <c r="A2324" s="1" t="s">
        <v>4803</v>
      </c>
      <c r="B2324" s="1">
        <v>103.0</v>
      </c>
      <c r="C2324" s="2">
        <v>124.0</v>
      </c>
      <c r="D2324" s="1">
        <v>1.6346122E7</v>
      </c>
      <c r="E2324" s="1" t="s">
        <v>1397</v>
      </c>
      <c r="F2324" s="1" t="s">
        <v>1613</v>
      </c>
      <c r="G2324" s="1" t="s">
        <v>4804</v>
      </c>
      <c r="H2324" s="1">
        <v>25549.0</v>
      </c>
      <c r="I2324" s="1">
        <v>171.0</v>
      </c>
      <c r="J2324" s="1" t="s">
        <v>18</v>
      </c>
      <c r="K2324" s="1" t="s">
        <v>19</v>
      </c>
      <c r="L2324" s="1">
        <v>1.6E7</v>
      </c>
      <c r="M2324" s="1">
        <v>2002.0</v>
      </c>
      <c r="N2324" s="1">
        <v>7.2</v>
      </c>
    </row>
    <row r="2325" ht="14.25" customHeight="1">
      <c r="A2325" s="1" t="s">
        <v>1940</v>
      </c>
      <c r="B2325" s="1">
        <v>300.0</v>
      </c>
      <c r="C2325" s="2">
        <v>104.0</v>
      </c>
      <c r="D2325" s="1">
        <v>1.6204793E7</v>
      </c>
      <c r="E2325" s="1" t="s">
        <v>381</v>
      </c>
      <c r="F2325" s="1" t="s">
        <v>35</v>
      </c>
      <c r="G2325" s="1" t="s">
        <v>4805</v>
      </c>
      <c r="H2325" s="1">
        <v>92712.0</v>
      </c>
      <c r="I2325" s="1">
        <v>294.0</v>
      </c>
      <c r="J2325" s="1" t="s">
        <v>18</v>
      </c>
      <c r="K2325" s="1" t="s">
        <v>19</v>
      </c>
      <c r="L2325" s="1">
        <v>1.6E7</v>
      </c>
      <c r="M2325" s="1">
        <v>2009.0</v>
      </c>
      <c r="N2325" s="1">
        <v>5.1</v>
      </c>
    </row>
    <row r="2326" ht="14.25" customHeight="1">
      <c r="A2326" s="1" t="s">
        <v>4806</v>
      </c>
      <c r="B2326" s="1">
        <v>84.0</v>
      </c>
      <c r="C2326" s="2">
        <v>118.0</v>
      </c>
      <c r="D2326" s="1">
        <v>1.5427192E7</v>
      </c>
      <c r="E2326" s="1" t="s">
        <v>4807</v>
      </c>
      <c r="F2326" s="1" t="s">
        <v>784</v>
      </c>
      <c r="G2326" s="1" t="s">
        <v>4808</v>
      </c>
      <c r="H2326" s="1">
        <v>11768.0</v>
      </c>
      <c r="I2326" s="1">
        <v>148.0</v>
      </c>
      <c r="J2326" s="1" t="s">
        <v>18</v>
      </c>
      <c r="K2326" s="1" t="s">
        <v>19</v>
      </c>
      <c r="L2326" s="1">
        <v>1.6E7</v>
      </c>
      <c r="M2326" s="1">
        <v>2000.0</v>
      </c>
      <c r="N2326" s="1">
        <v>5.6</v>
      </c>
    </row>
    <row r="2327" ht="14.25" customHeight="1">
      <c r="A2327" s="1" t="s">
        <v>3284</v>
      </c>
      <c r="B2327" s="1">
        <v>64.0</v>
      </c>
      <c r="C2327" s="2">
        <v>80.0</v>
      </c>
      <c r="D2327" s="1">
        <v>1.4792779E7</v>
      </c>
      <c r="E2327" s="1" t="s">
        <v>830</v>
      </c>
      <c r="F2327" s="1" t="s">
        <v>2137</v>
      </c>
      <c r="G2327" s="1" t="s">
        <v>4809</v>
      </c>
      <c r="H2327" s="1">
        <v>24256.0</v>
      </c>
      <c r="I2327" s="1">
        <v>91.0</v>
      </c>
      <c r="J2327" s="1" t="s">
        <v>18</v>
      </c>
      <c r="K2327" s="1" t="s">
        <v>19</v>
      </c>
      <c r="L2327" s="1">
        <v>1.6E7</v>
      </c>
      <c r="M2327" s="1">
        <v>1987.0</v>
      </c>
      <c r="N2327" s="1">
        <v>7.6</v>
      </c>
    </row>
    <row r="2328" ht="14.25" customHeight="1">
      <c r="A2328" s="1" t="s">
        <v>4810</v>
      </c>
      <c r="B2328" s="1">
        <v>158.0</v>
      </c>
      <c r="C2328" s="2">
        <v>107.0</v>
      </c>
      <c r="D2328" s="1">
        <v>1.9057024E7</v>
      </c>
      <c r="E2328" s="1" t="s">
        <v>94</v>
      </c>
      <c r="F2328" s="1" t="s">
        <v>334</v>
      </c>
      <c r="G2328" s="1" t="s">
        <v>4811</v>
      </c>
      <c r="H2328" s="1">
        <v>113963.0</v>
      </c>
      <c r="I2328" s="1">
        <v>361.0</v>
      </c>
      <c r="J2328" s="1" t="s">
        <v>18</v>
      </c>
      <c r="K2328" s="1" t="s">
        <v>19</v>
      </c>
      <c r="L2328" s="1">
        <v>1.6E7</v>
      </c>
      <c r="M2328" s="1">
        <v>2010.0</v>
      </c>
      <c r="N2328" s="1">
        <v>7.2</v>
      </c>
    </row>
    <row r="2329" ht="14.25" customHeight="1">
      <c r="A2329" s="1" t="s">
        <v>4812</v>
      </c>
      <c r="B2329" s="1">
        <v>46.0</v>
      </c>
      <c r="C2329" s="2">
        <v>125.0</v>
      </c>
      <c r="D2329" s="1">
        <v>1.4108518E7</v>
      </c>
      <c r="E2329" s="1" t="s">
        <v>593</v>
      </c>
      <c r="F2329" s="1" t="s">
        <v>2927</v>
      </c>
      <c r="G2329" s="1" t="s">
        <v>4813</v>
      </c>
      <c r="H2329" s="1">
        <v>8215.0</v>
      </c>
      <c r="I2329" s="1">
        <v>95.0</v>
      </c>
      <c r="J2329" s="1" t="s">
        <v>18</v>
      </c>
      <c r="K2329" s="1" t="s">
        <v>19</v>
      </c>
      <c r="L2329" s="1">
        <v>1.6E7</v>
      </c>
      <c r="M2329" s="1">
        <v>2003.0</v>
      </c>
      <c r="N2329" s="1">
        <v>5.7</v>
      </c>
    </row>
    <row r="2330" ht="14.25" customHeight="1">
      <c r="A2330" s="1" t="s">
        <v>3883</v>
      </c>
      <c r="B2330" s="1">
        <v>15.0</v>
      </c>
      <c r="C2330" s="2">
        <v>115.0</v>
      </c>
      <c r="D2330" s="1">
        <v>1.3854E7</v>
      </c>
      <c r="E2330" s="1" t="s">
        <v>1041</v>
      </c>
      <c r="F2330" s="1" t="s">
        <v>824</v>
      </c>
      <c r="G2330" s="1" t="s">
        <v>4814</v>
      </c>
      <c r="H2330" s="1">
        <v>21079.0</v>
      </c>
      <c r="I2330" s="1">
        <v>55.0</v>
      </c>
      <c r="J2330" s="1" t="s">
        <v>18</v>
      </c>
      <c r="K2330" s="1" t="s">
        <v>19</v>
      </c>
      <c r="L2330" s="1">
        <v>2.0E7</v>
      </c>
      <c r="M2330" s="1">
        <v>1988.0</v>
      </c>
      <c r="N2330" s="1">
        <v>5.2</v>
      </c>
    </row>
    <row r="2331" ht="14.25" customHeight="1">
      <c r="A2331" s="1" t="s">
        <v>1134</v>
      </c>
      <c r="B2331" s="1">
        <v>68.0</v>
      </c>
      <c r="C2331" s="2">
        <v>88.0</v>
      </c>
      <c r="D2331" s="1">
        <v>7.7324422E7</v>
      </c>
      <c r="E2331" s="1" t="s">
        <v>1397</v>
      </c>
      <c r="F2331" s="1" t="s">
        <v>718</v>
      </c>
      <c r="G2331" s="1" t="s">
        <v>4815</v>
      </c>
      <c r="H2331" s="1">
        <v>178731.0</v>
      </c>
      <c r="I2331" s="1">
        <v>261.0</v>
      </c>
      <c r="J2331" s="1" t="s">
        <v>18</v>
      </c>
      <c r="K2331" s="1" t="s">
        <v>19</v>
      </c>
      <c r="L2331" s="1">
        <v>2.6E7</v>
      </c>
      <c r="M2331" s="1">
        <v>1993.0</v>
      </c>
      <c r="N2331" s="1">
        <v>7.7</v>
      </c>
    </row>
    <row r="2332" ht="14.25" customHeight="1">
      <c r="A2332" s="1" t="s">
        <v>4816</v>
      </c>
      <c r="B2332" s="1">
        <v>111.0</v>
      </c>
      <c r="C2332" s="2">
        <v>122.0</v>
      </c>
      <c r="D2332" s="1">
        <v>1.55E7</v>
      </c>
      <c r="E2332" s="1" t="s">
        <v>2040</v>
      </c>
      <c r="F2332" s="1" t="s">
        <v>4817</v>
      </c>
      <c r="G2332" s="1" t="s">
        <v>4818</v>
      </c>
      <c r="H2332" s="1">
        <v>51996.0</v>
      </c>
      <c r="I2332" s="1">
        <v>302.0</v>
      </c>
      <c r="J2332" s="1" t="s">
        <v>18</v>
      </c>
      <c r="K2332" s="1" t="s">
        <v>333</v>
      </c>
      <c r="L2332" s="1">
        <v>1.6E7</v>
      </c>
      <c r="M2332" s="1">
        <v>1999.0</v>
      </c>
      <c r="N2332" s="1">
        <v>7.0</v>
      </c>
    </row>
    <row r="2333" ht="14.25" customHeight="1">
      <c r="A2333" s="1" t="s">
        <v>4819</v>
      </c>
      <c r="B2333" s="1">
        <v>65.0</v>
      </c>
      <c r="C2333" s="2">
        <v>103.0</v>
      </c>
      <c r="D2333" s="1">
        <v>4734235.0</v>
      </c>
      <c r="E2333" s="1" t="s">
        <v>3497</v>
      </c>
      <c r="F2333" s="1" t="s">
        <v>4820</v>
      </c>
      <c r="G2333" s="1" t="s">
        <v>4821</v>
      </c>
      <c r="H2333" s="1">
        <v>8217.0</v>
      </c>
      <c r="I2333" s="1">
        <v>123.0</v>
      </c>
      <c r="J2333" s="1" t="s">
        <v>18</v>
      </c>
      <c r="K2333" s="1" t="s">
        <v>19</v>
      </c>
      <c r="L2333" s="1">
        <v>1.5E7</v>
      </c>
      <c r="M2333" s="1">
        <v>2000.0</v>
      </c>
      <c r="N2333" s="1">
        <v>6.0</v>
      </c>
    </row>
    <row r="2334" ht="14.25" customHeight="1">
      <c r="A2334" s="1" t="s">
        <v>3284</v>
      </c>
      <c r="B2334" s="1">
        <v>109.0</v>
      </c>
      <c r="C2334" s="2">
        <v>101.0</v>
      </c>
      <c r="D2334" s="1">
        <v>4839383.0</v>
      </c>
      <c r="E2334" s="1" t="s">
        <v>699</v>
      </c>
      <c r="F2334" s="1" t="s">
        <v>3284</v>
      </c>
      <c r="G2334" s="1" t="s">
        <v>4822</v>
      </c>
      <c r="H2334" s="1">
        <v>21613.0</v>
      </c>
      <c r="I2334" s="1">
        <v>148.0</v>
      </c>
      <c r="J2334" s="1" t="s">
        <v>18</v>
      </c>
      <c r="K2334" s="1" t="s">
        <v>19</v>
      </c>
      <c r="L2334" s="1">
        <v>1.6E7</v>
      </c>
      <c r="M2334" s="1">
        <v>2002.0</v>
      </c>
      <c r="N2334" s="1">
        <v>6.6</v>
      </c>
    </row>
    <row r="2335" ht="14.25" customHeight="1">
      <c r="A2335" s="1" t="s">
        <v>4823</v>
      </c>
      <c r="B2335" s="1">
        <v>42.0</v>
      </c>
      <c r="C2335" s="2">
        <v>101.0</v>
      </c>
      <c r="D2335" s="1">
        <v>4193025.0</v>
      </c>
      <c r="E2335" s="1" t="s">
        <v>3033</v>
      </c>
      <c r="F2335" s="1" t="s">
        <v>2299</v>
      </c>
      <c r="G2335" s="1" t="s">
        <v>4824</v>
      </c>
      <c r="H2335" s="1">
        <v>30682.0</v>
      </c>
      <c r="I2335" s="1">
        <v>194.0</v>
      </c>
      <c r="J2335" s="1" t="s">
        <v>18</v>
      </c>
      <c r="K2335" s="1" t="s">
        <v>19</v>
      </c>
      <c r="L2335" s="1">
        <v>1.5E7</v>
      </c>
      <c r="M2335" s="1">
        <v>1999.0</v>
      </c>
      <c r="N2335" s="1">
        <v>6.8</v>
      </c>
    </row>
    <row r="2336" ht="14.25" customHeight="1">
      <c r="A2336" s="1" t="s">
        <v>2332</v>
      </c>
      <c r="B2336" s="1">
        <v>112.0</v>
      </c>
      <c r="C2336" s="2">
        <v>107.0</v>
      </c>
      <c r="D2336" s="1">
        <v>5900000.0</v>
      </c>
      <c r="E2336" s="1" t="s">
        <v>21</v>
      </c>
      <c r="F2336" s="1" t="s">
        <v>3661</v>
      </c>
      <c r="G2336" s="1" t="s">
        <v>4825</v>
      </c>
      <c r="H2336" s="1">
        <v>98629.0</v>
      </c>
      <c r="I2336" s="1">
        <v>316.0</v>
      </c>
      <c r="J2336" s="1" t="s">
        <v>18</v>
      </c>
      <c r="K2336" s="1" t="s">
        <v>28</v>
      </c>
      <c r="L2336" s="1">
        <v>1.6E7</v>
      </c>
      <c r="M2336" s="1">
        <v>1986.0</v>
      </c>
      <c r="N2336" s="1">
        <v>7.2</v>
      </c>
    </row>
    <row r="2337" ht="14.25" customHeight="1">
      <c r="A2337" s="1" t="s">
        <v>4826</v>
      </c>
      <c r="B2337" s="1">
        <v>146.0</v>
      </c>
      <c r="C2337" s="2">
        <v>86.0</v>
      </c>
      <c r="D2337" s="1">
        <v>2849142.0</v>
      </c>
      <c r="E2337" s="1" t="s">
        <v>1397</v>
      </c>
      <c r="F2337" s="1" t="s">
        <v>4827</v>
      </c>
      <c r="G2337" s="1" t="s">
        <v>4828</v>
      </c>
      <c r="H2337" s="1">
        <v>24104.0</v>
      </c>
      <c r="I2337" s="1">
        <v>88.0</v>
      </c>
      <c r="J2337" s="1" t="s">
        <v>18</v>
      </c>
      <c r="K2337" s="1" t="s">
        <v>19</v>
      </c>
      <c r="L2337" s="1">
        <v>1.6E7</v>
      </c>
      <c r="M2337" s="1">
        <v>2007.0</v>
      </c>
      <c r="N2337" s="1">
        <v>7.2</v>
      </c>
    </row>
    <row r="2338" ht="14.25" customHeight="1">
      <c r="A2338" s="1" t="s">
        <v>4829</v>
      </c>
      <c r="B2338" s="1">
        <v>36.0</v>
      </c>
      <c r="C2338" s="2">
        <v>118.0</v>
      </c>
      <c r="D2338" s="1">
        <v>1686429.0</v>
      </c>
      <c r="E2338" s="1" t="s">
        <v>4830</v>
      </c>
      <c r="F2338" s="1" t="s">
        <v>4831</v>
      </c>
      <c r="G2338" s="1" t="s">
        <v>4832</v>
      </c>
      <c r="H2338" s="1">
        <v>8687.0</v>
      </c>
      <c r="I2338" s="1">
        <v>62.0</v>
      </c>
      <c r="J2338" s="1" t="s">
        <v>18</v>
      </c>
      <c r="K2338" s="1" t="s">
        <v>19</v>
      </c>
      <c r="L2338" s="1">
        <v>1.6E7</v>
      </c>
      <c r="M2338" s="1">
        <v>1997.0</v>
      </c>
      <c r="N2338" s="1">
        <v>2.8</v>
      </c>
    </row>
    <row r="2339" ht="14.25" customHeight="1">
      <c r="A2339" s="1" t="s">
        <v>3534</v>
      </c>
      <c r="B2339" s="1">
        <v>230.0</v>
      </c>
      <c r="C2339" s="2">
        <v>107.0</v>
      </c>
      <c r="D2339" s="1">
        <v>1984743.0</v>
      </c>
      <c r="E2339" s="1" t="s">
        <v>94</v>
      </c>
      <c r="F2339" s="1" t="s">
        <v>1368</v>
      </c>
      <c r="G2339" s="1" t="s">
        <v>4833</v>
      </c>
      <c r="H2339" s="1">
        <v>20616.0</v>
      </c>
      <c r="I2339" s="1">
        <v>70.0</v>
      </c>
      <c r="J2339" s="1" t="s">
        <v>18</v>
      </c>
      <c r="K2339" s="1" t="s">
        <v>19</v>
      </c>
      <c r="L2339" s="1">
        <v>1.6E7</v>
      </c>
      <c r="M2339" s="1">
        <v>2013.0</v>
      </c>
      <c r="N2339" s="1">
        <v>6.6</v>
      </c>
    </row>
    <row r="2340" ht="14.25" customHeight="1">
      <c r="A2340" s="1" t="s">
        <v>4834</v>
      </c>
      <c r="B2340" s="1">
        <v>64.0</v>
      </c>
      <c r="C2340" s="2">
        <v>100.0</v>
      </c>
      <c r="D2340" s="1">
        <v>1666262.0</v>
      </c>
      <c r="E2340" s="1" t="s">
        <v>816</v>
      </c>
      <c r="F2340" s="1" t="s">
        <v>3306</v>
      </c>
      <c r="G2340" s="1" t="s">
        <v>4835</v>
      </c>
      <c r="H2340" s="1">
        <v>5321.0</v>
      </c>
      <c r="I2340" s="1">
        <v>78.0</v>
      </c>
      <c r="J2340" s="1" t="s">
        <v>18</v>
      </c>
      <c r="K2340" s="1" t="s">
        <v>28</v>
      </c>
      <c r="L2340" s="1">
        <v>1.6E7</v>
      </c>
      <c r="M2340" s="1">
        <v>2005.0</v>
      </c>
      <c r="N2340" s="1">
        <v>6.7</v>
      </c>
    </row>
    <row r="2341" ht="14.25" customHeight="1">
      <c r="A2341" s="1" t="s">
        <v>2140</v>
      </c>
      <c r="B2341" s="1">
        <v>393.0</v>
      </c>
      <c r="C2341" s="2">
        <v>30.0</v>
      </c>
      <c r="D2341" s="1">
        <v>2319187.0</v>
      </c>
      <c r="E2341" s="1" t="s">
        <v>912</v>
      </c>
      <c r="F2341" s="1" t="s">
        <v>799</v>
      </c>
      <c r="G2341" s="1" t="s">
        <v>4836</v>
      </c>
      <c r="H2341" s="1">
        <v>92640.0</v>
      </c>
      <c r="I2341" s="1">
        <v>212.0</v>
      </c>
      <c r="J2341" s="1" t="s">
        <v>18</v>
      </c>
      <c r="K2341" s="1" t="s">
        <v>28</v>
      </c>
      <c r="L2341" s="1">
        <v>2.0E7</v>
      </c>
      <c r="M2341" s="1">
        <v>2013.0</v>
      </c>
      <c r="N2341" s="1">
        <v>7.0</v>
      </c>
    </row>
    <row r="2342" ht="14.25" customHeight="1">
      <c r="A2342" s="1" t="s">
        <v>4837</v>
      </c>
      <c r="B2342" s="1">
        <v>75.0</v>
      </c>
      <c r="C2342" s="2">
        <v>110.0</v>
      </c>
      <c r="D2342" s="1">
        <v>1.3922211E7</v>
      </c>
      <c r="E2342" s="1" t="s">
        <v>830</v>
      </c>
      <c r="F2342" s="1" t="s">
        <v>2815</v>
      </c>
      <c r="G2342" s="1" t="s">
        <v>4838</v>
      </c>
      <c r="H2342" s="1">
        <v>18271.0</v>
      </c>
      <c r="I2342" s="1">
        <v>150.0</v>
      </c>
      <c r="J2342" s="1" t="s">
        <v>18</v>
      </c>
      <c r="K2342" s="1" t="s">
        <v>19</v>
      </c>
      <c r="L2342" s="1">
        <v>1.6E7</v>
      </c>
      <c r="M2342" s="1">
        <v>2004.0</v>
      </c>
      <c r="N2342" s="1">
        <v>4.4</v>
      </c>
    </row>
    <row r="2343" ht="14.25" customHeight="1">
      <c r="A2343" s="1" t="s">
        <v>4839</v>
      </c>
      <c r="B2343" s="1">
        <v>67.0</v>
      </c>
      <c r="C2343" s="2">
        <v>106.0</v>
      </c>
      <c r="D2343" s="1">
        <v>23091.0</v>
      </c>
      <c r="E2343" s="1" t="s">
        <v>2917</v>
      </c>
      <c r="F2343" s="1" t="s">
        <v>2106</v>
      </c>
      <c r="G2343" s="1" t="s">
        <v>4840</v>
      </c>
      <c r="H2343" s="1">
        <v>5664.0</v>
      </c>
      <c r="I2343" s="1">
        <v>42.0</v>
      </c>
      <c r="J2343" s="1" t="s">
        <v>18</v>
      </c>
      <c r="K2343" s="1" t="s">
        <v>28</v>
      </c>
      <c r="L2343" s="1">
        <v>1.5E7</v>
      </c>
      <c r="M2343" s="1">
        <v>2008.0</v>
      </c>
      <c r="N2343" s="1">
        <v>6.2</v>
      </c>
    </row>
    <row r="2344" ht="14.25" customHeight="1">
      <c r="A2344" s="1" t="s">
        <v>4841</v>
      </c>
      <c r="B2344" s="1">
        <v>216.0</v>
      </c>
      <c r="C2344" s="2">
        <v>7.0</v>
      </c>
      <c r="D2344" s="1">
        <v>336467.0</v>
      </c>
      <c r="E2344" s="1" t="s">
        <v>2151</v>
      </c>
      <c r="F2344" s="1" t="s">
        <v>4842</v>
      </c>
      <c r="G2344" s="1" t="s">
        <v>4843</v>
      </c>
      <c r="H2344" s="1">
        <v>45449.0</v>
      </c>
      <c r="I2344" s="1">
        <v>192.0</v>
      </c>
      <c r="J2344" s="1" t="s">
        <v>18</v>
      </c>
      <c r="K2344" s="1" t="s">
        <v>803</v>
      </c>
      <c r="L2344" s="1">
        <v>1.3E7</v>
      </c>
      <c r="M2344" s="1">
        <v>2009.0</v>
      </c>
      <c r="N2344" s="1">
        <v>7.3</v>
      </c>
    </row>
    <row r="2345" ht="14.25" customHeight="1">
      <c r="A2345" s="1" t="s">
        <v>4329</v>
      </c>
      <c r="B2345" s="1">
        <v>54.0</v>
      </c>
      <c r="C2345" s="2">
        <v>102.0</v>
      </c>
      <c r="D2345" s="1">
        <v>2964.0</v>
      </c>
      <c r="E2345" s="1" t="s">
        <v>3262</v>
      </c>
      <c r="F2345" s="1" t="s">
        <v>1829</v>
      </c>
      <c r="G2345" s="1" t="s">
        <v>4844</v>
      </c>
      <c r="H2345" s="1">
        <v>7444.0</v>
      </c>
      <c r="I2345" s="1">
        <v>42.0</v>
      </c>
      <c r="J2345" s="1" t="s">
        <v>18</v>
      </c>
      <c r="K2345" s="1" t="s">
        <v>19</v>
      </c>
      <c r="L2345" s="1">
        <v>1.6E7</v>
      </c>
      <c r="M2345" s="1">
        <v>2012.0</v>
      </c>
      <c r="N2345" s="1">
        <v>5.1</v>
      </c>
    </row>
    <row r="2346" ht="14.25" customHeight="1">
      <c r="A2346" s="1" t="s">
        <v>4845</v>
      </c>
      <c r="B2346" s="1">
        <v>208.0</v>
      </c>
      <c r="C2346" s="2">
        <v>98.0</v>
      </c>
      <c r="D2346" s="1">
        <v>2428883.0</v>
      </c>
      <c r="E2346" s="1" t="s">
        <v>736</v>
      </c>
      <c r="F2346" s="1" t="s">
        <v>4846</v>
      </c>
      <c r="G2346" s="1" t="s">
        <v>4847</v>
      </c>
      <c r="H2346" s="1">
        <v>21370.0</v>
      </c>
      <c r="I2346" s="1">
        <v>132.0</v>
      </c>
      <c r="J2346" s="1" t="s">
        <v>18</v>
      </c>
      <c r="K2346" s="1" t="s">
        <v>19</v>
      </c>
      <c r="L2346" s="1">
        <v>1.6E7</v>
      </c>
      <c r="M2346" s="1">
        <v>2014.0</v>
      </c>
      <c r="N2346" s="1">
        <v>6.6</v>
      </c>
    </row>
    <row r="2347" ht="14.25" customHeight="1">
      <c r="A2347" s="1" t="s">
        <v>4848</v>
      </c>
      <c r="B2347" s="1">
        <v>32.0</v>
      </c>
      <c r="C2347" s="2">
        <v>83.0</v>
      </c>
      <c r="D2347" s="1">
        <v>1.3571817E7</v>
      </c>
      <c r="E2347" s="1" t="s">
        <v>1834</v>
      </c>
      <c r="F2347" s="1" t="s">
        <v>277</v>
      </c>
      <c r="G2347" s="1" t="s">
        <v>4849</v>
      </c>
      <c r="H2347" s="1">
        <v>5312.0</v>
      </c>
      <c r="I2347" s="1">
        <v>40.0</v>
      </c>
      <c r="J2347" s="1" t="s">
        <v>18</v>
      </c>
      <c r="K2347" s="1" t="s">
        <v>19</v>
      </c>
      <c r="L2347" s="1">
        <v>1.56E7</v>
      </c>
      <c r="M2347" s="1">
        <v>2002.0</v>
      </c>
      <c r="N2347" s="1">
        <v>4.5</v>
      </c>
    </row>
    <row r="2348" ht="14.25" customHeight="1">
      <c r="A2348" s="1" t="s">
        <v>4850</v>
      </c>
      <c r="B2348" s="1">
        <v>40.0</v>
      </c>
      <c r="C2348" s="2">
        <v>153.0</v>
      </c>
      <c r="D2348" s="1">
        <v>1181197.0</v>
      </c>
      <c r="E2348" s="1" t="s">
        <v>808</v>
      </c>
      <c r="F2348" s="1" t="s">
        <v>2477</v>
      </c>
      <c r="G2348" s="1" t="s">
        <v>4851</v>
      </c>
      <c r="H2348" s="1">
        <v>3299.0</v>
      </c>
      <c r="I2348" s="1">
        <v>24.0</v>
      </c>
      <c r="J2348" s="1" t="s">
        <v>18</v>
      </c>
      <c r="K2348" s="1" t="s">
        <v>19</v>
      </c>
      <c r="L2348" s="1">
        <v>1.55E7</v>
      </c>
      <c r="M2348" s="1">
        <v>2005.0</v>
      </c>
      <c r="N2348" s="1">
        <v>5.9</v>
      </c>
    </row>
    <row r="2349" ht="14.25" customHeight="1">
      <c r="A2349" s="1" t="s">
        <v>4852</v>
      </c>
      <c r="B2349" s="1">
        <v>40.0</v>
      </c>
      <c r="C2349" s="2">
        <v>98.0</v>
      </c>
      <c r="D2349" s="1">
        <v>81525.0</v>
      </c>
      <c r="E2349" s="1" t="s">
        <v>1458</v>
      </c>
      <c r="F2349" s="1" t="s">
        <v>4853</v>
      </c>
      <c r="G2349" s="1" t="s">
        <v>4854</v>
      </c>
      <c r="H2349" s="1">
        <v>29392.0</v>
      </c>
      <c r="I2349" s="1">
        <v>91.0</v>
      </c>
      <c r="J2349" s="1" t="s">
        <v>1193</v>
      </c>
      <c r="K2349" s="1" t="s">
        <v>803</v>
      </c>
      <c r="L2349" s="1">
        <v>1.53E7</v>
      </c>
      <c r="M2349" s="1">
        <v>2001.0</v>
      </c>
      <c r="N2349" s="1">
        <v>6.6</v>
      </c>
    </row>
    <row r="2350" ht="14.25" customHeight="1">
      <c r="A2350" s="1" t="s">
        <v>286</v>
      </c>
      <c r="B2350" s="1">
        <v>251.0</v>
      </c>
      <c r="C2350" s="2">
        <v>105.0</v>
      </c>
      <c r="D2350" s="1">
        <v>7774730.0</v>
      </c>
      <c r="E2350" s="1" t="s">
        <v>4855</v>
      </c>
      <c r="F2350" s="1" t="s">
        <v>4856</v>
      </c>
      <c r="G2350" s="1" t="s">
        <v>4857</v>
      </c>
      <c r="H2350" s="1">
        <v>61912.0</v>
      </c>
      <c r="I2350" s="1">
        <v>352.0</v>
      </c>
      <c r="J2350" s="1" t="s">
        <v>18</v>
      </c>
      <c r="K2350" s="1" t="s">
        <v>119</v>
      </c>
      <c r="L2350" s="1">
        <v>1.55E7</v>
      </c>
      <c r="M2350" s="1">
        <v>2006.0</v>
      </c>
      <c r="N2350" s="1">
        <v>6.5</v>
      </c>
    </row>
    <row r="2351" ht="14.25" customHeight="1">
      <c r="A2351" s="1" t="s">
        <v>1025</v>
      </c>
      <c r="B2351" s="1">
        <v>94.0</v>
      </c>
      <c r="C2351" s="2">
        <v>96.0</v>
      </c>
      <c r="D2351" s="1">
        <v>2.347605E8</v>
      </c>
      <c r="E2351" s="1" t="s">
        <v>729</v>
      </c>
      <c r="F2351" s="1" t="s">
        <v>1500</v>
      </c>
      <c r="G2351" s="1" t="s">
        <v>4858</v>
      </c>
      <c r="H2351" s="1">
        <v>126464.0</v>
      </c>
      <c r="I2351" s="1">
        <v>175.0</v>
      </c>
      <c r="J2351" s="1" t="s">
        <v>18</v>
      </c>
      <c r="K2351" s="1" t="s">
        <v>19</v>
      </c>
      <c r="L2351" s="1">
        <v>1.4E7</v>
      </c>
      <c r="M2351" s="1">
        <v>1984.0</v>
      </c>
      <c r="N2351" s="1">
        <v>7.3</v>
      </c>
    </row>
    <row r="2352" ht="14.25" customHeight="1">
      <c r="A2352" s="1" t="s">
        <v>531</v>
      </c>
      <c r="B2352" s="1">
        <v>102.0</v>
      </c>
      <c r="C2352" s="2">
        <v>105.0</v>
      </c>
      <c r="D2352" s="1">
        <v>2.85761243E8</v>
      </c>
      <c r="E2352" s="1" t="s">
        <v>1252</v>
      </c>
      <c r="F2352" s="1" t="s">
        <v>2613</v>
      </c>
      <c r="G2352" s="1" t="s">
        <v>4859</v>
      </c>
      <c r="H2352" s="1">
        <v>311075.0</v>
      </c>
      <c r="I2352" s="1">
        <v>305.0</v>
      </c>
      <c r="J2352" s="1" t="s">
        <v>18</v>
      </c>
      <c r="K2352" s="1" t="s">
        <v>19</v>
      </c>
      <c r="L2352" s="1">
        <v>1.8E7</v>
      </c>
      <c r="M2352" s="1">
        <v>1990.0</v>
      </c>
      <c r="N2352" s="1">
        <v>7.5</v>
      </c>
    </row>
    <row r="2353" ht="14.25" customHeight="1">
      <c r="A2353" s="1" t="s">
        <v>917</v>
      </c>
      <c r="B2353" s="1">
        <v>21.0</v>
      </c>
      <c r="C2353" s="2">
        <v>125.0</v>
      </c>
      <c r="D2353" s="1">
        <v>1.6778096E8</v>
      </c>
      <c r="E2353" s="1" t="s">
        <v>1607</v>
      </c>
      <c r="F2353" s="1" t="s">
        <v>1272</v>
      </c>
      <c r="G2353" s="1" t="s">
        <v>4860</v>
      </c>
      <c r="H2353" s="1">
        <v>36918.0</v>
      </c>
      <c r="I2353" s="1">
        <v>42.0</v>
      </c>
      <c r="J2353" s="1" t="s">
        <v>18</v>
      </c>
      <c r="K2353" s="1" t="s">
        <v>19</v>
      </c>
      <c r="L2353" s="1">
        <v>1.1E7</v>
      </c>
      <c r="M2353" s="1">
        <v>1987.0</v>
      </c>
      <c r="N2353" s="1">
        <v>5.9</v>
      </c>
    </row>
    <row r="2354" ht="14.25" customHeight="1">
      <c r="A2354" s="1" t="s">
        <v>940</v>
      </c>
      <c r="B2354" s="1">
        <v>94.0</v>
      </c>
      <c r="C2354" s="2">
        <v>184.0</v>
      </c>
      <c r="D2354" s="1">
        <v>1.772E8</v>
      </c>
      <c r="E2354" s="1" t="s">
        <v>593</v>
      </c>
      <c r="F2354" s="1" t="s">
        <v>902</v>
      </c>
      <c r="G2354" s="1" t="s">
        <v>4861</v>
      </c>
      <c r="H2354" s="1">
        <v>77366.0</v>
      </c>
      <c r="I2354" s="1">
        <v>194.0</v>
      </c>
      <c r="J2354" s="1" t="s">
        <v>18</v>
      </c>
      <c r="K2354" s="1" t="s">
        <v>19</v>
      </c>
      <c r="L2354" s="1">
        <v>2.2E7</v>
      </c>
      <c r="M2354" s="1">
        <v>1982.0</v>
      </c>
      <c r="N2354" s="1">
        <v>7.4</v>
      </c>
    </row>
    <row r="2355" ht="14.25" customHeight="1">
      <c r="A2355" s="1" t="s">
        <v>723</v>
      </c>
      <c r="B2355" s="1">
        <v>173.0</v>
      </c>
      <c r="C2355" s="2">
        <v>236.0</v>
      </c>
      <c r="D2355" s="1">
        <v>1.76781728E8</v>
      </c>
      <c r="E2355" s="1" t="s">
        <v>705</v>
      </c>
      <c r="F2355" s="1" t="s">
        <v>231</v>
      </c>
      <c r="G2355" s="1" t="s">
        <v>4862</v>
      </c>
      <c r="H2355" s="1">
        <v>219171.0</v>
      </c>
      <c r="I2355" s="1">
        <v>388.0</v>
      </c>
      <c r="J2355" s="1" t="s">
        <v>18</v>
      </c>
      <c r="K2355" s="1" t="s">
        <v>19</v>
      </c>
      <c r="L2355" s="1">
        <v>1.5E7</v>
      </c>
      <c r="M2355" s="1">
        <v>1986.0</v>
      </c>
      <c r="N2355" s="1">
        <v>6.9</v>
      </c>
    </row>
    <row r="2356" ht="14.25" customHeight="1">
      <c r="A2356" s="1" t="s">
        <v>455</v>
      </c>
      <c r="B2356" s="1">
        <v>287.0</v>
      </c>
      <c r="C2356" s="2">
        <v>97.0</v>
      </c>
      <c r="D2356" s="1">
        <v>1.28067808E8</v>
      </c>
      <c r="E2356" s="1" t="s">
        <v>705</v>
      </c>
      <c r="F2356" s="1" t="s">
        <v>4863</v>
      </c>
      <c r="G2356" s="1" t="s">
        <v>4864</v>
      </c>
      <c r="H2356" s="1">
        <v>217740.0</v>
      </c>
      <c r="I2356" s="1">
        <v>1641.0</v>
      </c>
      <c r="J2356" s="1" t="s">
        <v>818</v>
      </c>
      <c r="K2356" s="1" t="s">
        <v>4865</v>
      </c>
      <c r="L2356" s="1">
        <v>1.5E7</v>
      </c>
      <c r="M2356" s="1">
        <v>2000.0</v>
      </c>
      <c r="N2356" s="1">
        <v>7.9</v>
      </c>
    </row>
    <row r="2357" ht="14.25" customHeight="1">
      <c r="A2357" s="1" t="s">
        <v>24</v>
      </c>
      <c r="B2357" s="1">
        <v>176.0</v>
      </c>
      <c r="C2357" s="2">
        <v>113.0</v>
      </c>
      <c r="D2357" s="1">
        <v>1.30058047E8</v>
      </c>
      <c r="E2357" s="1" t="s">
        <v>1397</v>
      </c>
      <c r="F2357" s="1" t="s">
        <v>53</v>
      </c>
      <c r="G2357" s="1" t="s">
        <v>4866</v>
      </c>
      <c r="H2357" s="1">
        <v>822500.0</v>
      </c>
      <c r="I2357" s="1">
        <v>2715.0</v>
      </c>
      <c r="J2357" s="1" t="s">
        <v>18</v>
      </c>
      <c r="K2357" s="1" t="s">
        <v>19</v>
      </c>
      <c r="L2357" s="1">
        <v>1.5E7</v>
      </c>
      <c r="M2357" s="1">
        <v>1999.0</v>
      </c>
      <c r="N2357" s="1">
        <v>8.4</v>
      </c>
    </row>
    <row r="2358" ht="14.25" customHeight="1">
      <c r="A2358" s="1" t="s">
        <v>1502</v>
      </c>
      <c r="B2358" s="1">
        <v>479.0</v>
      </c>
      <c r="C2358" s="2">
        <v>95.0</v>
      </c>
      <c r="D2358" s="1">
        <v>1.38795342E8</v>
      </c>
      <c r="E2358" s="1" t="s">
        <v>2442</v>
      </c>
      <c r="F2358" s="1" t="s">
        <v>1482</v>
      </c>
      <c r="G2358" s="1" t="s">
        <v>4867</v>
      </c>
      <c r="H2358" s="1">
        <v>503631.0</v>
      </c>
      <c r="I2358" s="1">
        <v>636.0</v>
      </c>
      <c r="J2358" s="1" t="s">
        <v>18</v>
      </c>
      <c r="K2358" s="1" t="s">
        <v>28</v>
      </c>
      <c r="L2358" s="1">
        <v>1.5E7</v>
      </c>
      <c r="M2358" s="1">
        <v>2010.0</v>
      </c>
      <c r="N2358" s="1">
        <v>8.0</v>
      </c>
    </row>
    <row r="2359" ht="14.25" customHeight="1">
      <c r="A2359" s="1" t="s">
        <v>1121</v>
      </c>
      <c r="B2359" s="1">
        <v>27.0</v>
      </c>
      <c r="C2359" s="2">
        <v>103.0</v>
      </c>
      <c r="D2359" s="1">
        <v>1.119364E8</v>
      </c>
      <c r="E2359" s="1" t="s">
        <v>434</v>
      </c>
      <c r="F2359" s="1" t="s">
        <v>1819</v>
      </c>
      <c r="G2359" s="1" t="s">
        <v>4868</v>
      </c>
      <c r="H2359" s="1">
        <v>87538.0</v>
      </c>
      <c r="I2359" s="1">
        <v>79.0</v>
      </c>
      <c r="J2359" s="1" t="s">
        <v>18</v>
      </c>
      <c r="K2359" s="1" t="s">
        <v>19</v>
      </c>
      <c r="L2359" s="1">
        <v>1.5E7</v>
      </c>
      <c r="M2359" s="1">
        <v>1988.0</v>
      </c>
      <c r="N2359" s="1">
        <v>6.0</v>
      </c>
    </row>
    <row r="2360" ht="14.25" customHeight="1">
      <c r="A2360" s="1" t="s">
        <v>4869</v>
      </c>
      <c r="B2360" s="1">
        <v>60.0</v>
      </c>
      <c r="C2360" s="2">
        <v>91.0</v>
      </c>
      <c r="D2360" s="1">
        <v>317040.0</v>
      </c>
      <c r="E2360" s="1" t="s">
        <v>94</v>
      </c>
      <c r="F2360" s="1" t="s">
        <v>1054</v>
      </c>
      <c r="G2360" s="1" t="s">
        <v>4870</v>
      </c>
      <c r="H2360" s="1">
        <v>6723.0</v>
      </c>
      <c r="I2360" s="1">
        <v>36.0</v>
      </c>
      <c r="J2360" s="1" t="s">
        <v>18</v>
      </c>
      <c r="K2360" s="1" t="s">
        <v>19</v>
      </c>
      <c r="L2360" s="1">
        <v>1.55E7</v>
      </c>
      <c r="M2360" s="1">
        <v>2008.0</v>
      </c>
      <c r="N2360" s="1">
        <v>6.8</v>
      </c>
    </row>
    <row r="2361" ht="14.25" customHeight="1">
      <c r="A2361" s="1" t="s">
        <v>172</v>
      </c>
      <c r="B2361" s="1">
        <v>70.0</v>
      </c>
      <c r="C2361" s="2">
        <v>146.0</v>
      </c>
      <c r="D2361" s="1">
        <v>9.4175854E7</v>
      </c>
      <c r="E2361" s="1" t="s">
        <v>1397</v>
      </c>
      <c r="F2361" s="1" t="s">
        <v>693</v>
      </c>
      <c r="G2361" s="1" t="s">
        <v>4871</v>
      </c>
      <c r="H2361" s="1">
        <v>60988.0</v>
      </c>
      <c r="I2361" s="1">
        <v>199.0</v>
      </c>
      <c r="J2361" s="1" t="s">
        <v>18</v>
      </c>
      <c r="K2361" s="1" t="s">
        <v>19</v>
      </c>
      <c r="L2361" s="1">
        <v>1.5E7</v>
      </c>
      <c r="M2361" s="1">
        <v>1985.0</v>
      </c>
      <c r="N2361" s="1">
        <v>7.8</v>
      </c>
    </row>
    <row r="2362" ht="14.25" customHeight="1">
      <c r="A2362" s="1" t="s">
        <v>4872</v>
      </c>
      <c r="B2362" s="1">
        <v>454.0</v>
      </c>
      <c r="C2362" s="2">
        <v>116.0</v>
      </c>
      <c r="D2362" s="1">
        <v>9.1121452E7</v>
      </c>
      <c r="E2362" s="1" t="s">
        <v>3870</v>
      </c>
      <c r="F2362" s="1" t="s">
        <v>158</v>
      </c>
      <c r="G2362" s="1" t="s">
        <v>4873</v>
      </c>
      <c r="H2362" s="1">
        <v>467613.0</v>
      </c>
      <c r="I2362" s="1">
        <v>608.0</v>
      </c>
      <c r="J2362" s="1" t="s">
        <v>18</v>
      </c>
      <c r="K2362" s="1" t="s">
        <v>28</v>
      </c>
      <c r="L2362" s="1">
        <v>1.4E7</v>
      </c>
      <c r="M2362" s="1">
        <v>2014.0</v>
      </c>
      <c r="N2362" s="1">
        <v>8.1</v>
      </c>
    </row>
    <row r="2363" ht="14.25" customHeight="1">
      <c r="A2363" s="1" t="s">
        <v>4746</v>
      </c>
      <c r="B2363" s="1">
        <v>25.0</v>
      </c>
      <c r="C2363" s="2">
        <v>93.0</v>
      </c>
      <c r="D2363" s="1">
        <v>6.98E7</v>
      </c>
      <c r="E2363" s="1" t="s">
        <v>3948</v>
      </c>
      <c r="F2363" s="1" t="s">
        <v>1721</v>
      </c>
      <c r="G2363" s="1" t="s">
        <v>4874</v>
      </c>
      <c r="H2363" s="1">
        <v>18140.0</v>
      </c>
      <c r="I2363" s="1">
        <v>60.0</v>
      </c>
      <c r="J2363" s="1" t="s">
        <v>18</v>
      </c>
      <c r="K2363" s="1" t="s">
        <v>19</v>
      </c>
      <c r="L2363" s="1">
        <v>1.0E7</v>
      </c>
      <c r="M2363" s="1">
        <v>1980.0</v>
      </c>
      <c r="N2363" s="1">
        <v>6.1</v>
      </c>
    </row>
    <row r="2364" ht="14.25" customHeight="1">
      <c r="A2364" s="1" t="s">
        <v>945</v>
      </c>
      <c r="B2364" s="1">
        <v>111.0</v>
      </c>
      <c r="C2364" s="2">
        <v>113.0</v>
      </c>
      <c r="D2364" s="1">
        <v>6.4001297E7</v>
      </c>
      <c r="E2364" s="1" t="s">
        <v>1252</v>
      </c>
      <c r="F2364" s="1" t="s">
        <v>215</v>
      </c>
      <c r="G2364" s="1" t="s">
        <v>4875</v>
      </c>
      <c r="H2364" s="1">
        <v>32002.0</v>
      </c>
      <c r="I2364" s="1">
        <v>103.0</v>
      </c>
      <c r="J2364" s="1" t="s">
        <v>18</v>
      </c>
      <c r="K2364" s="1" t="s">
        <v>19</v>
      </c>
      <c r="L2364" s="1">
        <v>1.5E7</v>
      </c>
      <c r="M2364" s="1">
        <v>2010.0</v>
      </c>
      <c r="N2364" s="1">
        <v>6.2</v>
      </c>
    </row>
    <row r="2365" ht="14.25" customHeight="1">
      <c r="A2365" s="1" t="s">
        <v>4876</v>
      </c>
      <c r="B2365" s="1">
        <v>393.0</v>
      </c>
      <c r="C2365" s="2">
        <v>90.0</v>
      </c>
      <c r="D2365" s="1">
        <v>7.158822E7</v>
      </c>
      <c r="E2365" s="1" t="s">
        <v>2956</v>
      </c>
      <c r="F2365" s="1" t="s">
        <v>2512</v>
      </c>
      <c r="G2365" s="1" t="s">
        <v>4877</v>
      </c>
      <c r="H2365" s="1">
        <v>134869.0</v>
      </c>
      <c r="I2365" s="1">
        <v>304.0</v>
      </c>
      <c r="J2365" s="1" t="s">
        <v>18</v>
      </c>
      <c r="K2365" s="1" t="s">
        <v>119</v>
      </c>
      <c r="L2365" s="1">
        <v>2.0E7</v>
      </c>
      <c r="M2365" s="1">
        <v>2013.0</v>
      </c>
      <c r="N2365" s="1">
        <v>6.2</v>
      </c>
    </row>
    <row r="2366" ht="14.25" customHeight="1">
      <c r="A2366" s="1" t="s">
        <v>1727</v>
      </c>
      <c r="B2366" s="1">
        <v>55.0</v>
      </c>
      <c r="C2366" s="2">
        <v>101.0</v>
      </c>
      <c r="D2366" s="1">
        <v>6.14E7</v>
      </c>
      <c r="E2366" s="1" t="s">
        <v>1728</v>
      </c>
      <c r="F2366" s="1" t="s">
        <v>4878</v>
      </c>
      <c r="G2366" s="1" t="s">
        <v>4879</v>
      </c>
      <c r="H2366" s="1">
        <v>71183.0</v>
      </c>
      <c r="I2366" s="1">
        <v>183.0</v>
      </c>
      <c r="J2366" s="1" t="s">
        <v>18</v>
      </c>
      <c r="K2366" s="1" t="s">
        <v>19</v>
      </c>
      <c r="L2366" s="1">
        <v>1.5E7</v>
      </c>
      <c r="M2366" s="1">
        <v>1983.0</v>
      </c>
      <c r="N2366" s="1">
        <v>7.4</v>
      </c>
    </row>
    <row r="2367" ht="14.25" customHeight="1">
      <c r="A2367" s="1" t="s">
        <v>4147</v>
      </c>
      <c r="B2367" s="1">
        <v>157.0</v>
      </c>
      <c r="C2367" s="2">
        <v>95.0</v>
      </c>
      <c r="D2367" s="1">
        <v>1.0197884E8</v>
      </c>
      <c r="E2367" s="1" t="s">
        <v>830</v>
      </c>
      <c r="F2367" s="1" t="s">
        <v>4880</v>
      </c>
      <c r="G2367" s="1" t="s">
        <v>4881</v>
      </c>
      <c r="H2367" s="1">
        <v>77724.0</v>
      </c>
      <c r="I2367" s="1">
        <v>162.0</v>
      </c>
      <c r="J2367" s="1" t="s">
        <v>18</v>
      </c>
      <c r="K2367" s="1" t="s">
        <v>19</v>
      </c>
      <c r="L2367" s="1">
        <v>1.5E7</v>
      </c>
      <c r="M2367" s="1">
        <v>2013.0</v>
      </c>
      <c r="N2367" s="1">
        <v>6.6</v>
      </c>
    </row>
    <row r="2368" ht="14.25" customHeight="1">
      <c r="A2368" s="1" t="s">
        <v>2260</v>
      </c>
      <c r="B2368" s="1">
        <v>280.0</v>
      </c>
      <c r="C2368" s="2">
        <v>109.0</v>
      </c>
      <c r="D2368" s="1">
        <v>5.6437947E7</v>
      </c>
      <c r="E2368" s="1" t="s">
        <v>646</v>
      </c>
      <c r="F2368" s="1" t="s">
        <v>4882</v>
      </c>
      <c r="G2368" s="1" t="s">
        <v>4883</v>
      </c>
      <c r="H2368" s="1">
        <v>85333.0</v>
      </c>
      <c r="I2368" s="1">
        <v>421.0</v>
      </c>
      <c r="J2368" s="1" t="s">
        <v>18</v>
      </c>
      <c r="K2368" s="1" t="s">
        <v>28</v>
      </c>
      <c r="L2368" s="1">
        <v>9800000.0</v>
      </c>
      <c r="M2368" s="1">
        <v>2006.0</v>
      </c>
      <c r="N2368" s="1">
        <v>7.3</v>
      </c>
    </row>
    <row r="2369" ht="14.25" customHeight="1">
      <c r="A2369" s="1" t="s">
        <v>113</v>
      </c>
      <c r="B2369" s="1">
        <v>109.0</v>
      </c>
      <c r="C2369" s="2">
        <v>43.0</v>
      </c>
      <c r="D2369" s="1">
        <v>7.3326666E7</v>
      </c>
      <c r="E2369" s="1" t="s">
        <v>1152</v>
      </c>
      <c r="F2369" s="1" t="s">
        <v>751</v>
      </c>
      <c r="G2369" s="1" t="s">
        <v>4884</v>
      </c>
      <c r="H2369" s="1">
        <v>189413.0</v>
      </c>
      <c r="I2369" s="1">
        <v>306.0</v>
      </c>
      <c r="J2369" s="1" t="s">
        <v>18</v>
      </c>
      <c r="K2369" s="1" t="s">
        <v>19</v>
      </c>
      <c r="L2369" s="1">
        <v>1.5E7</v>
      </c>
      <c r="M2369" s="1">
        <v>1988.0</v>
      </c>
      <c r="N2369" s="1">
        <v>7.5</v>
      </c>
    </row>
    <row r="2370" ht="14.25" customHeight="1">
      <c r="A2370" s="1" t="s">
        <v>3727</v>
      </c>
      <c r="B2370" s="1">
        <v>41.0</v>
      </c>
      <c r="C2370" s="2">
        <v>85.0</v>
      </c>
      <c r="D2370" s="1">
        <v>5.5184721E7</v>
      </c>
      <c r="E2370" s="1" t="s">
        <v>1063</v>
      </c>
      <c r="F2370" s="1" t="s">
        <v>2571</v>
      </c>
      <c r="G2370" s="1" t="s">
        <v>4885</v>
      </c>
      <c r="H2370" s="1">
        <v>9811.0</v>
      </c>
      <c r="I2370" s="1">
        <v>100.0</v>
      </c>
      <c r="J2370" s="1" t="s">
        <v>18</v>
      </c>
      <c r="K2370" s="1" t="s">
        <v>19</v>
      </c>
      <c r="L2370" s="1">
        <v>1.5E7</v>
      </c>
      <c r="M2370" s="1">
        <v>2007.0</v>
      </c>
      <c r="N2370" s="1">
        <v>5.6</v>
      </c>
    </row>
    <row r="2371" ht="14.25" customHeight="1">
      <c r="A2371" s="1" t="s">
        <v>4886</v>
      </c>
      <c r="B2371" s="1">
        <v>27.0</v>
      </c>
      <c r="C2371" s="2">
        <v>101.0</v>
      </c>
      <c r="D2371" s="1">
        <v>5.00033E7</v>
      </c>
      <c r="E2371" s="1" t="s">
        <v>4887</v>
      </c>
      <c r="F2371" s="1" t="s">
        <v>146</v>
      </c>
      <c r="G2371" s="1" t="s">
        <v>4888</v>
      </c>
      <c r="H2371" s="1">
        <v>36624.0</v>
      </c>
      <c r="I2371" s="1">
        <v>132.0</v>
      </c>
      <c r="J2371" s="1" t="s">
        <v>18</v>
      </c>
      <c r="K2371" s="1" t="s">
        <v>19</v>
      </c>
      <c r="L2371" s="1">
        <v>1.5E7</v>
      </c>
      <c r="M2371" s="1">
        <v>1994.0</v>
      </c>
      <c r="N2371" s="1">
        <v>7.3</v>
      </c>
    </row>
    <row r="2372" ht="14.25" customHeight="1">
      <c r="A2372" s="1" t="s">
        <v>4889</v>
      </c>
      <c r="B2372" s="1">
        <v>462.0</v>
      </c>
      <c r="C2372" s="2">
        <v>125.0</v>
      </c>
      <c r="D2372" s="1">
        <v>5.4322273E7</v>
      </c>
      <c r="E2372" s="1" t="s">
        <v>387</v>
      </c>
      <c r="F2372" s="1" t="s">
        <v>518</v>
      </c>
      <c r="G2372" s="1" t="s">
        <v>4890</v>
      </c>
      <c r="H2372" s="1">
        <v>139749.0</v>
      </c>
      <c r="I2372" s="1">
        <v>509.0</v>
      </c>
      <c r="J2372" s="1" t="s">
        <v>18</v>
      </c>
      <c r="K2372" s="1" t="s">
        <v>28</v>
      </c>
      <c r="L2372" s="1">
        <v>1.7E7</v>
      </c>
      <c r="M2372" s="1">
        <v>2012.0</v>
      </c>
      <c r="N2372" s="1">
        <v>6.4</v>
      </c>
    </row>
    <row r="2373" ht="14.25" customHeight="1">
      <c r="A2373" s="1" t="s">
        <v>744</v>
      </c>
      <c r="B2373" s="1">
        <v>152.0</v>
      </c>
      <c r="C2373" s="2">
        <v>118.0</v>
      </c>
      <c r="D2373" s="1">
        <v>4.7860214E7</v>
      </c>
      <c r="E2373" s="1" t="s">
        <v>2667</v>
      </c>
      <c r="F2373" s="1" t="s">
        <v>1902</v>
      </c>
      <c r="G2373" s="1" t="s">
        <v>4891</v>
      </c>
      <c r="H2373" s="1">
        <v>34711.0</v>
      </c>
      <c r="I2373" s="1">
        <v>468.0</v>
      </c>
      <c r="J2373" s="1" t="s">
        <v>18</v>
      </c>
      <c r="K2373" s="1" t="s">
        <v>19</v>
      </c>
      <c r="L2373" s="1">
        <v>1.5E7</v>
      </c>
      <c r="M2373" s="1">
        <v>2006.0</v>
      </c>
      <c r="N2373" s="1">
        <v>5.0</v>
      </c>
    </row>
    <row r="2374" ht="14.25" customHeight="1">
      <c r="A2374" s="1" t="s">
        <v>351</v>
      </c>
      <c r="B2374" s="1">
        <v>69.0</v>
      </c>
      <c r="C2374" s="2">
        <v>132.0</v>
      </c>
      <c r="D2374" s="1">
        <v>4.7811275E7</v>
      </c>
      <c r="E2374" s="1" t="s">
        <v>997</v>
      </c>
      <c r="F2374" s="1" t="s">
        <v>4892</v>
      </c>
      <c r="G2374" s="1" t="s">
        <v>4893</v>
      </c>
      <c r="H2374" s="1">
        <v>29008.0</v>
      </c>
      <c r="I2374" s="1">
        <v>99.0</v>
      </c>
      <c r="J2374" s="1" t="s">
        <v>18</v>
      </c>
      <c r="K2374" s="1" t="s">
        <v>19</v>
      </c>
      <c r="L2374" s="1">
        <v>1.5E7</v>
      </c>
      <c r="M2374" s="1">
        <v>2002.0</v>
      </c>
      <c r="N2374" s="1">
        <v>5.4</v>
      </c>
    </row>
    <row r="2375" ht="14.25" customHeight="1">
      <c r="A2375" s="1" t="s">
        <v>1279</v>
      </c>
      <c r="B2375" s="1">
        <v>130.0</v>
      </c>
      <c r="C2375" s="2">
        <v>131.0</v>
      </c>
      <c r="D2375" s="1">
        <v>4.3022524E7</v>
      </c>
      <c r="E2375" s="1" t="s">
        <v>1063</v>
      </c>
      <c r="F2375" s="1" t="s">
        <v>726</v>
      </c>
      <c r="G2375" s="1" t="s">
        <v>4894</v>
      </c>
      <c r="H2375" s="1">
        <v>67604.0</v>
      </c>
      <c r="I2375" s="1">
        <v>218.0</v>
      </c>
      <c r="J2375" s="1" t="s">
        <v>18</v>
      </c>
      <c r="K2375" s="1" t="s">
        <v>19</v>
      </c>
      <c r="L2375" s="1">
        <v>1.5E7</v>
      </c>
      <c r="M2375" s="1">
        <v>1997.0</v>
      </c>
      <c r="N2375" s="1">
        <v>7.1</v>
      </c>
    </row>
    <row r="2376" ht="14.25" customHeight="1">
      <c r="A2376" s="1" t="s">
        <v>4895</v>
      </c>
      <c r="B2376" s="1">
        <v>66.0</v>
      </c>
      <c r="C2376" s="2">
        <v>129.0</v>
      </c>
      <c r="D2376" s="1">
        <v>4.267263E7</v>
      </c>
      <c r="E2376" s="1" t="s">
        <v>4896</v>
      </c>
      <c r="F2376" s="1" t="s">
        <v>4897</v>
      </c>
      <c r="G2376" s="1" t="s">
        <v>4898</v>
      </c>
      <c r="H2376" s="1">
        <v>27580.0</v>
      </c>
      <c r="I2376" s="1">
        <v>172.0</v>
      </c>
      <c r="J2376" s="1" t="s">
        <v>18</v>
      </c>
      <c r="K2376" s="1" t="s">
        <v>19</v>
      </c>
      <c r="L2376" s="1">
        <v>1.7E7</v>
      </c>
      <c r="M2376" s="1">
        <v>2003.0</v>
      </c>
      <c r="N2376" s="1">
        <v>5.3</v>
      </c>
    </row>
    <row r="2377" ht="14.25" customHeight="1">
      <c r="A2377" s="1" t="s">
        <v>4899</v>
      </c>
      <c r="B2377" s="1">
        <v>238.0</v>
      </c>
      <c r="C2377" s="2">
        <v>100.0</v>
      </c>
      <c r="D2377" s="1">
        <v>4.2919096E7</v>
      </c>
      <c r="E2377" s="1" t="s">
        <v>399</v>
      </c>
      <c r="F2377" s="1" t="s">
        <v>632</v>
      </c>
      <c r="G2377" s="1" t="s">
        <v>4900</v>
      </c>
      <c r="H2377" s="1">
        <v>64747.0</v>
      </c>
      <c r="I2377" s="1">
        <v>122.0</v>
      </c>
      <c r="J2377" s="1" t="s">
        <v>18</v>
      </c>
      <c r="K2377" s="1" t="s">
        <v>19</v>
      </c>
      <c r="L2377" s="1">
        <v>1.5E7</v>
      </c>
      <c r="M2377" s="1">
        <v>2013.0</v>
      </c>
      <c r="N2377" s="1">
        <v>6.5</v>
      </c>
    </row>
    <row r="2378" ht="14.25" customHeight="1">
      <c r="A2378" s="1" t="s">
        <v>4901</v>
      </c>
      <c r="B2378" s="1">
        <v>198.0</v>
      </c>
      <c r="C2378" s="2">
        <v>172.0</v>
      </c>
      <c r="D2378" s="1">
        <v>4.259253E7</v>
      </c>
      <c r="E2378" s="1" t="s">
        <v>381</v>
      </c>
      <c r="F2378" s="1" t="s">
        <v>899</v>
      </c>
      <c r="G2378" s="1" t="s">
        <v>4902</v>
      </c>
      <c r="H2378" s="1">
        <v>29867.0</v>
      </c>
      <c r="I2378" s="1">
        <v>181.0</v>
      </c>
      <c r="J2378" s="1" t="s">
        <v>18</v>
      </c>
      <c r="K2378" s="1" t="s">
        <v>19</v>
      </c>
      <c r="L2378" s="1">
        <v>1.5E7</v>
      </c>
      <c r="M2378" s="1">
        <v>2015.0</v>
      </c>
      <c r="N2378" s="1">
        <v>6.2</v>
      </c>
    </row>
    <row r="2379" ht="14.25" customHeight="1">
      <c r="A2379" s="1" t="s">
        <v>1988</v>
      </c>
      <c r="B2379" s="1">
        <v>154.0</v>
      </c>
      <c r="C2379" s="2">
        <v>97.0</v>
      </c>
      <c r="D2379" s="1">
        <v>4.0064955E7</v>
      </c>
      <c r="E2379" s="1" t="s">
        <v>2819</v>
      </c>
      <c r="F2379" s="1" t="s">
        <v>4903</v>
      </c>
      <c r="G2379" s="1" t="s">
        <v>4904</v>
      </c>
      <c r="H2379" s="1">
        <v>92074.0</v>
      </c>
      <c r="I2379" s="1">
        <v>502.0</v>
      </c>
      <c r="J2379" s="1" t="s">
        <v>18</v>
      </c>
      <c r="K2379" s="1" t="s">
        <v>19</v>
      </c>
      <c r="L2379" s="1">
        <v>1.5E7</v>
      </c>
      <c r="M2379" s="1">
        <v>1998.0</v>
      </c>
      <c r="N2379" s="1">
        <v>6.4</v>
      </c>
    </row>
    <row r="2380" ht="14.25" customHeight="1">
      <c r="A2380" s="1" t="s">
        <v>596</v>
      </c>
      <c r="B2380" s="1">
        <v>131.0</v>
      </c>
      <c r="C2380" s="2">
        <v>121.0</v>
      </c>
      <c r="D2380" s="1">
        <v>4.4886089E7</v>
      </c>
      <c r="E2380" s="1" t="s">
        <v>904</v>
      </c>
      <c r="F2380" s="1" t="s">
        <v>726</v>
      </c>
      <c r="G2380" s="1" t="s">
        <v>4905</v>
      </c>
      <c r="H2380" s="1">
        <v>69576.0</v>
      </c>
      <c r="I2380" s="1">
        <v>207.0</v>
      </c>
      <c r="J2380" s="1" t="s">
        <v>18</v>
      </c>
      <c r="K2380" s="1" t="s">
        <v>19</v>
      </c>
      <c r="L2380" s="1">
        <v>1.0E7</v>
      </c>
      <c r="M2380" s="1">
        <v>1997.0</v>
      </c>
      <c r="N2380" s="1">
        <v>6.9</v>
      </c>
    </row>
    <row r="2381" ht="14.25" customHeight="1">
      <c r="A2381" s="1" t="s">
        <v>4906</v>
      </c>
      <c r="B2381" s="1">
        <v>97.0</v>
      </c>
      <c r="C2381" s="2">
        <v>92.0</v>
      </c>
      <c r="D2381" s="1">
        <v>3.7882551E7</v>
      </c>
      <c r="E2381" s="1" t="s">
        <v>830</v>
      </c>
      <c r="F2381" s="1" t="s">
        <v>466</v>
      </c>
      <c r="G2381" s="1" t="s">
        <v>4907</v>
      </c>
      <c r="H2381" s="1">
        <v>80305.0</v>
      </c>
      <c r="I2381" s="1">
        <v>393.0</v>
      </c>
      <c r="J2381" s="1" t="s">
        <v>18</v>
      </c>
      <c r="K2381" s="1" t="s">
        <v>19</v>
      </c>
      <c r="L2381" s="1">
        <v>1.6E7</v>
      </c>
      <c r="M2381" s="1">
        <v>2001.0</v>
      </c>
      <c r="N2381" s="1">
        <v>5.7</v>
      </c>
    </row>
    <row r="2382" ht="14.25" customHeight="1">
      <c r="A2382" s="1" t="s">
        <v>223</v>
      </c>
      <c r="B2382" s="1">
        <v>355.0</v>
      </c>
      <c r="C2382" s="2">
        <v>116.0</v>
      </c>
      <c r="D2382" s="1">
        <v>4.0983001E7</v>
      </c>
      <c r="E2382" s="1" t="s">
        <v>904</v>
      </c>
      <c r="F2382" s="1" t="s">
        <v>166</v>
      </c>
      <c r="G2382" s="1" t="s">
        <v>4908</v>
      </c>
      <c r="H2382" s="1">
        <v>181025.0</v>
      </c>
      <c r="I2382" s="1">
        <v>336.0</v>
      </c>
      <c r="J2382" s="1" t="s">
        <v>18</v>
      </c>
      <c r="K2382" s="1" t="s">
        <v>19</v>
      </c>
      <c r="L2382" s="1">
        <v>7000000.0</v>
      </c>
      <c r="M2382" s="1">
        <v>2012.0</v>
      </c>
      <c r="N2382" s="1">
        <v>7.7</v>
      </c>
    </row>
    <row r="2383" ht="14.25" customHeight="1">
      <c r="A2383" s="1" t="s">
        <v>1370</v>
      </c>
      <c r="B2383" s="1">
        <v>138.0</v>
      </c>
      <c r="C2383" s="2">
        <v>110.0</v>
      </c>
      <c r="D2383" s="1">
        <v>2.0991497E7</v>
      </c>
      <c r="E2383" s="1" t="s">
        <v>593</v>
      </c>
      <c r="F2383" s="1" t="s">
        <v>80</v>
      </c>
      <c r="G2383" s="1" t="s">
        <v>2875</v>
      </c>
      <c r="H2383" s="1">
        <v>39782.0</v>
      </c>
      <c r="I2383" s="1">
        <v>172.0</v>
      </c>
      <c r="J2383" s="1" t="s">
        <v>18</v>
      </c>
      <c r="K2383" s="1" t="s">
        <v>19</v>
      </c>
      <c r="L2383" s="1">
        <v>3.7E7</v>
      </c>
      <c r="M2383" s="1">
        <v>2015.0</v>
      </c>
      <c r="N2383" s="1">
        <v>5.4</v>
      </c>
    </row>
    <row r="2384" ht="14.25" customHeight="1">
      <c r="A2384" s="1" t="s">
        <v>219</v>
      </c>
      <c r="B2384" s="1">
        <v>102.0</v>
      </c>
      <c r="C2384" s="2">
        <v>90.0</v>
      </c>
      <c r="D2384" s="1">
        <v>3.500718E7</v>
      </c>
      <c r="E2384" s="1" t="s">
        <v>202</v>
      </c>
      <c r="F2384" s="1" t="s">
        <v>294</v>
      </c>
      <c r="G2384" s="1" t="s">
        <v>4909</v>
      </c>
      <c r="H2384" s="1">
        <v>26846.0</v>
      </c>
      <c r="I2384" s="1">
        <v>193.0</v>
      </c>
      <c r="J2384" s="1" t="s">
        <v>18</v>
      </c>
      <c r="K2384" s="1" t="s">
        <v>19</v>
      </c>
      <c r="L2384" s="1">
        <v>1.5E7</v>
      </c>
      <c r="M2384" s="1">
        <v>2000.0</v>
      </c>
      <c r="N2384" s="1">
        <v>5.6</v>
      </c>
    </row>
    <row r="2385" ht="14.25" customHeight="1">
      <c r="A2385" s="1" t="s">
        <v>4910</v>
      </c>
      <c r="B2385" s="1">
        <v>419.0</v>
      </c>
      <c r="C2385" s="2">
        <v>81.0</v>
      </c>
      <c r="D2385" s="1">
        <v>3.5887263E7</v>
      </c>
      <c r="E2385" s="1" t="s">
        <v>2531</v>
      </c>
      <c r="F2385" s="1" t="s">
        <v>1938</v>
      </c>
      <c r="G2385" s="1" t="s">
        <v>4911</v>
      </c>
      <c r="H2385" s="1">
        <v>265507.0</v>
      </c>
      <c r="I2385" s="1">
        <v>388.0</v>
      </c>
      <c r="J2385" s="1" t="s">
        <v>18</v>
      </c>
      <c r="K2385" s="1" t="s">
        <v>28</v>
      </c>
      <c r="L2385" s="1">
        <v>1.5E7</v>
      </c>
      <c r="M2385" s="1">
        <v>2014.0</v>
      </c>
      <c r="N2385" s="1">
        <v>7.7</v>
      </c>
    </row>
    <row r="2386" ht="14.25" customHeight="1">
      <c r="A2386" s="1" t="s">
        <v>2552</v>
      </c>
      <c r="B2386" s="1">
        <v>37.0</v>
      </c>
      <c r="C2386" s="2">
        <v>97.0</v>
      </c>
      <c r="D2386" s="1">
        <v>3.4308901E7</v>
      </c>
      <c r="E2386" s="1" t="s">
        <v>434</v>
      </c>
      <c r="F2386" s="1" t="s">
        <v>938</v>
      </c>
      <c r="G2386" s="1" t="s">
        <v>4912</v>
      </c>
      <c r="H2386" s="1">
        <v>15939.0</v>
      </c>
      <c r="I2386" s="1">
        <v>87.0</v>
      </c>
      <c r="J2386" s="1" t="s">
        <v>18</v>
      </c>
      <c r="K2386" s="1" t="s">
        <v>19</v>
      </c>
      <c r="L2386" s="1">
        <v>1.6E7</v>
      </c>
      <c r="M2386" s="1">
        <v>2003.0</v>
      </c>
      <c r="N2386" s="1">
        <v>5.1</v>
      </c>
    </row>
    <row r="2387" ht="14.25" customHeight="1">
      <c r="A2387" s="1" t="s">
        <v>4913</v>
      </c>
      <c r="B2387" s="1">
        <v>78.0</v>
      </c>
      <c r="C2387" s="2">
        <v>107.0</v>
      </c>
      <c r="D2387" s="1">
        <v>3.3771174E7</v>
      </c>
      <c r="E2387" s="1" t="s">
        <v>593</v>
      </c>
      <c r="F2387" s="1" t="s">
        <v>603</v>
      </c>
      <c r="G2387" s="1" t="s">
        <v>4914</v>
      </c>
      <c r="H2387" s="1">
        <v>27044.0</v>
      </c>
      <c r="I2387" s="1">
        <v>240.0</v>
      </c>
      <c r="J2387" s="1" t="s">
        <v>18</v>
      </c>
      <c r="K2387" s="1" t="s">
        <v>19</v>
      </c>
      <c r="L2387" s="1">
        <v>1.5E7</v>
      </c>
      <c r="M2387" s="1">
        <v>2000.0</v>
      </c>
      <c r="N2387" s="1">
        <v>6.8</v>
      </c>
    </row>
    <row r="2388" ht="14.25" customHeight="1">
      <c r="A2388" s="1" t="s">
        <v>3570</v>
      </c>
      <c r="B2388" s="1">
        <v>181.0</v>
      </c>
      <c r="C2388" s="2">
        <v>118.0</v>
      </c>
      <c r="D2388" s="1">
        <v>6000000.0</v>
      </c>
      <c r="E2388" s="1" t="s">
        <v>1406</v>
      </c>
      <c r="F2388" s="1" t="s">
        <v>4915</v>
      </c>
      <c r="G2388" s="1" t="s">
        <v>4916</v>
      </c>
      <c r="H2388" s="1">
        <v>192775.0</v>
      </c>
      <c r="I2388" s="1">
        <v>559.0</v>
      </c>
      <c r="J2388" s="1" t="s">
        <v>18</v>
      </c>
      <c r="K2388" s="1" t="s">
        <v>28</v>
      </c>
      <c r="L2388" s="1">
        <v>1.5E7</v>
      </c>
      <c r="M2388" s="1">
        <v>1962.0</v>
      </c>
      <c r="N2388" s="1">
        <v>8.4</v>
      </c>
    </row>
    <row r="2389" ht="14.25" customHeight="1">
      <c r="A2389" s="1" t="s">
        <v>4917</v>
      </c>
      <c r="B2389" s="1">
        <v>220.0</v>
      </c>
      <c r="C2389" s="2">
        <v>100.0</v>
      </c>
      <c r="D2389" s="1">
        <v>3.3386128E7</v>
      </c>
      <c r="E2389" s="1" t="s">
        <v>2561</v>
      </c>
      <c r="F2389" s="1" t="s">
        <v>3920</v>
      </c>
      <c r="G2389" s="1" t="s">
        <v>4918</v>
      </c>
      <c r="H2389" s="1">
        <v>36372.0</v>
      </c>
      <c r="I2389" s="1">
        <v>491.0</v>
      </c>
      <c r="J2389" s="1" t="s">
        <v>18</v>
      </c>
      <c r="K2389" s="1" t="s">
        <v>19</v>
      </c>
      <c r="L2389" s="1">
        <v>1.5E7</v>
      </c>
      <c r="M2389" s="1">
        <v>2009.0</v>
      </c>
      <c r="N2389" s="1">
        <v>4.9</v>
      </c>
    </row>
    <row r="2390" ht="14.25" customHeight="1">
      <c r="A2390" s="1" t="s">
        <v>3041</v>
      </c>
      <c r="B2390" s="1">
        <v>349.0</v>
      </c>
      <c r="C2390" s="2">
        <v>97.0</v>
      </c>
      <c r="D2390" s="1">
        <v>3.7877959E7</v>
      </c>
      <c r="E2390" s="1" t="s">
        <v>4300</v>
      </c>
      <c r="F2390" s="1" t="s">
        <v>3042</v>
      </c>
      <c r="G2390" s="1" t="s">
        <v>4919</v>
      </c>
      <c r="H2390" s="1">
        <v>86664.0</v>
      </c>
      <c r="I2390" s="1">
        <v>252.0</v>
      </c>
      <c r="J2390" s="1" t="s">
        <v>18</v>
      </c>
      <c r="K2390" s="1" t="s">
        <v>19</v>
      </c>
      <c r="L2390" s="1">
        <v>1.5E7</v>
      </c>
      <c r="M2390" s="1">
        <v>2014.0</v>
      </c>
      <c r="N2390" s="1">
        <v>7.1</v>
      </c>
    </row>
    <row r="2391" ht="14.25" customHeight="1">
      <c r="A2391" s="1" t="s">
        <v>4920</v>
      </c>
      <c r="B2391" s="1">
        <v>241.0</v>
      </c>
      <c r="C2391" s="2">
        <v>114.0</v>
      </c>
      <c r="D2391" s="1">
        <v>3.2721635E7</v>
      </c>
      <c r="E2391" s="1" t="s">
        <v>2717</v>
      </c>
      <c r="F2391" s="1" t="s">
        <v>3987</v>
      </c>
      <c r="G2391" s="1" t="s">
        <v>4921</v>
      </c>
      <c r="H2391" s="1">
        <v>67822.0</v>
      </c>
      <c r="I2391" s="1">
        <v>279.0</v>
      </c>
      <c r="J2391" s="1" t="s">
        <v>18</v>
      </c>
      <c r="K2391" s="1" t="s">
        <v>19</v>
      </c>
      <c r="L2391" s="1">
        <v>1.5E7</v>
      </c>
      <c r="M2391" s="1">
        <v>2009.0</v>
      </c>
      <c r="N2391" s="1">
        <v>6.6</v>
      </c>
    </row>
    <row r="2392" ht="14.25" customHeight="1">
      <c r="A2392" s="1" t="s">
        <v>4812</v>
      </c>
      <c r="B2392" s="1">
        <v>103.0</v>
      </c>
      <c r="C2392" s="2">
        <v>130.0</v>
      </c>
      <c r="D2392" s="1">
        <v>3.15853E7</v>
      </c>
      <c r="E2392" s="1" t="s">
        <v>699</v>
      </c>
      <c r="F2392" s="1" t="s">
        <v>4922</v>
      </c>
      <c r="G2392" s="1" t="s">
        <v>4923</v>
      </c>
      <c r="H2392" s="1">
        <v>38248.0</v>
      </c>
      <c r="I2392" s="1">
        <v>250.0</v>
      </c>
      <c r="J2392" s="1" t="s">
        <v>18</v>
      </c>
      <c r="K2392" s="1" t="s">
        <v>19</v>
      </c>
      <c r="L2392" s="1">
        <v>1.5E7</v>
      </c>
      <c r="M2392" s="1">
        <v>2005.0</v>
      </c>
      <c r="N2392" s="1">
        <v>6.1</v>
      </c>
    </row>
    <row r="2393" ht="14.25" customHeight="1">
      <c r="A2393" s="1" t="s">
        <v>4924</v>
      </c>
      <c r="B2393" s="1">
        <v>151.0</v>
      </c>
      <c r="C2393" s="2">
        <v>82.0</v>
      </c>
      <c r="D2393" s="1">
        <v>3.0259652E7</v>
      </c>
      <c r="E2393" s="1" t="s">
        <v>4925</v>
      </c>
      <c r="F2393" s="1" t="s">
        <v>721</v>
      </c>
      <c r="G2393" s="1" t="s">
        <v>4926</v>
      </c>
      <c r="H2393" s="1">
        <v>26905.0</v>
      </c>
      <c r="I2393" s="1">
        <v>614.0</v>
      </c>
      <c r="J2393" s="1" t="s">
        <v>18</v>
      </c>
      <c r="K2393" s="1" t="s">
        <v>19</v>
      </c>
      <c r="L2393" s="1">
        <v>1.5E7</v>
      </c>
      <c r="M2393" s="1">
        <v>2002.0</v>
      </c>
      <c r="N2393" s="1">
        <v>4.1</v>
      </c>
    </row>
    <row r="2394" ht="14.25" customHeight="1">
      <c r="A2394" s="1" t="s">
        <v>479</v>
      </c>
      <c r="B2394" s="1">
        <v>344.0</v>
      </c>
      <c r="C2394" s="2">
        <v>96.0</v>
      </c>
      <c r="D2394" s="1">
        <v>1.63192114E8</v>
      </c>
      <c r="E2394" s="1" t="s">
        <v>21</v>
      </c>
      <c r="F2394" s="1" t="s">
        <v>102</v>
      </c>
      <c r="G2394" s="1" t="s">
        <v>544</v>
      </c>
      <c r="H2394" s="1">
        <v>229687.0</v>
      </c>
      <c r="I2394" s="1">
        <v>637.0</v>
      </c>
      <c r="J2394" s="1" t="s">
        <v>18</v>
      </c>
      <c r="K2394" s="1" t="s">
        <v>19</v>
      </c>
      <c r="L2394" s="1">
        <v>1.25E8</v>
      </c>
      <c r="M2394" s="1">
        <v>2010.0</v>
      </c>
      <c r="N2394" s="1">
        <v>5.8</v>
      </c>
    </row>
    <row r="2395" ht="14.25" customHeight="1">
      <c r="A2395" s="1" t="s">
        <v>1588</v>
      </c>
      <c r="B2395" s="1">
        <v>185.0</v>
      </c>
      <c r="C2395" s="2">
        <v>105.0</v>
      </c>
      <c r="D2395" s="1">
        <v>3.0857814E7</v>
      </c>
      <c r="E2395" s="1" t="s">
        <v>1404</v>
      </c>
      <c r="F2395" s="1" t="s">
        <v>193</v>
      </c>
      <c r="G2395" s="1" t="s">
        <v>4927</v>
      </c>
      <c r="H2395" s="1">
        <v>294163.0</v>
      </c>
      <c r="I2395" s="1">
        <v>718.0</v>
      </c>
      <c r="J2395" s="1" t="s">
        <v>18</v>
      </c>
      <c r="K2395" s="1" t="s">
        <v>19</v>
      </c>
      <c r="L2395" s="1">
        <v>1.6E7</v>
      </c>
      <c r="M2395" s="1">
        <v>1987.0</v>
      </c>
      <c r="N2395" s="1">
        <v>8.1</v>
      </c>
    </row>
    <row r="2396" ht="14.25" customHeight="1">
      <c r="A2396" s="1" t="s">
        <v>718</v>
      </c>
      <c r="B2396" s="1">
        <v>112.0</v>
      </c>
      <c r="C2396" s="2">
        <v>122.0</v>
      </c>
      <c r="D2396" s="1">
        <v>3.0226144E7</v>
      </c>
      <c r="E2396" s="1" t="s">
        <v>646</v>
      </c>
      <c r="F2396" s="1" t="s">
        <v>718</v>
      </c>
      <c r="G2396" s="1" t="s">
        <v>4928</v>
      </c>
      <c r="H2396" s="1">
        <v>47626.0</v>
      </c>
      <c r="I2396" s="1">
        <v>118.0</v>
      </c>
      <c r="J2396" s="1" t="s">
        <v>18</v>
      </c>
      <c r="K2396" s="1" t="s">
        <v>19</v>
      </c>
      <c r="L2396" s="1">
        <v>1.5E7</v>
      </c>
      <c r="M2396" s="1">
        <v>2007.0</v>
      </c>
      <c r="N2396" s="1">
        <v>7.6</v>
      </c>
    </row>
    <row r="2397" ht="14.25" customHeight="1">
      <c r="A2397" s="1" t="s">
        <v>4929</v>
      </c>
      <c r="B2397" s="1">
        <v>676.0</v>
      </c>
      <c r="C2397" s="2">
        <v>88.0</v>
      </c>
      <c r="D2397" s="1">
        <v>3.5054909E7</v>
      </c>
      <c r="E2397" s="1" t="s">
        <v>813</v>
      </c>
      <c r="F2397" s="1" t="s">
        <v>1725</v>
      </c>
      <c r="G2397" s="1" t="s">
        <v>4930</v>
      </c>
      <c r="H2397" s="1">
        <v>431578.0</v>
      </c>
      <c r="I2397" s="1">
        <v>1264.0</v>
      </c>
      <c r="J2397" s="1" t="s">
        <v>18</v>
      </c>
      <c r="K2397" s="1" t="s">
        <v>19</v>
      </c>
      <c r="L2397" s="1">
        <v>1.5E7</v>
      </c>
      <c r="M2397" s="1">
        <v>2011.0</v>
      </c>
      <c r="N2397" s="1">
        <v>7.8</v>
      </c>
    </row>
    <row r="2398" ht="14.25" customHeight="1">
      <c r="A2398" s="1" t="s">
        <v>4931</v>
      </c>
      <c r="B2398" s="1">
        <v>74.0</v>
      </c>
      <c r="C2398" s="2">
        <v>110.0</v>
      </c>
      <c r="D2398" s="1">
        <v>2.9302097E7</v>
      </c>
      <c r="E2398" s="1" t="s">
        <v>4932</v>
      </c>
      <c r="F2398" s="1" t="s">
        <v>2314</v>
      </c>
      <c r="G2398" s="1" t="s">
        <v>4933</v>
      </c>
      <c r="H2398" s="1">
        <v>23408.0</v>
      </c>
      <c r="I2398" s="1">
        <v>105.0</v>
      </c>
      <c r="J2398" s="1" t="s">
        <v>18</v>
      </c>
      <c r="K2398" s="1" t="s">
        <v>333</v>
      </c>
      <c r="L2398" s="1">
        <v>1.5E7</v>
      </c>
      <c r="M2398" s="1">
        <v>2004.0</v>
      </c>
      <c r="N2398" s="1">
        <v>4.6</v>
      </c>
    </row>
    <row r="2399" ht="14.25" customHeight="1">
      <c r="A2399" s="1" t="s">
        <v>4592</v>
      </c>
      <c r="B2399" s="1">
        <v>65.0</v>
      </c>
      <c r="C2399" s="2">
        <v>103.0</v>
      </c>
      <c r="D2399" s="1">
        <v>2.9106737E7</v>
      </c>
      <c r="E2399" s="1" t="s">
        <v>593</v>
      </c>
      <c r="F2399" s="1" t="s">
        <v>3096</v>
      </c>
      <c r="G2399" s="1" t="s">
        <v>4934</v>
      </c>
      <c r="H2399" s="1">
        <v>15582.0</v>
      </c>
      <c r="I2399" s="1">
        <v>132.0</v>
      </c>
      <c r="J2399" s="1" t="s">
        <v>18</v>
      </c>
      <c r="K2399" s="1" t="s">
        <v>19</v>
      </c>
      <c r="L2399" s="1">
        <v>1.5E7</v>
      </c>
      <c r="M2399" s="1">
        <v>1998.0</v>
      </c>
      <c r="N2399" s="1">
        <v>6.0</v>
      </c>
    </row>
    <row r="2400" ht="14.25" customHeight="1">
      <c r="A2400" s="1" t="s">
        <v>4935</v>
      </c>
      <c r="B2400" s="1">
        <v>274.0</v>
      </c>
      <c r="C2400" s="2">
        <v>106.0</v>
      </c>
      <c r="D2400" s="1">
        <v>2.8637507E7</v>
      </c>
      <c r="E2400" s="1" t="s">
        <v>339</v>
      </c>
      <c r="F2400" s="1" t="s">
        <v>1368</v>
      </c>
      <c r="G2400" s="1" t="s">
        <v>4936</v>
      </c>
      <c r="H2400" s="1">
        <v>212167.0</v>
      </c>
      <c r="I2400" s="1">
        <v>713.0</v>
      </c>
      <c r="J2400" s="1" t="s">
        <v>18</v>
      </c>
      <c r="K2400" s="1" t="s">
        <v>28</v>
      </c>
      <c r="L2400" s="1">
        <v>1.5E7</v>
      </c>
      <c r="M2400" s="1">
        <v>2007.0</v>
      </c>
      <c r="N2400" s="1">
        <v>7.0</v>
      </c>
    </row>
    <row r="2401" ht="14.25" customHeight="1">
      <c r="A2401" s="1" t="s">
        <v>2306</v>
      </c>
      <c r="B2401" s="1">
        <v>50.0</v>
      </c>
      <c r="C2401" s="2">
        <v>98.0</v>
      </c>
      <c r="D2401" s="1">
        <v>3.0127963E7</v>
      </c>
      <c r="E2401" s="1" t="s">
        <v>3165</v>
      </c>
      <c r="F2401" s="1" t="s">
        <v>4937</v>
      </c>
      <c r="G2401" s="1" t="s">
        <v>4938</v>
      </c>
      <c r="H2401" s="1">
        <v>12596.0</v>
      </c>
      <c r="I2401" s="1">
        <v>64.0</v>
      </c>
      <c r="J2401" s="1" t="s">
        <v>18</v>
      </c>
      <c r="K2401" s="1" t="s">
        <v>19</v>
      </c>
      <c r="L2401" s="1">
        <v>1.5E7</v>
      </c>
      <c r="M2401" s="1">
        <v>2014.0</v>
      </c>
      <c r="N2401" s="1">
        <v>6.7</v>
      </c>
    </row>
    <row r="2402" ht="14.25" customHeight="1">
      <c r="A2402" s="1" t="s">
        <v>1882</v>
      </c>
      <c r="B2402" s="1">
        <v>96.0</v>
      </c>
      <c r="C2402" s="2">
        <v>68.0</v>
      </c>
      <c r="D2402" s="1">
        <v>3.2645546E7</v>
      </c>
      <c r="E2402" s="1" t="s">
        <v>1607</v>
      </c>
      <c r="F2402" s="1" t="s">
        <v>2991</v>
      </c>
      <c r="G2402" s="1" t="s">
        <v>4939</v>
      </c>
      <c r="H2402" s="1">
        <v>8427.0</v>
      </c>
      <c r="I2402" s="1">
        <v>88.0</v>
      </c>
      <c r="J2402" s="1" t="s">
        <v>18</v>
      </c>
      <c r="K2402" s="1" t="s">
        <v>19</v>
      </c>
      <c r="L2402" s="1">
        <v>1.4E7</v>
      </c>
      <c r="M2402" s="1">
        <v>2005.0</v>
      </c>
      <c r="N2402" s="1">
        <v>6.4</v>
      </c>
    </row>
    <row r="2403" ht="14.25" customHeight="1">
      <c r="A2403" s="1" t="s">
        <v>4940</v>
      </c>
      <c r="B2403" s="1">
        <v>68.0</v>
      </c>
      <c r="C2403" s="2">
        <v>94.0</v>
      </c>
      <c r="D2403" s="1">
        <v>2.7441122E7</v>
      </c>
      <c r="E2403" s="1" t="s">
        <v>1994</v>
      </c>
      <c r="F2403" s="1" t="s">
        <v>525</v>
      </c>
      <c r="G2403" s="1" t="s">
        <v>4941</v>
      </c>
      <c r="H2403" s="1">
        <v>14322.0</v>
      </c>
      <c r="I2403" s="1">
        <v>116.0</v>
      </c>
      <c r="J2403" s="1" t="s">
        <v>18</v>
      </c>
      <c r="K2403" s="1" t="s">
        <v>19</v>
      </c>
      <c r="L2403" s="1">
        <v>1.5E7</v>
      </c>
      <c r="M2403" s="1">
        <v>2000.0</v>
      </c>
      <c r="N2403" s="1">
        <v>7.2</v>
      </c>
    </row>
    <row r="2404" ht="14.25" customHeight="1">
      <c r="A2404" s="1" t="s">
        <v>2209</v>
      </c>
      <c r="B2404" s="1">
        <v>111.0</v>
      </c>
      <c r="C2404" s="2">
        <v>99.0</v>
      </c>
      <c r="D2404" s="1">
        <v>2.8014536E7</v>
      </c>
      <c r="E2404" s="1" t="s">
        <v>642</v>
      </c>
      <c r="F2404" s="1" t="s">
        <v>3941</v>
      </c>
      <c r="G2404" s="1" t="s">
        <v>4942</v>
      </c>
      <c r="H2404" s="1">
        <v>73347.0</v>
      </c>
      <c r="I2404" s="1">
        <v>296.0</v>
      </c>
      <c r="J2404" s="1" t="s">
        <v>18</v>
      </c>
      <c r="K2404" s="1" t="s">
        <v>19</v>
      </c>
      <c r="L2404" s="1">
        <v>1.5E7</v>
      </c>
      <c r="M2404" s="1">
        <v>1997.0</v>
      </c>
      <c r="N2404" s="1">
        <v>7.4</v>
      </c>
    </row>
    <row r="2405" ht="14.25" customHeight="1">
      <c r="A2405" s="1" t="s">
        <v>4943</v>
      </c>
      <c r="B2405" s="1">
        <v>128.0</v>
      </c>
      <c r="C2405" s="2">
        <v>107.0</v>
      </c>
      <c r="D2405" s="1">
        <v>3.386001E7</v>
      </c>
      <c r="E2405" s="1" t="s">
        <v>699</v>
      </c>
      <c r="F2405" s="1" t="s">
        <v>287</v>
      </c>
      <c r="G2405" s="1" t="s">
        <v>4944</v>
      </c>
      <c r="H2405" s="1">
        <v>33088.0</v>
      </c>
      <c r="I2405" s="1">
        <v>143.0</v>
      </c>
      <c r="J2405" s="1" t="s">
        <v>18</v>
      </c>
      <c r="K2405" s="1" t="s">
        <v>19</v>
      </c>
      <c r="L2405" s="1">
        <v>1.5E7</v>
      </c>
      <c r="M2405" s="1">
        <v>2009.0</v>
      </c>
      <c r="N2405" s="1">
        <v>4.8</v>
      </c>
    </row>
    <row r="2406" ht="14.25" customHeight="1">
      <c r="A2406" s="1" t="s">
        <v>4945</v>
      </c>
      <c r="B2406" s="1">
        <v>160.0</v>
      </c>
      <c r="C2406" s="2">
        <v>180.0</v>
      </c>
      <c r="D2406" s="1">
        <v>2.6421314E7</v>
      </c>
      <c r="E2406" s="1" t="s">
        <v>4946</v>
      </c>
      <c r="F2406" s="1" t="s">
        <v>4947</v>
      </c>
      <c r="G2406" s="1" t="s">
        <v>4948</v>
      </c>
      <c r="H2406" s="1">
        <v>28964.0</v>
      </c>
      <c r="I2406" s="1">
        <v>457.0</v>
      </c>
      <c r="J2406" s="1" t="s">
        <v>18</v>
      </c>
      <c r="K2406" s="1" t="s">
        <v>19</v>
      </c>
      <c r="L2406" s="1">
        <v>1.5E7</v>
      </c>
      <c r="M2406" s="1">
        <v>2000.0</v>
      </c>
      <c r="N2406" s="1">
        <v>4.0</v>
      </c>
    </row>
    <row r="2407" ht="14.25" customHeight="1">
      <c r="A2407" s="1" t="s">
        <v>4257</v>
      </c>
      <c r="B2407" s="1">
        <v>93.0</v>
      </c>
      <c r="C2407" s="2">
        <v>89.0</v>
      </c>
      <c r="D2407" s="1">
        <v>2.4881E7</v>
      </c>
      <c r="E2407" s="1" t="s">
        <v>387</v>
      </c>
      <c r="F2407" s="1" t="s">
        <v>4949</v>
      </c>
      <c r="G2407" s="1" t="s">
        <v>4950</v>
      </c>
      <c r="H2407" s="1">
        <v>57140.0</v>
      </c>
      <c r="I2407" s="1">
        <v>195.0</v>
      </c>
      <c r="J2407" s="1" t="s">
        <v>18</v>
      </c>
      <c r="K2407" s="1" t="s">
        <v>19</v>
      </c>
      <c r="L2407" s="1">
        <v>1.5E7</v>
      </c>
      <c r="M2407" s="1">
        <v>1996.0</v>
      </c>
      <c r="N2407" s="1">
        <v>6.2</v>
      </c>
    </row>
    <row r="2408" ht="14.25" customHeight="1">
      <c r="A2408" s="1" t="s">
        <v>3284</v>
      </c>
      <c r="B2408" s="1">
        <v>278.0</v>
      </c>
      <c r="C2408" s="2">
        <v>97.0</v>
      </c>
      <c r="D2408" s="1">
        <v>2.3089926E7</v>
      </c>
      <c r="E2408" s="1" t="s">
        <v>3513</v>
      </c>
      <c r="F2408" s="1" t="s">
        <v>242</v>
      </c>
      <c r="G2408" s="1" t="s">
        <v>4951</v>
      </c>
      <c r="H2408" s="1">
        <v>166269.0</v>
      </c>
      <c r="I2408" s="1">
        <v>735.0</v>
      </c>
      <c r="J2408" s="1" t="s">
        <v>18</v>
      </c>
      <c r="K2408" s="1" t="s">
        <v>28</v>
      </c>
      <c r="L2408" s="1">
        <v>1.5E7</v>
      </c>
      <c r="M2408" s="1">
        <v>2005.0</v>
      </c>
      <c r="N2408" s="1">
        <v>7.7</v>
      </c>
    </row>
    <row r="2409" ht="14.25" customHeight="1">
      <c r="A2409" s="1" t="s">
        <v>4952</v>
      </c>
      <c r="B2409" s="1">
        <v>81.0</v>
      </c>
      <c r="C2409" s="2">
        <v>113.0</v>
      </c>
      <c r="D2409" s="1">
        <v>2.6161406E7</v>
      </c>
      <c r="E2409" s="1" t="s">
        <v>341</v>
      </c>
      <c r="F2409" s="1" t="s">
        <v>4953</v>
      </c>
      <c r="G2409" s="1" t="s">
        <v>4954</v>
      </c>
      <c r="H2409" s="1">
        <v>13874.0</v>
      </c>
      <c r="I2409" s="1">
        <v>52.0</v>
      </c>
      <c r="J2409" s="1" t="s">
        <v>18</v>
      </c>
      <c r="K2409" s="1" t="s">
        <v>19</v>
      </c>
      <c r="L2409" s="1">
        <v>1.5E7</v>
      </c>
      <c r="M2409" s="1">
        <v>2010.0</v>
      </c>
      <c r="N2409" s="1">
        <v>6.7</v>
      </c>
    </row>
    <row r="2410" ht="14.25" customHeight="1">
      <c r="A2410" s="1" t="s">
        <v>4834</v>
      </c>
      <c r="B2410" s="1">
        <v>58.0</v>
      </c>
      <c r="C2410" s="2">
        <v>131.0</v>
      </c>
      <c r="D2410" s="1">
        <v>2.2954968E7</v>
      </c>
      <c r="E2410" s="1" t="s">
        <v>94</v>
      </c>
      <c r="F2410" s="1" t="s">
        <v>331</v>
      </c>
      <c r="G2410" s="1" t="s">
        <v>4955</v>
      </c>
      <c r="H2410" s="1">
        <v>45703.0</v>
      </c>
      <c r="I2410" s="1">
        <v>156.0</v>
      </c>
      <c r="J2410" s="1" t="s">
        <v>18</v>
      </c>
      <c r="K2410" s="1" t="s">
        <v>28</v>
      </c>
      <c r="L2410" s="1">
        <v>1.15E7</v>
      </c>
      <c r="M2410" s="1">
        <v>1993.0</v>
      </c>
      <c r="N2410" s="1">
        <v>7.9</v>
      </c>
    </row>
    <row r="2411" ht="14.25" customHeight="1">
      <c r="A2411" s="1" t="s">
        <v>2832</v>
      </c>
      <c r="B2411" s="1">
        <v>153.0</v>
      </c>
      <c r="C2411" s="2">
        <v>44.0</v>
      </c>
      <c r="D2411" s="1">
        <v>2.6384919E7</v>
      </c>
      <c r="E2411" s="1" t="s">
        <v>1397</v>
      </c>
      <c r="F2411" s="1" t="s">
        <v>954</v>
      </c>
      <c r="G2411" s="1" t="s">
        <v>4956</v>
      </c>
      <c r="H2411" s="1">
        <v>189032.0</v>
      </c>
      <c r="I2411" s="1">
        <v>560.0</v>
      </c>
      <c r="J2411" s="1" t="s">
        <v>18</v>
      </c>
      <c r="K2411" s="1" t="s">
        <v>19</v>
      </c>
      <c r="L2411" s="1">
        <v>1.5E7</v>
      </c>
      <c r="M2411" s="1">
        <v>1997.0</v>
      </c>
      <c r="N2411" s="1">
        <v>7.9</v>
      </c>
    </row>
    <row r="2412" ht="14.25" customHeight="1">
      <c r="A2412" s="1" t="s">
        <v>4712</v>
      </c>
      <c r="B2412" s="1">
        <v>25.0</v>
      </c>
      <c r="C2412" s="2">
        <v>103.0</v>
      </c>
      <c r="D2412" s="1">
        <v>2.2189039E7</v>
      </c>
      <c r="E2412" s="1" t="s">
        <v>2320</v>
      </c>
      <c r="F2412" s="1" t="s">
        <v>4957</v>
      </c>
      <c r="G2412" s="1" t="s">
        <v>4958</v>
      </c>
      <c r="H2412" s="1">
        <v>17074.0</v>
      </c>
      <c r="I2412" s="1">
        <v>55.0</v>
      </c>
      <c r="J2412" s="1" t="s">
        <v>18</v>
      </c>
      <c r="K2412" s="1" t="s">
        <v>19</v>
      </c>
      <c r="L2412" s="1">
        <v>1.5E7</v>
      </c>
      <c r="M2412" s="1">
        <v>1993.0</v>
      </c>
      <c r="N2412" s="1">
        <v>5.5</v>
      </c>
    </row>
    <row r="2413" ht="14.25" customHeight="1">
      <c r="A2413" s="1" t="s">
        <v>4959</v>
      </c>
      <c r="B2413" s="1">
        <v>46.0</v>
      </c>
      <c r="C2413" s="2">
        <v>119.0</v>
      </c>
      <c r="D2413" s="1">
        <v>2.0998709E7</v>
      </c>
      <c r="E2413" s="1" t="s">
        <v>1341</v>
      </c>
      <c r="F2413" s="1" t="s">
        <v>4827</v>
      </c>
      <c r="G2413" s="1" t="s">
        <v>4960</v>
      </c>
      <c r="H2413" s="1">
        <v>6095.0</v>
      </c>
      <c r="I2413" s="1">
        <v>76.0</v>
      </c>
      <c r="J2413" s="1" t="s">
        <v>18</v>
      </c>
      <c r="K2413" s="1" t="s">
        <v>19</v>
      </c>
      <c r="L2413" s="1">
        <v>1.5E7</v>
      </c>
      <c r="M2413" s="1">
        <v>2006.0</v>
      </c>
      <c r="N2413" s="1">
        <v>6.2</v>
      </c>
    </row>
    <row r="2414" ht="14.25" customHeight="1">
      <c r="A2414" s="1" t="s">
        <v>4961</v>
      </c>
      <c r="B2414" s="1">
        <v>161.0</v>
      </c>
      <c r="C2414" s="2">
        <v>98.0</v>
      </c>
      <c r="D2414" s="1">
        <v>2.0801344E7</v>
      </c>
      <c r="E2414" s="1" t="s">
        <v>2561</v>
      </c>
      <c r="F2414" s="1" t="s">
        <v>4962</v>
      </c>
      <c r="G2414" s="1" t="s">
        <v>4963</v>
      </c>
      <c r="H2414" s="1">
        <v>49721.0</v>
      </c>
      <c r="I2414" s="1">
        <v>211.0</v>
      </c>
      <c r="J2414" s="1" t="s">
        <v>18</v>
      </c>
      <c r="K2414" s="1" t="s">
        <v>19</v>
      </c>
      <c r="L2414" s="1">
        <v>1.5E7</v>
      </c>
      <c r="M2414" s="1">
        <v>2007.0</v>
      </c>
      <c r="N2414" s="1">
        <v>5.1</v>
      </c>
    </row>
    <row r="2415" ht="14.25" customHeight="1">
      <c r="A2415" s="1" t="s">
        <v>4964</v>
      </c>
      <c r="B2415" s="1">
        <v>108.0</v>
      </c>
      <c r="C2415" s="2">
        <v>111.0</v>
      </c>
      <c r="D2415" s="1">
        <v>2.1468807E7</v>
      </c>
      <c r="E2415" s="1" t="s">
        <v>1244</v>
      </c>
      <c r="F2415" s="1" t="s">
        <v>1261</v>
      </c>
      <c r="G2415" s="1" t="s">
        <v>4965</v>
      </c>
      <c r="H2415" s="1">
        <v>13048.0</v>
      </c>
      <c r="I2415" s="1">
        <v>227.0</v>
      </c>
      <c r="J2415" s="1" t="s">
        <v>18</v>
      </c>
      <c r="K2415" s="1" t="s">
        <v>19</v>
      </c>
      <c r="L2415" s="1">
        <v>1.4E7</v>
      </c>
      <c r="M2415" s="1">
        <v>2000.0</v>
      </c>
      <c r="N2415" s="1">
        <v>4.1</v>
      </c>
    </row>
    <row r="2416" ht="14.25" customHeight="1">
      <c r="A2416" s="1" t="s">
        <v>1653</v>
      </c>
      <c r="B2416" s="1">
        <v>69.0</v>
      </c>
      <c r="C2416" s="2">
        <v>94.0</v>
      </c>
      <c r="D2416" s="1">
        <v>1.9158074E7</v>
      </c>
      <c r="E2416" s="1" t="s">
        <v>843</v>
      </c>
      <c r="F2416" s="1" t="s">
        <v>4966</v>
      </c>
      <c r="G2416" s="1" t="s">
        <v>4967</v>
      </c>
      <c r="H2416" s="1">
        <v>17983.0</v>
      </c>
      <c r="I2416" s="1">
        <v>127.0</v>
      </c>
      <c r="J2416" s="1" t="s">
        <v>18</v>
      </c>
      <c r="K2416" s="1" t="s">
        <v>19</v>
      </c>
      <c r="L2416" s="1">
        <v>1.5E7</v>
      </c>
      <c r="M2416" s="1">
        <v>2002.0</v>
      </c>
      <c r="N2416" s="1">
        <v>6.7</v>
      </c>
    </row>
    <row r="2417" ht="14.25" customHeight="1">
      <c r="A2417" s="1" t="s">
        <v>4968</v>
      </c>
      <c r="B2417" s="1">
        <v>78.0</v>
      </c>
      <c r="C2417" s="2">
        <v>122.0</v>
      </c>
      <c r="D2417" s="1">
        <v>1.8843314E7</v>
      </c>
      <c r="E2417" s="1" t="s">
        <v>399</v>
      </c>
      <c r="F2417" s="1" t="s">
        <v>4969</v>
      </c>
      <c r="G2417" s="1" t="s">
        <v>4970</v>
      </c>
      <c r="H2417" s="1">
        <v>27486.0</v>
      </c>
      <c r="I2417" s="1">
        <v>284.0</v>
      </c>
      <c r="J2417" s="1" t="s">
        <v>18</v>
      </c>
      <c r="K2417" s="1" t="s">
        <v>19</v>
      </c>
      <c r="L2417" s="1">
        <v>2.0E7</v>
      </c>
      <c r="M2417" s="1">
        <v>2006.0</v>
      </c>
      <c r="N2417" s="1">
        <v>4.7</v>
      </c>
    </row>
    <row r="2418" ht="14.25" customHeight="1">
      <c r="A2418" s="1" t="s">
        <v>4971</v>
      </c>
      <c r="B2418" s="1">
        <v>129.0</v>
      </c>
      <c r="C2418" s="2">
        <v>81.0</v>
      </c>
      <c r="D2418" s="1">
        <v>2.0566327E7</v>
      </c>
      <c r="E2418" s="1" t="s">
        <v>910</v>
      </c>
      <c r="F2418" s="1" t="s">
        <v>3103</v>
      </c>
      <c r="G2418" s="1" t="s">
        <v>4972</v>
      </c>
      <c r="H2418" s="1">
        <v>15385.0</v>
      </c>
      <c r="I2418" s="1">
        <v>84.0</v>
      </c>
      <c r="J2418" s="1" t="s">
        <v>18</v>
      </c>
      <c r="K2418" s="1" t="s">
        <v>19</v>
      </c>
      <c r="L2418" s="1">
        <v>1.5E7</v>
      </c>
      <c r="M2418" s="1">
        <v>2016.0</v>
      </c>
      <c r="N2418" s="1">
        <v>6.4</v>
      </c>
    </row>
    <row r="2419" ht="14.25" customHeight="1">
      <c r="A2419" s="1" t="s">
        <v>4291</v>
      </c>
      <c r="B2419" s="1">
        <v>135.0</v>
      </c>
      <c r="C2419" s="2">
        <v>89.0</v>
      </c>
      <c r="D2419" s="1">
        <v>2.0218921E7</v>
      </c>
      <c r="E2419" s="1" t="s">
        <v>2476</v>
      </c>
      <c r="F2419" s="1" t="s">
        <v>4267</v>
      </c>
      <c r="G2419" s="1" t="s">
        <v>4973</v>
      </c>
      <c r="H2419" s="1">
        <v>14814.0</v>
      </c>
      <c r="I2419" s="1">
        <v>114.0</v>
      </c>
      <c r="J2419" s="1" t="s">
        <v>18</v>
      </c>
      <c r="K2419" s="1" t="s">
        <v>4974</v>
      </c>
      <c r="L2419" s="1">
        <v>1.5E7</v>
      </c>
      <c r="M2419" s="1">
        <v>2010.0</v>
      </c>
      <c r="N2419" s="1">
        <v>6.3</v>
      </c>
    </row>
    <row r="2420" ht="14.25" customHeight="1">
      <c r="A2420" s="1" t="s">
        <v>4975</v>
      </c>
      <c r="B2420" s="1">
        <v>96.0</v>
      </c>
      <c r="C2420" s="2">
        <v>106.0</v>
      </c>
      <c r="D2420" s="1">
        <v>1.7411331E7</v>
      </c>
      <c r="E2420" s="1" t="s">
        <v>1751</v>
      </c>
      <c r="F2420" s="1" t="s">
        <v>1161</v>
      </c>
      <c r="G2420" s="1" t="s">
        <v>4976</v>
      </c>
      <c r="H2420" s="1">
        <v>17328.0</v>
      </c>
      <c r="I2420" s="1">
        <v>237.0</v>
      </c>
      <c r="J2420" s="1" t="s">
        <v>18</v>
      </c>
      <c r="K2420" s="1" t="s">
        <v>164</v>
      </c>
      <c r="L2420" s="1">
        <v>1.5E7</v>
      </c>
      <c r="M2420" s="1">
        <v>1998.0</v>
      </c>
      <c r="N2420" s="1">
        <v>5.5</v>
      </c>
    </row>
    <row r="2421" ht="14.25" customHeight="1">
      <c r="A2421" s="1" t="s">
        <v>4977</v>
      </c>
      <c r="B2421" s="1">
        <v>417.0</v>
      </c>
      <c r="C2421" s="2">
        <v>122.0</v>
      </c>
      <c r="D2421" s="1">
        <v>2.1383298E7</v>
      </c>
      <c r="E2421" s="1" t="s">
        <v>904</v>
      </c>
      <c r="F2421" s="1" t="s">
        <v>1725</v>
      </c>
      <c r="G2421" s="1" t="s">
        <v>4978</v>
      </c>
      <c r="H2421" s="1">
        <v>187170.0</v>
      </c>
      <c r="I2421" s="1">
        <v>376.0</v>
      </c>
      <c r="J2421" s="1" t="s">
        <v>18</v>
      </c>
      <c r="K2421" s="1" t="s">
        <v>19</v>
      </c>
      <c r="L2421" s="1">
        <v>1.5E7</v>
      </c>
      <c r="M2421" s="1">
        <v>2012.0</v>
      </c>
      <c r="N2421" s="1">
        <v>7.3</v>
      </c>
    </row>
    <row r="2422" ht="14.25" customHeight="1">
      <c r="A2422" s="1" t="s">
        <v>620</v>
      </c>
      <c r="B2422" s="1">
        <v>172.0</v>
      </c>
      <c r="C2422" s="2">
        <v>86.0</v>
      </c>
      <c r="D2422" s="1">
        <v>2.4984868E7</v>
      </c>
      <c r="E2422" s="1" t="s">
        <v>149</v>
      </c>
      <c r="F2422" s="1" t="s">
        <v>3685</v>
      </c>
      <c r="G2422" s="1" t="s">
        <v>4979</v>
      </c>
      <c r="H2422" s="1">
        <v>50056.0</v>
      </c>
      <c r="I2422" s="1">
        <v>152.0</v>
      </c>
      <c r="J2422" s="1" t="s">
        <v>18</v>
      </c>
      <c r="K2422" s="1" t="s">
        <v>19</v>
      </c>
      <c r="L2422" s="1">
        <v>1.5E7</v>
      </c>
      <c r="M2422" s="1">
        <v>2014.0</v>
      </c>
      <c r="N2422" s="1">
        <v>6.3</v>
      </c>
    </row>
    <row r="2423" ht="14.25" customHeight="1">
      <c r="A2423" s="1" t="s">
        <v>4980</v>
      </c>
      <c r="B2423" s="1">
        <v>88.0</v>
      </c>
      <c r="C2423" s="2">
        <v>103.0</v>
      </c>
      <c r="D2423" s="1">
        <v>1.6459004E7</v>
      </c>
      <c r="E2423" s="1" t="s">
        <v>808</v>
      </c>
      <c r="F2423" s="1" t="s">
        <v>4981</v>
      </c>
      <c r="G2423" s="1" t="s">
        <v>4982</v>
      </c>
      <c r="H2423" s="1">
        <v>13320.0</v>
      </c>
      <c r="I2423" s="1">
        <v>415.0</v>
      </c>
      <c r="J2423" s="1" t="s">
        <v>18</v>
      </c>
      <c r="K2423" s="1" t="s">
        <v>119</v>
      </c>
      <c r="L2423" s="1">
        <v>1.5E7</v>
      </c>
      <c r="M2423" s="1">
        <v>1999.0</v>
      </c>
      <c r="N2423" s="1">
        <v>4.9</v>
      </c>
    </row>
    <row r="2424" ht="14.25" customHeight="1">
      <c r="A2424" s="1" t="s">
        <v>965</v>
      </c>
      <c r="B2424" s="1">
        <v>388.0</v>
      </c>
      <c r="C2424" s="2">
        <v>121.0</v>
      </c>
      <c r="D2424" s="1">
        <v>1.57E7</v>
      </c>
      <c r="E2424" s="1" t="s">
        <v>923</v>
      </c>
      <c r="F2424" s="1" t="s">
        <v>1368</v>
      </c>
      <c r="G2424" s="1" t="s">
        <v>4983</v>
      </c>
      <c r="H2424" s="1">
        <v>332065.0</v>
      </c>
      <c r="I2424" s="1">
        <v>876.0</v>
      </c>
      <c r="J2424" s="1" t="s">
        <v>18</v>
      </c>
      <c r="K2424" s="1" t="s">
        <v>19</v>
      </c>
      <c r="L2424" s="1">
        <v>1.5E7</v>
      </c>
      <c r="M2424" s="1">
        <v>2008.0</v>
      </c>
      <c r="N2424" s="1">
        <v>7.6</v>
      </c>
    </row>
    <row r="2425" ht="14.25" customHeight="1">
      <c r="A2425" s="1" t="s">
        <v>4984</v>
      </c>
      <c r="B2425" s="1">
        <v>45.0</v>
      </c>
      <c r="C2425" s="2">
        <v>109.0</v>
      </c>
      <c r="D2425" s="1">
        <v>1.51E7</v>
      </c>
      <c r="E2425" s="1" t="s">
        <v>937</v>
      </c>
      <c r="F2425" s="1" t="s">
        <v>3744</v>
      </c>
      <c r="G2425" s="1" t="s">
        <v>4985</v>
      </c>
      <c r="H2425" s="1">
        <v>22797.0</v>
      </c>
      <c r="I2425" s="1">
        <v>96.0</v>
      </c>
      <c r="J2425" s="1" t="s">
        <v>18</v>
      </c>
      <c r="K2425" s="1" t="s">
        <v>19</v>
      </c>
      <c r="L2425" s="1">
        <v>1.5E7</v>
      </c>
      <c r="M2425" s="1">
        <v>1984.0</v>
      </c>
      <c r="N2425" s="1">
        <v>6.0</v>
      </c>
    </row>
    <row r="2426" ht="14.25" customHeight="1">
      <c r="A2426" s="1" t="s">
        <v>3454</v>
      </c>
      <c r="B2426" s="1">
        <v>414.0</v>
      </c>
      <c r="C2426" s="2">
        <v>109.0</v>
      </c>
      <c r="D2426" s="1">
        <v>1.493857E7</v>
      </c>
      <c r="E2426" s="1" t="s">
        <v>640</v>
      </c>
      <c r="F2426" s="1" t="s">
        <v>298</v>
      </c>
      <c r="G2426" s="1" t="s">
        <v>4986</v>
      </c>
      <c r="H2426" s="1">
        <v>111625.0</v>
      </c>
      <c r="I2426" s="1">
        <v>369.0</v>
      </c>
      <c r="J2426" s="1" t="s">
        <v>18</v>
      </c>
      <c r="K2426" s="1" t="s">
        <v>19</v>
      </c>
      <c r="L2426" s="1">
        <v>1.5E7</v>
      </c>
      <c r="M2426" s="1">
        <v>2012.0</v>
      </c>
      <c r="N2426" s="1">
        <v>6.2</v>
      </c>
    </row>
    <row r="2427" ht="14.25" customHeight="1">
      <c r="A2427" s="1" t="s">
        <v>4215</v>
      </c>
      <c r="B2427" s="1">
        <v>291.0</v>
      </c>
      <c r="C2427" s="2">
        <v>123.0</v>
      </c>
      <c r="D2427" s="1">
        <v>1.7237244E7</v>
      </c>
      <c r="E2427" s="1" t="s">
        <v>904</v>
      </c>
      <c r="F2427" s="1" t="s">
        <v>397</v>
      </c>
      <c r="G2427" s="1" t="s">
        <v>4987</v>
      </c>
      <c r="H2427" s="1">
        <v>57210.0</v>
      </c>
      <c r="I2427" s="1">
        <v>158.0</v>
      </c>
      <c r="J2427" s="1" t="s">
        <v>18</v>
      </c>
      <c r="K2427" s="1" t="s">
        <v>28</v>
      </c>
      <c r="L2427" s="1">
        <v>1.5E7</v>
      </c>
      <c r="M2427" s="1">
        <v>2014.0</v>
      </c>
      <c r="N2427" s="1">
        <v>6.8</v>
      </c>
    </row>
    <row r="2428" ht="14.25" customHeight="1">
      <c r="A2428" s="1" t="s">
        <v>4988</v>
      </c>
      <c r="B2428" s="1">
        <v>97.0</v>
      </c>
      <c r="C2428" s="2">
        <v>94.0</v>
      </c>
      <c r="D2428" s="1">
        <v>1.4249005E7</v>
      </c>
      <c r="E2428" s="1" t="s">
        <v>830</v>
      </c>
      <c r="F2428" s="1" t="s">
        <v>3657</v>
      </c>
      <c r="G2428" s="1" t="s">
        <v>4989</v>
      </c>
      <c r="H2428" s="1">
        <v>39788.0</v>
      </c>
      <c r="I2428" s="1">
        <v>619.0</v>
      </c>
      <c r="J2428" s="1" t="s">
        <v>18</v>
      </c>
      <c r="K2428" s="1" t="s">
        <v>19</v>
      </c>
      <c r="L2428" s="1">
        <v>1.5E7</v>
      </c>
      <c r="M2428" s="1">
        <v>2001.0</v>
      </c>
      <c r="N2428" s="1">
        <v>4.5</v>
      </c>
    </row>
    <row r="2429" ht="14.25" customHeight="1">
      <c r="A2429" s="1" t="s">
        <v>4990</v>
      </c>
      <c r="B2429" s="1">
        <v>37.0</v>
      </c>
      <c r="C2429" s="2">
        <v>94.0</v>
      </c>
      <c r="D2429" s="1">
        <v>1.270188E7</v>
      </c>
      <c r="E2429" s="1" t="s">
        <v>205</v>
      </c>
      <c r="F2429" s="1" t="s">
        <v>4991</v>
      </c>
      <c r="G2429" s="1" t="s">
        <v>4992</v>
      </c>
      <c r="H2429" s="1">
        <v>2037.0</v>
      </c>
      <c r="I2429" s="1">
        <v>22.0</v>
      </c>
      <c r="J2429" s="1" t="s">
        <v>18</v>
      </c>
      <c r="K2429" s="1" t="s">
        <v>19</v>
      </c>
      <c r="L2429" s="1">
        <v>1.5E7</v>
      </c>
      <c r="M2429" s="1">
        <v>2008.0</v>
      </c>
      <c r="N2429" s="1">
        <v>5.7</v>
      </c>
    </row>
    <row r="2430" ht="14.25" customHeight="1">
      <c r="A2430" s="1" t="s">
        <v>4993</v>
      </c>
      <c r="B2430" s="1">
        <v>90.0</v>
      </c>
      <c r="C2430" s="2">
        <v>115.0</v>
      </c>
      <c r="D2430" s="1">
        <v>1.280119E7</v>
      </c>
      <c r="E2430" s="1" t="s">
        <v>15</v>
      </c>
      <c r="F2430" s="1" t="s">
        <v>3661</v>
      </c>
      <c r="G2430" s="1" t="s">
        <v>4994</v>
      </c>
      <c r="H2430" s="1">
        <v>16340.0</v>
      </c>
      <c r="I2430" s="1">
        <v>355.0</v>
      </c>
      <c r="J2430" s="1" t="s">
        <v>18</v>
      </c>
      <c r="K2430" s="1" t="s">
        <v>19</v>
      </c>
      <c r="L2430" s="1">
        <v>1.5E7</v>
      </c>
      <c r="M2430" s="1">
        <v>2000.0</v>
      </c>
      <c r="N2430" s="1">
        <v>4.6</v>
      </c>
    </row>
    <row r="2431" ht="14.25" customHeight="1">
      <c r="A2431" s="1" t="s">
        <v>4995</v>
      </c>
      <c r="B2431" s="1">
        <v>81.0</v>
      </c>
      <c r="C2431" s="2">
        <v>107.0</v>
      </c>
      <c r="D2431" s="1">
        <v>1.2549485E7</v>
      </c>
      <c r="E2431" s="1" t="s">
        <v>4996</v>
      </c>
      <c r="F2431" s="1" t="s">
        <v>2991</v>
      </c>
      <c r="G2431" s="1" t="s">
        <v>4997</v>
      </c>
      <c r="H2431" s="1">
        <v>4603.0</v>
      </c>
      <c r="I2431" s="1">
        <v>91.0</v>
      </c>
      <c r="J2431" s="1" t="s">
        <v>18</v>
      </c>
      <c r="K2431" s="1" t="s">
        <v>19</v>
      </c>
      <c r="L2431" s="1">
        <v>1.5E7</v>
      </c>
      <c r="M2431" s="1">
        <v>2006.0</v>
      </c>
      <c r="N2431" s="1">
        <v>6.2</v>
      </c>
    </row>
    <row r="2432" ht="14.25" customHeight="1">
      <c r="A2432" s="1" t="s">
        <v>4998</v>
      </c>
      <c r="B2432" s="1">
        <v>221.0</v>
      </c>
      <c r="C2432" s="2">
        <v>91.0</v>
      </c>
      <c r="D2432" s="1">
        <v>1.3766014E7</v>
      </c>
      <c r="E2432" s="1" t="s">
        <v>94</v>
      </c>
      <c r="F2432" s="1" t="s">
        <v>957</v>
      </c>
      <c r="G2432" s="1" t="s">
        <v>4999</v>
      </c>
      <c r="H2432" s="1">
        <v>106111.0</v>
      </c>
      <c r="I2432" s="1">
        <v>181.0</v>
      </c>
      <c r="J2432" s="1" t="s">
        <v>18</v>
      </c>
      <c r="K2432" s="1" t="s">
        <v>19</v>
      </c>
      <c r="L2432" s="1">
        <v>1.5E7</v>
      </c>
      <c r="M2432" s="1">
        <v>2011.0</v>
      </c>
      <c r="N2432" s="1">
        <v>7.0</v>
      </c>
    </row>
    <row r="2433" ht="14.25" customHeight="1">
      <c r="A2433" s="1" t="s">
        <v>5000</v>
      </c>
      <c r="B2433" s="1">
        <v>230.0</v>
      </c>
      <c r="C2433" s="2">
        <v>125.0</v>
      </c>
      <c r="D2433" s="1">
        <v>1.3034417E7</v>
      </c>
      <c r="E2433" s="1" t="s">
        <v>1547</v>
      </c>
      <c r="F2433" s="1" t="s">
        <v>5001</v>
      </c>
      <c r="G2433" s="1" t="s">
        <v>5002</v>
      </c>
      <c r="H2433" s="1">
        <v>55665.0</v>
      </c>
      <c r="I2433" s="1">
        <v>118.0</v>
      </c>
      <c r="J2433" s="1" t="s">
        <v>18</v>
      </c>
      <c r="K2433" s="1" t="s">
        <v>19</v>
      </c>
      <c r="L2433" s="1">
        <v>1.5E7</v>
      </c>
      <c r="M2433" s="1">
        <v>2009.0</v>
      </c>
      <c r="N2433" s="1">
        <v>6.9</v>
      </c>
    </row>
    <row r="2434" ht="14.25" customHeight="1">
      <c r="A2434" s="1" t="s">
        <v>5003</v>
      </c>
      <c r="B2434" s="1">
        <v>119.0</v>
      </c>
      <c r="C2434" s="2">
        <v>122.0</v>
      </c>
      <c r="D2434" s="1">
        <v>1.2212417E7</v>
      </c>
      <c r="E2434" s="1" t="s">
        <v>640</v>
      </c>
      <c r="F2434" s="1" t="s">
        <v>2123</v>
      </c>
      <c r="G2434" s="1" t="s">
        <v>5004</v>
      </c>
      <c r="H2434" s="1">
        <v>30643.0</v>
      </c>
      <c r="I2434" s="1">
        <v>144.0</v>
      </c>
      <c r="J2434" s="1" t="s">
        <v>18</v>
      </c>
      <c r="K2434" s="1" t="s">
        <v>19</v>
      </c>
      <c r="L2434" s="1">
        <v>1.5E7</v>
      </c>
      <c r="M2434" s="1">
        <v>2003.0</v>
      </c>
      <c r="N2434" s="1">
        <v>6.7</v>
      </c>
    </row>
    <row r="2435" ht="14.25" customHeight="1">
      <c r="A2435" s="1" t="s">
        <v>1334</v>
      </c>
      <c r="B2435" s="1">
        <v>97.0</v>
      </c>
      <c r="C2435" s="2">
        <v>102.0</v>
      </c>
      <c r="D2435" s="1">
        <v>1.1614236E7</v>
      </c>
      <c r="E2435" s="1" t="s">
        <v>830</v>
      </c>
      <c r="F2435" s="1" t="s">
        <v>133</v>
      </c>
      <c r="G2435" s="1" t="s">
        <v>5005</v>
      </c>
      <c r="H2435" s="1">
        <v>9294.0</v>
      </c>
      <c r="I2435" s="1">
        <v>140.0</v>
      </c>
      <c r="J2435" s="1" t="s">
        <v>18</v>
      </c>
      <c r="K2435" s="1" t="s">
        <v>19</v>
      </c>
      <c r="L2435" s="1">
        <v>1.5E7</v>
      </c>
      <c r="M2435" s="1">
        <v>1999.0</v>
      </c>
      <c r="N2435" s="1">
        <v>5.6</v>
      </c>
    </row>
    <row r="2436" ht="14.25" customHeight="1">
      <c r="A2436" s="1" t="s">
        <v>2678</v>
      </c>
      <c r="B2436" s="1">
        <v>119.0</v>
      </c>
      <c r="C2436" s="2">
        <v>90.0</v>
      </c>
      <c r="D2436" s="1">
        <v>1.3337299E7</v>
      </c>
      <c r="E2436" s="1" t="s">
        <v>2601</v>
      </c>
      <c r="F2436" s="1" t="s">
        <v>2345</v>
      </c>
      <c r="G2436" s="1" t="s">
        <v>5006</v>
      </c>
      <c r="H2436" s="1">
        <v>9649.0</v>
      </c>
      <c r="I2436" s="1">
        <v>226.0</v>
      </c>
      <c r="J2436" s="1" t="s">
        <v>18</v>
      </c>
      <c r="K2436" s="1" t="s">
        <v>19</v>
      </c>
      <c r="L2436" s="1">
        <v>2.0E7</v>
      </c>
      <c r="M2436" s="1">
        <v>2004.0</v>
      </c>
      <c r="N2436" s="1">
        <v>6.6</v>
      </c>
    </row>
    <row r="2437" ht="14.25" customHeight="1">
      <c r="A2437" s="1" t="s">
        <v>3284</v>
      </c>
      <c r="B2437" s="1">
        <v>42.0</v>
      </c>
      <c r="C2437" s="2">
        <v>98.0</v>
      </c>
      <c r="D2437" s="1">
        <v>1.0763469E7</v>
      </c>
      <c r="E2437" s="1" t="s">
        <v>593</v>
      </c>
      <c r="F2437" s="1" t="s">
        <v>3284</v>
      </c>
      <c r="G2437" s="1" t="s">
        <v>5007</v>
      </c>
      <c r="H2437" s="1">
        <v>13692.0</v>
      </c>
      <c r="I2437" s="1">
        <v>55.0</v>
      </c>
      <c r="J2437" s="1" t="s">
        <v>18</v>
      </c>
      <c r="K2437" s="1" t="s">
        <v>19</v>
      </c>
      <c r="L2437" s="1">
        <v>1.5E7</v>
      </c>
      <c r="M2437" s="1">
        <v>1989.0</v>
      </c>
      <c r="N2437" s="1">
        <v>6.4</v>
      </c>
    </row>
    <row r="2438" ht="14.25" customHeight="1">
      <c r="A2438" s="1" t="s">
        <v>5008</v>
      </c>
      <c r="B2438" s="1">
        <v>24.0</v>
      </c>
      <c r="C2438" s="2">
        <v>109.0</v>
      </c>
      <c r="D2438" s="1">
        <v>1.1144518E7</v>
      </c>
      <c r="E2438" s="1" t="s">
        <v>3669</v>
      </c>
      <c r="F2438" s="1" t="s">
        <v>5009</v>
      </c>
      <c r="G2438" s="1" t="s">
        <v>5010</v>
      </c>
      <c r="H2438" s="1">
        <v>2724.0</v>
      </c>
      <c r="I2438" s="1">
        <v>53.0</v>
      </c>
      <c r="J2438" s="1" t="s">
        <v>18</v>
      </c>
      <c r="K2438" s="1" t="s">
        <v>119</v>
      </c>
      <c r="L2438" s="1">
        <v>1.5E7</v>
      </c>
      <c r="M2438" s="1">
        <v>1998.0</v>
      </c>
      <c r="N2438" s="1">
        <v>2.8</v>
      </c>
    </row>
    <row r="2439" ht="14.25" customHeight="1">
      <c r="A2439" s="1" t="s">
        <v>5011</v>
      </c>
      <c r="B2439" s="1">
        <v>208.0</v>
      </c>
      <c r="C2439" s="2">
        <v>107.0</v>
      </c>
      <c r="D2439" s="1">
        <v>1.5608545E7</v>
      </c>
      <c r="E2439" s="1" t="s">
        <v>553</v>
      </c>
      <c r="F2439" s="1" t="s">
        <v>2878</v>
      </c>
      <c r="G2439" s="1" t="s">
        <v>5012</v>
      </c>
      <c r="H2439" s="1">
        <v>53471.0</v>
      </c>
      <c r="I2439" s="1">
        <v>224.0</v>
      </c>
      <c r="J2439" s="1" t="s">
        <v>18</v>
      </c>
      <c r="K2439" s="1" t="s">
        <v>19</v>
      </c>
      <c r="L2439" s="1">
        <v>1.5E7</v>
      </c>
      <c r="M2439" s="1">
        <v>2012.0</v>
      </c>
      <c r="N2439" s="1">
        <v>5.4</v>
      </c>
    </row>
    <row r="2440" ht="14.25" customHeight="1">
      <c r="A2440" s="1" t="s">
        <v>433</v>
      </c>
      <c r="B2440" s="1">
        <v>42.0</v>
      </c>
      <c r="C2440" s="2">
        <v>90.0</v>
      </c>
      <c r="D2440" s="1">
        <v>1.0443316E7</v>
      </c>
      <c r="E2440" s="1" t="s">
        <v>593</v>
      </c>
      <c r="F2440" s="1" t="s">
        <v>751</v>
      </c>
      <c r="G2440" s="1" t="s">
        <v>5013</v>
      </c>
      <c r="H2440" s="1">
        <v>7159.0</v>
      </c>
      <c r="I2440" s="1">
        <v>88.0</v>
      </c>
      <c r="J2440" s="1" t="s">
        <v>18</v>
      </c>
      <c r="K2440" s="1" t="s">
        <v>19</v>
      </c>
      <c r="L2440" s="1">
        <v>1.5E7</v>
      </c>
      <c r="M2440" s="1">
        <v>1998.0</v>
      </c>
      <c r="N2440" s="1">
        <v>5.0</v>
      </c>
    </row>
    <row r="2441" ht="14.25" customHeight="1">
      <c r="A2441" s="1" t="s">
        <v>5014</v>
      </c>
      <c r="B2441" s="1">
        <v>44.0</v>
      </c>
      <c r="C2441" s="2">
        <v>112.0</v>
      </c>
      <c r="D2441" s="1">
        <v>1.0494147E7</v>
      </c>
      <c r="E2441" s="1" t="s">
        <v>94</v>
      </c>
      <c r="F2441" s="1" t="s">
        <v>1161</v>
      </c>
      <c r="G2441" s="1" t="s">
        <v>5015</v>
      </c>
      <c r="H2441" s="1">
        <v>7403.0</v>
      </c>
      <c r="I2441" s="1">
        <v>162.0</v>
      </c>
      <c r="J2441" s="1" t="s">
        <v>18</v>
      </c>
      <c r="K2441" s="1" t="s">
        <v>19</v>
      </c>
      <c r="L2441" s="1">
        <v>1.5E7</v>
      </c>
      <c r="M2441" s="1">
        <v>2000.0</v>
      </c>
      <c r="N2441" s="1">
        <v>5.1</v>
      </c>
    </row>
    <row r="2442" ht="14.25" customHeight="1">
      <c r="A2442" s="1" t="s">
        <v>1154</v>
      </c>
      <c r="B2442" s="1">
        <v>230.0</v>
      </c>
      <c r="C2442" s="2">
        <v>94.0</v>
      </c>
      <c r="D2442" s="1">
        <v>9929000.0</v>
      </c>
      <c r="E2442" s="1" t="s">
        <v>771</v>
      </c>
      <c r="F2442" s="1" t="s">
        <v>726</v>
      </c>
      <c r="G2442" s="1" t="s">
        <v>5016</v>
      </c>
      <c r="H2442" s="1">
        <v>152306.0</v>
      </c>
      <c r="I2442" s="1">
        <v>513.0</v>
      </c>
      <c r="J2442" s="1" t="s">
        <v>18</v>
      </c>
      <c r="K2442" s="1" t="s">
        <v>28</v>
      </c>
      <c r="L2442" s="1">
        <v>1.5E7</v>
      </c>
      <c r="M2442" s="1">
        <v>1985.0</v>
      </c>
      <c r="N2442" s="1">
        <v>8.0</v>
      </c>
    </row>
    <row r="2443" ht="14.25" customHeight="1">
      <c r="A2443" s="1" t="s">
        <v>4574</v>
      </c>
      <c r="B2443" s="1">
        <v>46.0</v>
      </c>
      <c r="C2443" s="2">
        <v>105.0</v>
      </c>
      <c r="D2443" s="1">
        <v>1.041198E7</v>
      </c>
      <c r="E2443" s="1" t="s">
        <v>5017</v>
      </c>
      <c r="F2443" s="1" t="s">
        <v>5018</v>
      </c>
      <c r="G2443" s="1" t="s">
        <v>5019</v>
      </c>
      <c r="H2443" s="1">
        <v>22649.0</v>
      </c>
      <c r="I2443" s="1">
        <v>212.0</v>
      </c>
      <c r="J2443" s="1" t="s">
        <v>18</v>
      </c>
      <c r="K2443" s="1" t="s">
        <v>19</v>
      </c>
      <c r="L2443" s="1">
        <v>1.5E7</v>
      </c>
      <c r="M2443" s="1">
        <v>2004.0</v>
      </c>
      <c r="N2443" s="1">
        <v>5.9</v>
      </c>
    </row>
    <row r="2444" ht="14.25" customHeight="1">
      <c r="A2444" s="1" t="s">
        <v>1745</v>
      </c>
      <c r="B2444" s="1">
        <v>249.0</v>
      </c>
      <c r="C2444" s="2">
        <v>104.0</v>
      </c>
      <c r="D2444" s="1">
        <v>1.7439163E7</v>
      </c>
      <c r="E2444" s="1" t="s">
        <v>434</v>
      </c>
      <c r="F2444" s="1" t="s">
        <v>397</v>
      </c>
      <c r="G2444" s="1" t="s">
        <v>5020</v>
      </c>
      <c r="H2444" s="1">
        <v>537419.0</v>
      </c>
      <c r="I2444" s="1">
        <v>1028.0</v>
      </c>
      <c r="J2444" s="1" t="s">
        <v>18</v>
      </c>
      <c r="K2444" s="1" t="s">
        <v>19</v>
      </c>
      <c r="L2444" s="1">
        <v>1.5E7</v>
      </c>
      <c r="M2444" s="1">
        <v>1998.0</v>
      </c>
      <c r="N2444" s="1">
        <v>8.2</v>
      </c>
    </row>
    <row r="2445" ht="14.25" customHeight="1">
      <c r="A2445" s="1" t="s">
        <v>5021</v>
      </c>
      <c r="B2445" s="1">
        <v>197.0</v>
      </c>
      <c r="C2445" s="2">
        <v>112.0</v>
      </c>
      <c r="D2445" s="1">
        <v>9396487.0</v>
      </c>
      <c r="E2445" s="1" t="s">
        <v>2476</v>
      </c>
      <c r="F2445" s="1" t="s">
        <v>314</v>
      </c>
      <c r="G2445" s="1" t="s">
        <v>5022</v>
      </c>
      <c r="H2445" s="1">
        <v>52421.0</v>
      </c>
      <c r="I2445" s="1">
        <v>200.0</v>
      </c>
      <c r="J2445" s="1" t="s">
        <v>18</v>
      </c>
      <c r="K2445" s="1" t="s">
        <v>19</v>
      </c>
      <c r="L2445" s="1">
        <v>1.5E7</v>
      </c>
      <c r="M2445" s="1">
        <v>2006.0</v>
      </c>
      <c r="N2445" s="1">
        <v>7.0</v>
      </c>
    </row>
    <row r="2446" ht="14.25" customHeight="1">
      <c r="A2446" s="1" t="s">
        <v>1297</v>
      </c>
      <c r="B2446" s="1">
        <v>71.0</v>
      </c>
      <c r="C2446" s="2">
        <v>108.0</v>
      </c>
      <c r="D2446" s="1">
        <v>9059588.0</v>
      </c>
      <c r="E2446" s="1" t="s">
        <v>2134</v>
      </c>
      <c r="F2446" s="1" t="s">
        <v>5023</v>
      </c>
      <c r="G2446" s="1" t="s">
        <v>5024</v>
      </c>
      <c r="H2446" s="1">
        <v>17261.0</v>
      </c>
      <c r="I2446" s="1">
        <v>125.0</v>
      </c>
      <c r="J2446" s="1" t="s">
        <v>18</v>
      </c>
      <c r="K2446" s="1" t="s">
        <v>19</v>
      </c>
      <c r="L2446" s="1">
        <v>1.5E7</v>
      </c>
      <c r="M2446" s="1">
        <v>2002.0</v>
      </c>
      <c r="N2446" s="1">
        <v>6.6</v>
      </c>
    </row>
    <row r="2447" ht="14.25" customHeight="1">
      <c r="A2447" s="1" t="s">
        <v>5025</v>
      </c>
      <c r="B2447" s="1">
        <v>190.0</v>
      </c>
      <c r="C2447" s="2">
        <v>112.0</v>
      </c>
      <c r="D2447" s="1">
        <v>9172810.0</v>
      </c>
      <c r="E2447" s="1" t="s">
        <v>5026</v>
      </c>
      <c r="F2447" s="1" t="s">
        <v>250</v>
      </c>
      <c r="G2447" s="1" t="s">
        <v>5027</v>
      </c>
      <c r="H2447" s="1">
        <v>24150.0</v>
      </c>
      <c r="I2447" s="1">
        <v>118.0</v>
      </c>
      <c r="J2447" s="1" t="s">
        <v>18</v>
      </c>
      <c r="K2447" s="1" t="s">
        <v>19</v>
      </c>
      <c r="L2447" s="1">
        <v>1.6E7</v>
      </c>
      <c r="M2447" s="1">
        <v>2007.0</v>
      </c>
      <c r="N2447" s="1">
        <v>6.7</v>
      </c>
    </row>
    <row r="2448" ht="14.25" customHeight="1">
      <c r="A2448" s="1" t="s">
        <v>5028</v>
      </c>
      <c r="B2448" s="1">
        <v>50.0</v>
      </c>
      <c r="C2448" s="2">
        <v>127.0</v>
      </c>
      <c r="D2448" s="1">
        <v>8735529.0</v>
      </c>
      <c r="E2448" s="1" t="s">
        <v>593</v>
      </c>
      <c r="F2448" s="1" t="s">
        <v>863</v>
      </c>
      <c r="G2448" s="1" t="s">
        <v>5029</v>
      </c>
      <c r="H2448" s="1">
        <v>8055.0</v>
      </c>
      <c r="I2448" s="1">
        <v>89.0</v>
      </c>
      <c r="J2448" s="1" t="s">
        <v>18</v>
      </c>
      <c r="K2448" s="1" t="s">
        <v>19</v>
      </c>
      <c r="L2448" s="1">
        <v>1.5E7</v>
      </c>
      <c r="M2448" s="1">
        <v>2000.0</v>
      </c>
      <c r="N2448" s="1">
        <v>5.5</v>
      </c>
    </row>
    <row r="2449" ht="14.25" customHeight="1">
      <c r="A2449" s="1" t="s">
        <v>5030</v>
      </c>
      <c r="B2449" s="1">
        <v>63.0</v>
      </c>
      <c r="C2449" s="2">
        <v>111.0</v>
      </c>
      <c r="D2449" s="1">
        <v>8586376.0</v>
      </c>
      <c r="E2449" s="1" t="s">
        <v>830</v>
      </c>
      <c r="F2449" s="1" t="s">
        <v>277</v>
      </c>
      <c r="G2449" s="1" t="s">
        <v>5031</v>
      </c>
      <c r="H2449" s="1">
        <v>26598.0</v>
      </c>
      <c r="I2449" s="1">
        <v>132.0</v>
      </c>
      <c r="J2449" s="1" t="s">
        <v>18</v>
      </c>
      <c r="K2449" s="1" t="s">
        <v>19</v>
      </c>
      <c r="L2449" s="1">
        <v>2.0E7</v>
      </c>
      <c r="M2449" s="1">
        <v>2002.0</v>
      </c>
      <c r="N2449" s="1">
        <v>4.9</v>
      </c>
    </row>
    <row r="2450" ht="14.25" customHeight="1">
      <c r="A2450" s="1" t="s">
        <v>2395</v>
      </c>
      <c r="B2450" s="1">
        <v>104.0</v>
      </c>
      <c r="C2450" s="2">
        <v>126.0</v>
      </c>
      <c r="D2450" s="1">
        <v>8378141.0</v>
      </c>
      <c r="E2450" s="1" t="s">
        <v>593</v>
      </c>
      <c r="F2450" s="1" t="s">
        <v>1482</v>
      </c>
      <c r="G2450" s="1" t="s">
        <v>5032</v>
      </c>
      <c r="H2450" s="1">
        <v>18966.0</v>
      </c>
      <c r="I2450" s="1">
        <v>141.0</v>
      </c>
      <c r="J2450" s="1" t="s">
        <v>18</v>
      </c>
      <c r="K2450" s="1" t="s">
        <v>28</v>
      </c>
      <c r="L2450" s="1">
        <v>1.5E7</v>
      </c>
      <c r="M2450" s="1">
        <v>2002.0</v>
      </c>
      <c r="N2450" s="1">
        <v>6.9</v>
      </c>
    </row>
    <row r="2451" ht="14.25" customHeight="1">
      <c r="A2451" s="1" t="s">
        <v>5033</v>
      </c>
      <c r="B2451" s="1">
        <v>49.0</v>
      </c>
      <c r="C2451" s="2">
        <v>114.0</v>
      </c>
      <c r="D2451" s="1">
        <v>8080116.0</v>
      </c>
      <c r="E2451" s="1" t="s">
        <v>997</v>
      </c>
      <c r="F2451" s="1" t="s">
        <v>880</v>
      </c>
      <c r="G2451" s="1" t="s">
        <v>5034</v>
      </c>
      <c r="H2451" s="1">
        <v>6562.0</v>
      </c>
      <c r="I2451" s="1">
        <v>66.0</v>
      </c>
      <c r="J2451" s="1" t="s">
        <v>18</v>
      </c>
      <c r="K2451" s="1" t="s">
        <v>19</v>
      </c>
      <c r="L2451" s="1">
        <v>1.5E7</v>
      </c>
      <c r="M2451" s="1">
        <v>2006.0</v>
      </c>
      <c r="N2451" s="1">
        <v>5.6</v>
      </c>
    </row>
    <row r="2452" ht="14.25" customHeight="1">
      <c r="A2452" s="1" t="s">
        <v>5035</v>
      </c>
      <c r="B2452" s="1">
        <v>300.0</v>
      </c>
      <c r="C2452" s="2">
        <v>99.0</v>
      </c>
      <c r="D2452" s="1">
        <v>7757130.0</v>
      </c>
      <c r="E2452" s="1" t="s">
        <v>3614</v>
      </c>
      <c r="F2452" s="1" t="s">
        <v>5036</v>
      </c>
      <c r="G2452" s="1" t="s">
        <v>5037</v>
      </c>
      <c r="H2452" s="1">
        <v>307639.0</v>
      </c>
      <c r="I2452" s="1">
        <v>513.0</v>
      </c>
      <c r="J2452" s="1" t="s">
        <v>18</v>
      </c>
      <c r="K2452" s="1" t="s">
        <v>28</v>
      </c>
      <c r="L2452" s="1">
        <v>1.5E7</v>
      </c>
      <c r="M2452" s="1">
        <v>2008.0</v>
      </c>
      <c r="N2452" s="1">
        <v>8.0</v>
      </c>
    </row>
    <row r="2453" ht="14.25" customHeight="1">
      <c r="A2453" s="1" t="s">
        <v>5038</v>
      </c>
      <c r="B2453" s="1">
        <v>43.0</v>
      </c>
      <c r="C2453" s="2">
        <v>150.0</v>
      </c>
      <c r="D2453" s="1">
        <v>9123834.0</v>
      </c>
      <c r="E2453" s="1" t="s">
        <v>699</v>
      </c>
      <c r="F2453" s="1" t="s">
        <v>3828</v>
      </c>
      <c r="G2453" s="1" t="s">
        <v>5039</v>
      </c>
      <c r="H2453" s="1">
        <v>4065.0</v>
      </c>
      <c r="I2453" s="1">
        <v>33.0</v>
      </c>
      <c r="J2453" s="1" t="s">
        <v>18</v>
      </c>
      <c r="K2453" s="1" t="s">
        <v>19</v>
      </c>
      <c r="L2453" s="1">
        <v>1.5E7</v>
      </c>
      <c r="M2453" s="1">
        <v>2013.0</v>
      </c>
      <c r="N2453" s="1">
        <v>5.3</v>
      </c>
    </row>
    <row r="2454" ht="14.25" customHeight="1">
      <c r="A2454" s="1" t="s">
        <v>5040</v>
      </c>
      <c r="B2454" s="1">
        <v>132.0</v>
      </c>
      <c r="C2454" s="2">
        <v>117.0</v>
      </c>
      <c r="D2454" s="1">
        <v>6409206.0</v>
      </c>
      <c r="E2454" s="1" t="s">
        <v>3033</v>
      </c>
      <c r="F2454" s="1" t="s">
        <v>80</v>
      </c>
      <c r="G2454" s="1" t="s">
        <v>5041</v>
      </c>
      <c r="H2454" s="1">
        <v>32311.0</v>
      </c>
      <c r="I2454" s="1">
        <v>104.0</v>
      </c>
      <c r="J2454" s="1" t="s">
        <v>18</v>
      </c>
      <c r="K2454" s="1" t="s">
        <v>19</v>
      </c>
      <c r="L2454" s="1">
        <v>1.5E7</v>
      </c>
      <c r="M2454" s="1">
        <v>2008.0</v>
      </c>
      <c r="N2454" s="1">
        <v>6.2</v>
      </c>
    </row>
    <row r="2455" ht="14.25" customHeight="1">
      <c r="A2455" s="1" t="s">
        <v>5042</v>
      </c>
      <c r="B2455" s="1">
        <v>97.0</v>
      </c>
      <c r="C2455" s="2">
        <v>112.0</v>
      </c>
      <c r="D2455" s="1">
        <v>6373693.0</v>
      </c>
      <c r="E2455" s="1" t="s">
        <v>699</v>
      </c>
      <c r="F2455" s="1" t="s">
        <v>35</v>
      </c>
      <c r="G2455" s="1" t="s">
        <v>5043</v>
      </c>
      <c r="H2455" s="1">
        <v>11498.0</v>
      </c>
      <c r="I2455" s="1">
        <v>53.0</v>
      </c>
      <c r="J2455" s="1" t="s">
        <v>18</v>
      </c>
      <c r="K2455" s="1" t="s">
        <v>19</v>
      </c>
      <c r="L2455" s="1">
        <v>1.5E7</v>
      </c>
      <c r="M2455" s="1">
        <v>2009.0</v>
      </c>
      <c r="N2455" s="1">
        <v>5.3</v>
      </c>
    </row>
    <row r="2456" ht="14.25" customHeight="1">
      <c r="A2456" s="1" t="s">
        <v>2419</v>
      </c>
      <c r="B2456" s="1">
        <v>242.0</v>
      </c>
      <c r="C2456" s="2">
        <v>108.0</v>
      </c>
      <c r="D2456" s="1">
        <v>7556708.0</v>
      </c>
      <c r="E2456" s="1" t="s">
        <v>1397</v>
      </c>
      <c r="F2456" s="1" t="s">
        <v>493</v>
      </c>
      <c r="G2456" s="1" t="s">
        <v>5044</v>
      </c>
      <c r="H2456" s="1">
        <v>30284.0</v>
      </c>
      <c r="I2456" s="1">
        <v>102.0</v>
      </c>
      <c r="J2456" s="1" t="s">
        <v>18</v>
      </c>
      <c r="K2456" s="1" t="s">
        <v>19</v>
      </c>
      <c r="L2456" s="1">
        <v>1.5E7</v>
      </c>
      <c r="M2456" s="1">
        <v>2012.0</v>
      </c>
      <c r="N2456" s="1">
        <v>6.6</v>
      </c>
    </row>
    <row r="2457" ht="14.25" customHeight="1">
      <c r="A2457" s="1" t="s">
        <v>3284</v>
      </c>
      <c r="B2457" s="1">
        <v>218.0</v>
      </c>
      <c r="C2457" s="2">
        <v>116.0</v>
      </c>
      <c r="D2457" s="1">
        <v>5306447.0</v>
      </c>
      <c r="E2457" s="1" t="s">
        <v>699</v>
      </c>
      <c r="F2457" s="1" t="s">
        <v>5045</v>
      </c>
      <c r="G2457" s="1" t="s">
        <v>5046</v>
      </c>
      <c r="H2457" s="1">
        <v>58967.0</v>
      </c>
      <c r="I2457" s="1">
        <v>169.0</v>
      </c>
      <c r="J2457" s="1" t="s">
        <v>18</v>
      </c>
      <c r="K2457" s="1" t="s">
        <v>19</v>
      </c>
      <c r="L2457" s="1">
        <v>1.5E7</v>
      </c>
      <c r="M2457" s="1">
        <v>2009.0</v>
      </c>
      <c r="N2457" s="1">
        <v>7.2</v>
      </c>
    </row>
    <row r="2458" ht="14.25" customHeight="1">
      <c r="A2458" s="1" t="s">
        <v>5047</v>
      </c>
      <c r="B2458" s="1">
        <v>49.0</v>
      </c>
      <c r="C2458" s="2">
        <v>60.0</v>
      </c>
      <c r="D2458" s="1">
        <v>5217498.0</v>
      </c>
      <c r="E2458" s="1" t="s">
        <v>808</v>
      </c>
      <c r="F2458" s="1" t="s">
        <v>5048</v>
      </c>
      <c r="G2458" s="1" t="s">
        <v>5049</v>
      </c>
      <c r="H2458" s="1">
        <v>3668.0</v>
      </c>
      <c r="I2458" s="1">
        <v>85.0</v>
      </c>
      <c r="J2458" s="1" t="s">
        <v>18</v>
      </c>
      <c r="K2458" s="1" t="s">
        <v>19</v>
      </c>
      <c r="L2458" s="1">
        <v>1.5E7</v>
      </c>
      <c r="M2458" s="1">
        <v>2000.0</v>
      </c>
      <c r="N2458" s="1">
        <v>4.6</v>
      </c>
    </row>
    <row r="2459" ht="14.25" customHeight="1">
      <c r="A2459" s="1" t="s">
        <v>4845</v>
      </c>
      <c r="B2459" s="1">
        <v>172.0</v>
      </c>
      <c r="C2459" s="2">
        <v>144.0</v>
      </c>
      <c r="D2459" s="1">
        <v>5023275.0</v>
      </c>
      <c r="E2459" s="1" t="s">
        <v>5050</v>
      </c>
      <c r="F2459" s="1" t="s">
        <v>5051</v>
      </c>
      <c r="G2459" s="1" t="s">
        <v>5052</v>
      </c>
      <c r="H2459" s="1">
        <v>34194.0</v>
      </c>
      <c r="I2459" s="1">
        <v>199.0</v>
      </c>
      <c r="J2459" s="1" t="s">
        <v>18</v>
      </c>
      <c r="K2459" s="1" t="s">
        <v>803</v>
      </c>
      <c r="L2459" s="1">
        <v>1.5E7</v>
      </c>
      <c r="M2459" s="1">
        <v>2005.0</v>
      </c>
      <c r="N2459" s="1">
        <v>7.5</v>
      </c>
    </row>
    <row r="2460" ht="14.25" customHeight="1">
      <c r="A2460" s="1" t="s">
        <v>5053</v>
      </c>
      <c r="B2460" s="1">
        <v>68.0</v>
      </c>
      <c r="C2460" s="2">
        <v>92.0</v>
      </c>
      <c r="D2460" s="1">
        <v>4956401.0</v>
      </c>
      <c r="E2460" s="1" t="s">
        <v>1390</v>
      </c>
      <c r="F2460" s="1" t="s">
        <v>352</v>
      </c>
      <c r="G2460" s="1" t="s">
        <v>5054</v>
      </c>
      <c r="H2460" s="1">
        <v>12601.0</v>
      </c>
      <c r="I2460" s="1">
        <v>89.0</v>
      </c>
      <c r="J2460" s="1" t="s">
        <v>18</v>
      </c>
      <c r="K2460" s="1" t="s">
        <v>803</v>
      </c>
      <c r="L2460" s="1">
        <v>1.5E7</v>
      </c>
      <c r="M2460" s="1">
        <v>1999.0</v>
      </c>
      <c r="N2460" s="1">
        <v>6.5</v>
      </c>
    </row>
    <row r="2461" ht="14.25" customHeight="1">
      <c r="A2461" s="1" t="s">
        <v>111</v>
      </c>
      <c r="B2461" s="1">
        <v>223.0</v>
      </c>
      <c r="C2461" s="2">
        <v>93.0</v>
      </c>
      <c r="D2461" s="1">
        <v>4235837.0</v>
      </c>
      <c r="E2461" s="1" t="s">
        <v>4807</v>
      </c>
      <c r="F2461" s="1" t="s">
        <v>98</v>
      </c>
      <c r="G2461" s="1" t="s">
        <v>5055</v>
      </c>
      <c r="H2461" s="1">
        <v>175962.0</v>
      </c>
      <c r="I2461" s="1">
        <v>336.0</v>
      </c>
      <c r="J2461" s="1" t="s">
        <v>18</v>
      </c>
      <c r="K2461" s="1" t="s">
        <v>19</v>
      </c>
      <c r="L2461" s="1">
        <v>1.5E7</v>
      </c>
      <c r="M2461" s="1">
        <v>2005.0</v>
      </c>
      <c r="N2461" s="1">
        <v>7.6</v>
      </c>
    </row>
    <row r="2462" ht="14.25" customHeight="1">
      <c r="A2462" s="1" t="s">
        <v>5056</v>
      </c>
      <c r="B2462" s="1">
        <v>59.0</v>
      </c>
      <c r="C2462" s="2">
        <v>103.0</v>
      </c>
      <c r="D2462" s="1">
        <v>4002955.0</v>
      </c>
      <c r="E2462" s="1" t="s">
        <v>3209</v>
      </c>
      <c r="F2462" s="1" t="s">
        <v>277</v>
      </c>
      <c r="G2462" s="1" t="s">
        <v>5057</v>
      </c>
      <c r="H2462" s="1">
        <v>33745.0</v>
      </c>
      <c r="I2462" s="1">
        <v>198.0</v>
      </c>
      <c r="J2462" s="1" t="s">
        <v>18</v>
      </c>
      <c r="K2462" s="1" t="s">
        <v>19</v>
      </c>
      <c r="L2462" s="1">
        <v>2.0E7</v>
      </c>
      <c r="M2462" s="1">
        <v>1999.0</v>
      </c>
      <c r="N2462" s="1">
        <v>6.2</v>
      </c>
    </row>
    <row r="2463" ht="14.25" customHeight="1">
      <c r="A2463" s="1" t="s">
        <v>2349</v>
      </c>
      <c r="B2463" s="1">
        <v>252.0</v>
      </c>
      <c r="C2463" s="2">
        <v>93.0</v>
      </c>
      <c r="D2463" s="1">
        <v>7219578.0</v>
      </c>
      <c r="E2463" s="1" t="s">
        <v>808</v>
      </c>
      <c r="F2463" s="1" t="s">
        <v>92</v>
      </c>
      <c r="G2463" s="1" t="s">
        <v>5058</v>
      </c>
      <c r="H2463" s="1">
        <v>235992.0</v>
      </c>
      <c r="I2463" s="1">
        <v>1768.0</v>
      </c>
      <c r="J2463" s="1" t="s">
        <v>18</v>
      </c>
      <c r="K2463" s="1" t="s">
        <v>803</v>
      </c>
      <c r="L2463" s="1">
        <v>1.5E7</v>
      </c>
      <c r="M2463" s="1">
        <v>2001.0</v>
      </c>
      <c r="N2463" s="1">
        <v>8.0</v>
      </c>
    </row>
    <row r="2464" ht="14.25" customHeight="1">
      <c r="A2464" s="1" t="s">
        <v>3284</v>
      </c>
      <c r="B2464" s="1">
        <v>223.0</v>
      </c>
      <c r="C2464" s="2">
        <v>98.0</v>
      </c>
      <c r="D2464" s="1">
        <v>3247816.0</v>
      </c>
      <c r="E2464" s="1" t="s">
        <v>593</v>
      </c>
      <c r="F2464" s="1" t="s">
        <v>331</v>
      </c>
      <c r="G2464" s="1" t="s">
        <v>5059</v>
      </c>
      <c r="H2464" s="1">
        <v>36145.0</v>
      </c>
      <c r="I2464" s="1">
        <v>108.0</v>
      </c>
      <c r="J2464" s="1" t="s">
        <v>18</v>
      </c>
      <c r="K2464" s="1" t="s">
        <v>19</v>
      </c>
      <c r="L2464" s="1">
        <v>2.2E7</v>
      </c>
      <c r="M2464" s="1">
        <v>2010.0</v>
      </c>
      <c r="N2464" s="1">
        <v>6.3</v>
      </c>
    </row>
    <row r="2465" ht="14.25" customHeight="1">
      <c r="A2465" s="1" t="s">
        <v>5060</v>
      </c>
      <c r="B2465" s="1">
        <v>328.0</v>
      </c>
      <c r="C2465" s="2">
        <v>334.0</v>
      </c>
      <c r="D2465" s="1">
        <v>2412045.0</v>
      </c>
      <c r="E2465" s="1" t="s">
        <v>3760</v>
      </c>
      <c r="F2465" s="1" t="s">
        <v>2514</v>
      </c>
      <c r="G2465" s="1" t="s">
        <v>5061</v>
      </c>
      <c r="H2465" s="1">
        <v>109873.0</v>
      </c>
      <c r="I2465" s="1">
        <v>320.0</v>
      </c>
      <c r="J2465" s="1" t="s">
        <v>18</v>
      </c>
      <c r="K2465" s="1" t="s">
        <v>28</v>
      </c>
      <c r="L2465" s="1">
        <v>1.5E7</v>
      </c>
      <c r="M2465" s="1">
        <v>2010.0</v>
      </c>
      <c r="N2465" s="1">
        <v>7.2</v>
      </c>
    </row>
    <row r="2466" ht="14.25" customHeight="1">
      <c r="A2466" s="1" t="s">
        <v>5062</v>
      </c>
      <c r="B2466" s="1">
        <v>150.0</v>
      </c>
      <c r="C2466" s="2">
        <v>114.0</v>
      </c>
      <c r="D2466" s="1">
        <v>2203641.0</v>
      </c>
      <c r="E2466" s="1" t="s">
        <v>912</v>
      </c>
      <c r="F2466" s="1" t="s">
        <v>5063</v>
      </c>
      <c r="G2466" s="1" t="s">
        <v>5064</v>
      </c>
      <c r="H2466" s="1">
        <v>42792.0</v>
      </c>
      <c r="I2466" s="1">
        <v>162.0</v>
      </c>
      <c r="J2466" s="1" t="s">
        <v>18</v>
      </c>
      <c r="K2466" s="1" t="s">
        <v>1466</v>
      </c>
      <c r="L2466" s="1">
        <v>1.5E7</v>
      </c>
      <c r="M2466" s="1">
        <v>2008.0</v>
      </c>
      <c r="N2466" s="1">
        <v>6.7</v>
      </c>
    </row>
    <row r="2467" ht="14.25" customHeight="1">
      <c r="A2467" s="1" t="s">
        <v>5065</v>
      </c>
      <c r="B2467" s="1">
        <v>21.0</v>
      </c>
      <c r="C2467" s="2">
        <v>121.0</v>
      </c>
      <c r="D2467" s="1">
        <v>1953732.0</v>
      </c>
      <c r="E2467" s="1" t="s">
        <v>565</v>
      </c>
      <c r="F2467" s="1" t="s">
        <v>5066</v>
      </c>
      <c r="G2467" s="1" t="s">
        <v>5067</v>
      </c>
      <c r="H2467" s="1">
        <v>4996.0</v>
      </c>
      <c r="I2467" s="1">
        <v>62.0</v>
      </c>
      <c r="J2467" s="1" t="s">
        <v>18</v>
      </c>
      <c r="K2467" s="1" t="s">
        <v>19</v>
      </c>
      <c r="L2467" s="1">
        <v>1.5E7</v>
      </c>
      <c r="M2467" s="1">
        <v>1986.0</v>
      </c>
      <c r="N2467" s="1">
        <v>5.3</v>
      </c>
    </row>
    <row r="2468" ht="14.25" customHeight="1">
      <c r="A2468" s="1" t="s">
        <v>5068</v>
      </c>
      <c r="B2468" s="1">
        <v>28.0</v>
      </c>
      <c r="C2468" s="2">
        <v>87.0</v>
      </c>
      <c r="D2468" s="1">
        <v>1954202.0</v>
      </c>
      <c r="E2468" s="1" t="s">
        <v>3614</v>
      </c>
      <c r="F2468" s="1" t="s">
        <v>3612</v>
      </c>
      <c r="G2468" s="1" t="s">
        <v>5069</v>
      </c>
      <c r="H2468" s="1">
        <v>5917.0</v>
      </c>
      <c r="I2468" s="1">
        <v>71.0</v>
      </c>
      <c r="J2468" s="1" t="s">
        <v>18</v>
      </c>
      <c r="K2468" s="1" t="s">
        <v>19</v>
      </c>
      <c r="L2468" s="1">
        <v>1.5E7</v>
      </c>
      <c r="M2468" s="1">
        <v>1999.0</v>
      </c>
      <c r="N2468" s="1">
        <v>6.3</v>
      </c>
    </row>
    <row r="2469" ht="14.25" customHeight="1">
      <c r="A2469" s="1" t="s">
        <v>4644</v>
      </c>
      <c r="B2469" s="1">
        <v>250.0</v>
      </c>
      <c r="C2469" s="2">
        <v>92.0</v>
      </c>
      <c r="D2469" s="1">
        <v>1294640.0</v>
      </c>
      <c r="E2469" s="1" t="s">
        <v>2656</v>
      </c>
      <c r="F2469" s="1" t="s">
        <v>92</v>
      </c>
      <c r="G2469" s="1" t="s">
        <v>5070</v>
      </c>
      <c r="H2469" s="1">
        <v>69569.0</v>
      </c>
      <c r="I2469" s="1">
        <v>436.0</v>
      </c>
      <c r="J2469" s="1" t="s">
        <v>18</v>
      </c>
      <c r="K2469" s="1" t="s">
        <v>19</v>
      </c>
      <c r="L2469" s="1">
        <v>1.5E7</v>
      </c>
      <c r="M2469" s="1">
        <v>2007.0</v>
      </c>
      <c r="N2469" s="1">
        <v>6.5</v>
      </c>
    </row>
    <row r="2470" ht="14.25" customHeight="1">
      <c r="A2470" s="1" t="s">
        <v>5071</v>
      </c>
      <c r="B2470" s="1">
        <v>260.0</v>
      </c>
      <c r="C2470" s="2">
        <v>105.0</v>
      </c>
      <c r="D2470" s="1">
        <v>26435.0</v>
      </c>
      <c r="E2470" s="1" t="s">
        <v>771</v>
      </c>
      <c r="F2470" s="1" t="s">
        <v>5072</v>
      </c>
      <c r="G2470" s="1" t="s">
        <v>5073</v>
      </c>
      <c r="H2470" s="1">
        <v>111841.0</v>
      </c>
      <c r="I2470" s="1">
        <v>413.0</v>
      </c>
      <c r="J2470" s="1" t="s">
        <v>4473</v>
      </c>
      <c r="K2470" s="1" t="s">
        <v>333</v>
      </c>
      <c r="L2470" s="1">
        <v>6000000.0</v>
      </c>
      <c r="M2470" s="1">
        <v>1927.0</v>
      </c>
      <c r="N2470" s="1">
        <v>8.3</v>
      </c>
    </row>
    <row r="2471" ht="14.25" customHeight="1">
      <c r="A2471" s="1" t="s">
        <v>2015</v>
      </c>
      <c r="B2471" s="1">
        <v>141.0</v>
      </c>
      <c r="C2471" s="2">
        <v>90.0</v>
      </c>
      <c r="D2471" s="1">
        <v>1197786.0</v>
      </c>
      <c r="E2471" s="1" t="s">
        <v>149</v>
      </c>
      <c r="F2471" s="1" t="s">
        <v>5074</v>
      </c>
      <c r="G2471" s="1" t="s">
        <v>5075</v>
      </c>
      <c r="H2471" s="1">
        <v>55928.0</v>
      </c>
      <c r="I2471" s="1">
        <v>157.0</v>
      </c>
      <c r="J2471" s="1" t="s">
        <v>1193</v>
      </c>
      <c r="K2471" s="1" t="s">
        <v>803</v>
      </c>
      <c r="L2471" s="1">
        <v>1.2E7</v>
      </c>
      <c r="M2471" s="1">
        <v>2004.0</v>
      </c>
      <c r="N2471" s="1">
        <v>7.2</v>
      </c>
    </row>
    <row r="2472" ht="14.25" customHeight="1">
      <c r="A2472" s="1" t="s">
        <v>2089</v>
      </c>
      <c r="B2472" s="1">
        <v>52.0</v>
      </c>
      <c r="C2472" s="2">
        <v>89.0</v>
      </c>
      <c r="D2472" s="1">
        <v>529766.0</v>
      </c>
      <c r="E2472" s="1" t="s">
        <v>813</v>
      </c>
      <c r="F2472" s="1" t="s">
        <v>122</v>
      </c>
      <c r="G2472" s="1" t="s">
        <v>5076</v>
      </c>
      <c r="H2472" s="1">
        <v>22345.0</v>
      </c>
      <c r="I2472" s="1">
        <v>144.0</v>
      </c>
      <c r="J2472" s="1" t="s">
        <v>18</v>
      </c>
      <c r="K2472" s="1" t="s">
        <v>19</v>
      </c>
      <c r="L2472" s="1">
        <v>7000000.0</v>
      </c>
      <c r="M2472" s="1">
        <v>1995.0</v>
      </c>
      <c r="N2472" s="1">
        <v>6.8</v>
      </c>
    </row>
    <row r="2473" ht="14.25" customHeight="1">
      <c r="A2473" s="1" t="s">
        <v>5077</v>
      </c>
      <c r="B2473" s="1">
        <v>205.0</v>
      </c>
      <c r="C2473" s="2">
        <v>114.0</v>
      </c>
      <c r="D2473" s="1">
        <v>613556.0</v>
      </c>
      <c r="E2473" s="1" t="s">
        <v>337</v>
      </c>
      <c r="F2473" s="1" t="s">
        <v>5078</v>
      </c>
      <c r="G2473" s="1" t="s">
        <v>5079</v>
      </c>
      <c r="H2473" s="1">
        <v>9427.0</v>
      </c>
      <c r="I2473" s="1">
        <v>87.0</v>
      </c>
      <c r="J2473" s="1" t="s">
        <v>818</v>
      </c>
      <c r="K2473" s="1" t="s">
        <v>4865</v>
      </c>
      <c r="L2473" s="1">
        <v>1.5E7</v>
      </c>
      <c r="M2473" s="1">
        <v>2015.0</v>
      </c>
      <c r="N2473" s="1">
        <v>6.4</v>
      </c>
    </row>
    <row r="2474" ht="14.25" customHeight="1">
      <c r="A2474" s="1" t="s">
        <v>5080</v>
      </c>
      <c r="B2474" s="1">
        <v>109.0</v>
      </c>
      <c r="C2474" s="2">
        <v>119.0</v>
      </c>
      <c r="D2474" s="1">
        <v>353743.0</v>
      </c>
      <c r="E2474" s="1" t="s">
        <v>5081</v>
      </c>
      <c r="F2474" s="1" t="s">
        <v>4140</v>
      </c>
      <c r="G2474" s="1" t="s">
        <v>5082</v>
      </c>
      <c r="H2474" s="1">
        <v>20730.0</v>
      </c>
      <c r="I2474" s="1">
        <v>111.0</v>
      </c>
      <c r="J2474" s="1" t="s">
        <v>18</v>
      </c>
      <c r="K2474" s="1" t="s">
        <v>28</v>
      </c>
      <c r="L2474" s="1">
        <v>1.5E7</v>
      </c>
      <c r="M2474" s="1">
        <v>2001.0</v>
      </c>
      <c r="N2474" s="1">
        <v>6.9</v>
      </c>
    </row>
    <row r="2475" ht="14.25" customHeight="1">
      <c r="A2475" s="1" t="s">
        <v>5083</v>
      </c>
      <c r="B2475" s="1">
        <v>110.0</v>
      </c>
      <c r="C2475" s="2">
        <v>103.0</v>
      </c>
      <c r="D2475" s="1">
        <v>102055.0</v>
      </c>
      <c r="E2475" s="1" t="s">
        <v>553</v>
      </c>
      <c r="F2475" s="1" t="s">
        <v>5084</v>
      </c>
      <c r="G2475" s="1" t="s">
        <v>5085</v>
      </c>
      <c r="H2475" s="1">
        <v>24570.0</v>
      </c>
      <c r="I2475" s="1">
        <v>72.0</v>
      </c>
      <c r="J2475" s="1" t="s">
        <v>5086</v>
      </c>
      <c r="K2475" s="1" t="s">
        <v>5087</v>
      </c>
      <c r="L2475" s="1">
        <v>3.0E8</v>
      </c>
      <c r="M2475" s="1">
        <v>2008.0</v>
      </c>
      <c r="N2475" s="1">
        <v>6.2</v>
      </c>
    </row>
    <row r="2476" ht="14.25" customHeight="1">
      <c r="A2476" s="1" t="s">
        <v>5088</v>
      </c>
      <c r="B2476" s="1">
        <v>177.0</v>
      </c>
      <c r="C2476" s="2">
        <v>91.0</v>
      </c>
      <c r="D2476" s="1">
        <v>73548.0</v>
      </c>
      <c r="E2476" s="1" t="s">
        <v>5089</v>
      </c>
      <c r="F2476" s="1" t="s">
        <v>287</v>
      </c>
      <c r="G2476" s="1" t="s">
        <v>5090</v>
      </c>
      <c r="H2476" s="1">
        <v>47574.0</v>
      </c>
      <c r="I2476" s="1">
        <v>209.0</v>
      </c>
      <c r="J2476" s="1" t="s">
        <v>18</v>
      </c>
      <c r="K2476" s="1" t="s">
        <v>19</v>
      </c>
      <c r="L2476" s="1">
        <v>1.5E7</v>
      </c>
      <c r="M2476" s="1">
        <v>2008.0</v>
      </c>
      <c r="N2476" s="1">
        <v>6.1</v>
      </c>
    </row>
    <row r="2477" ht="14.25" customHeight="1">
      <c r="A2477" s="1" t="s">
        <v>5091</v>
      </c>
      <c r="B2477" s="1">
        <v>62.0</v>
      </c>
      <c r="C2477" s="2">
        <v>98.0</v>
      </c>
      <c r="D2477" s="1">
        <v>28870.0</v>
      </c>
      <c r="E2477" s="1" t="s">
        <v>904</v>
      </c>
      <c r="F2477" s="1" t="s">
        <v>196</v>
      </c>
      <c r="G2477" s="1" t="s">
        <v>5092</v>
      </c>
      <c r="H2477" s="1">
        <v>14280.0</v>
      </c>
      <c r="I2477" s="1">
        <v>41.0</v>
      </c>
      <c r="J2477" s="1" t="s">
        <v>18</v>
      </c>
      <c r="K2477" s="1" t="s">
        <v>19</v>
      </c>
      <c r="L2477" s="1">
        <v>1.5E7</v>
      </c>
      <c r="M2477" s="1">
        <v>2011.0</v>
      </c>
      <c r="N2477" s="1">
        <v>5.1</v>
      </c>
    </row>
    <row r="2478" ht="14.25" customHeight="1">
      <c r="A2478" s="1" t="s">
        <v>5093</v>
      </c>
      <c r="B2478" s="1">
        <v>19.0</v>
      </c>
      <c r="C2478" s="2">
        <v>80.0</v>
      </c>
      <c r="D2478" s="1">
        <v>22723.0</v>
      </c>
      <c r="E2478" s="1" t="s">
        <v>5094</v>
      </c>
      <c r="F2478" s="1" t="s">
        <v>5095</v>
      </c>
      <c r="G2478" s="1" t="s">
        <v>5096</v>
      </c>
      <c r="H2478" s="1">
        <v>2236.0</v>
      </c>
      <c r="I2478" s="1">
        <v>40.0</v>
      </c>
      <c r="J2478" s="1" t="s">
        <v>18</v>
      </c>
      <c r="K2478" s="1" t="s">
        <v>333</v>
      </c>
      <c r="L2478" s="1">
        <v>2.5E7</v>
      </c>
      <c r="M2478" s="1">
        <v>2001.0</v>
      </c>
      <c r="N2478" s="1">
        <v>4.5</v>
      </c>
    </row>
    <row r="2479" ht="14.25" customHeight="1">
      <c r="A2479" s="1" t="s">
        <v>5097</v>
      </c>
      <c r="B2479" s="1">
        <v>50.0</v>
      </c>
      <c r="C2479" s="2">
        <v>121.0</v>
      </c>
      <c r="D2479" s="1">
        <v>20380.0</v>
      </c>
      <c r="E2479" s="1" t="s">
        <v>5098</v>
      </c>
      <c r="F2479" s="1" t="s">
        <v>5099</v>
      </c>
      <c r="G2479" s="1" t="s">
        <v>5100</v>
      </c>
      <c r="H2479" s="1">
        <v>7519.0</v>
      </c>
      <c r="I2479" s="1">
        <v>39.0</v>
      </c>
      <c r="J2479" s="1" t="s">
        <v>18</v>
      </c>
      <c r="K2479" s="1" t="s">
        <v>19</v>
      </c>
      <c r="L2479" s="1">
        <v>1.5E7</v>
      </c>
      <c r="M2479" s="1">
        <v>2007.0</v>
      </c>
      <c r="N2479" s="1">
        <v>5.9</v>
      </c>
    </row>
    <row r="2480" ht="14.25" customHeight="1">
      <c r="A2480" s="1" t="s">
        <v>1727</v>
      </c>
      <c r="B2480" s="1">
        <v>147.0</v>
      </c>
      <c r="C2480" s="2">
        <v>94.0</v>
      </c>
      <c r="D2480" s="1">
        <v>7.0906973E7</v>
      </c>
      <c r="E2480" s="1" t="s">
        <v>1488</v>
      </c>
      <c r="F2480" s="1" t="s">
        <v>902</v>
      </c>
      <c r="G2480" s="1" t="s">
        <v>5101</v>
      </c>
      <c r="H2480" s="1">
        <v>437418.0</v>
      </c>
      <c r="I2480" s="1">
        <v>609.0</v>
      </c>
      <c r="J2480" s="1" t="s">
        <v>18</v>
      </c>
      <c r="K2480" s="1" t="s">
        <v>19</v>
      </c>
      <c r="L2480" s="1">
        <v>1.46E7</v>
      </c>
      <c r="M2480" s="1">
        <v>1993.0</v>
      </c>
      <c r="N2480" s="1">
        <v>8.1</v>
      </c>
    </row>
    <row r="2481" ht="14.25" customHeight="1">
      <c r="A2481" s="1" t="s">
        <v>5102</v>
      </c>
      <c r="B2481" s="1">
        <v>222.0</v>
      </c>
      <c r="C2481" s="2">
        <v>93.0</v>
      </c>
      <c r="D2481" s="1">
        <v>6.6009973E7</v>
      </c>
      <c r="E2481" s="1" t="s">
        <v>3497</v>
      </c>
      <c r="F2481" s="1" t="s">
        <v>1790</v>
      </c>
      <c r="G2481" s="1" t="s">
        <v>5103</v>
      </c>
      <c r="H2481" s="1">
        <v>38202.0</v>
      </c>
      <c r="I2481" s="1">
        <v>135.0</v>
      </c>
      <c r="J2481" s="1" t="s">
        <v>18</v>
      </c>
      <c r="K2481" s="1" t="s">
        <v>19</v>
      </c>
      <c r="L2481" s="1">
        <v>1.48E7</v>
      </c>
      <c r="M2481" s="1">
        <v>2015.0</v>
      </c>
      <c r="N2481" s="1">
        <v>5.7</v>
      </c>
    </row>
    <row r="2482" ht="14.25" customHeight="1">
      <c r="A2482" s="1" t="s">
        <v>162</v>
      </c>
      <c r="B2482" s="1">
        <v>106.0</v>
      </c>
      <c r="C2482" s="2">
        <v>93.0</v>
      </c>
      <c r="D2482" s="1">
        <v>4.6338728E7</v>
      </c>
      <c r="E2482" s="1" t="s">
        <v>94</v>
      </c>
      <c r="F2482" s="1" t="s">
        <v>95</v>
      </c>
      <c r="G2482" s="1" t="s">
        <v>5104</v>
      </c>
      <c r="H2482" s="1">
        <v>167750.0</v>
      </c>
      <c r="I2482" s="1">
        <v>506.0</v>
      </c>
      <c r="J2482" s="1" t="s">
        <v>18</v>
      </c>
      <c r="K2482" s="1" t="s">
        <v>19</v>
      </c>
      <c r="L2482" s="1">
        <v>1.45E7</v>
      </c>
      <c r="M2482" s="1">
        <v>1996.0</v>
      </c>
      <c r="N2482" s="1">
        <v>6.8</v>
      </c>
    </row>
    <row r="2483" ht="14.25" customHeight="1">
      <c r="A2483" s="1" t="s">
        <v>5105</v>
      </c>
      <c r="B2483" s="1">
        <v>136.0</v>
      </c>
      <c r="C2483" s="2">
        <v>116.0</v>
      </c>
      <c r="D2483" s="1">
        <v>7691700.0</v>
      </c>
      <c r="E2483" s="1" t="s">
        <v>1390</v>
      </c>
      <c r="F2483" s="1" t="s">
        <v>4559</v>
      </c>
      <c r="G2483" s="1" t="s">
        <v>5106</v>
      </c>
      <c r="H2483" s="1">
        <v>12937.0</v>
      </c>
      <c r="I2483" s="1">
        <v>73.0</v>
      </c>
      <c r="J2483" s="1" t="s">
        <v>1193</v>
      </c>
      <c r="K2483" s="1" t="s">
        <v>803</v>
      </c>
      <c r="L2483" s="1">
        <v>1.0E7</v>
      </c>
      <c r="M2483" s="1">
        <v>2010.0</v>
      </c>
      <c r="N2483" s="1">
        <v>7.5</v>
      </c>
    </row>
    <row r="2484" ht="14.25" customHeight="1">
      <c r="A2484" s="1" t="s">
        <v>1513</v>
      </c>
      <c r="B2484" s="1">
        <v>131.0</v>
      </c>
      <c r="C2484" s="2">
        <v>101.0</v>
      </c>
      <c r="D2484" s="1">
        <v>1.01157447E8</v>
      </c>
      <c r="E2484" s="1" t="s">
        <v>736</v>
      </c>
      <c r="F2484" s="1" t="s">
        <v>1513</v>
      </c>
      <c r="G2484" s="1" t="s">
        <v>5107</v>
      </c>
      <c r="H2484" s="1">
        <v>277505.0</v>
      </c>
      <c r="I2484" s="1">
        <v>495.0</v>
      </c>
      <c r="J2484" s="1" t="s">
        <v>18</v>
      </c>
      <c r="K2484" s="1" t="s">
        <v>19</v>
      </c>
      <c r="L2484" s="1">
        <v>1.44E7</v>
      </c>
      <c r="M2484" s="1">
        <v>1992.0</v>
      </c>
      <c r="N2484" s="1">
        <v>8.3</v>
      </c>
    </row>
    <row r="2485" ht="14.25" customHeight="1">
      <c r="A2485" s="1" t="s">
        <v>5108</v>
      </c>
      <c r="B2485" s="1">
        <v>140.0</v>
      </c>
      <c r="C2485" s="2">
        <v>154.0</v>
      </c>
      <c r="D2485" s="1">
        <v>74205.0</v>
      </c>
      <c r="E2485" s="1" t="s">
        <v>1397</v>
      </c>
      <c r="F2485" s="1" t="s">
        <v>105</v>
      </c>
      <c r="G2485" s="1" t="s">
        <v>5109</v>
      </c>
      <c r="H2485" s="1">
        <v>18646.0</v>
      </c>
      <c r="I2485" s="1">
        <v>81.0</v>
      </c>
      <c r="J2485" s="1" t="s">
        <v>18</v>
      </c>
      <c r="K2485" s="1" t="s">
        <v>3070</v>
      </c>
      <c r="L2485" s="1">
        <v>1.42E7</v>
      </c>
      <c r="M2485" s="1">
        <v>2005.0</v>
      </c>
      <c r="N2485" s="1">
        <v>7.4</v>
      </c>
    </row>
    <row r="2486" ht="14.25" customHeight="1">
      <c r="A2486" s="1" t="s">
        <v>2140</v>
      </c>
      <c r="B2486" s="1">
        <v>418.0</v>
      </c>
      <c r="C2486" s="2">
        <v>170.0</v>
      </c>
      <c r="D2486" s="1">
        <v>1.41319195E8</v>
      </c>
      <c r="E2486" s="1" t="s">
        <v>94</v>
      </c>
      <c r="F2486" s="1" t="s">
        <v>5110</v>
      </c>
      <c r="G2486" s="1" t="s">
        <v>5111</v>
      </c>
      <c r="H2486" s="1">
        <v>641997.0</v>
      </c>
      <c r="I2486" s="1">
        <v>1017.0</v>
      </c>
      <c r="J2486" s="1" t="s">
        <v>18</v>
      </c>
      <c r="K2486" s="1" t="s">
        <v>28</v>
      </c>
      <c r="L2486" s="1">
        <v>1.5E7</v>
      </c>
      <c r="M2486" s="1">
        <v>2008.0</v>
      </c>
      <c r="N2486" s="1">
        <v>8.0</v>
      </c>
    </row>
    <row r="2487" ht="14.25" customHeight="1">
      <c r="A2487" s="1" t="s">
        <v>2093</v>
      </c>
      <c r="B2487" s="1">
        <v>94.0</v>
      </c>
      <c r="C2487" s="2">
        <v>99.0</v>
      </c>
      <c r="D2487" s="1">
        <v>1.56645693E8</v>
      </c>
      <c r="E2487" s="1" t="s">
        <v>3513</v>
      </c>
      <c r="F2487" s="1" t="s">
        <v>5112</v>
      </c>
      <c r="G2487" s="1" t="s">
        <v>5113</v>
      </c>
      <c r="H2487" s="1">
        <v>55101.0</v>
      </c>
      <c r="I2487" s="1">
        <v>201.0</v>
      </c>
      <c r="J2487" s="1" t="s">
        <v>18</v>
      </c>
      <c r="K2487" s="1" t="s">
        <v>19</v>
      </c>
      <c r="L2487" s="1">
        <v>1.4E7</v>
      </c>
      <c r="M2487" s="1">
        <v>1987.0</v>
      </c>
      <c r="N2487" s="1">
        <v>6.9</v>
      </c>
    </row>
    <row r="2488" ht="14.25" customHeight="1">
      <c r="A2488" s="1" t="s">
        <v>1354</v>
      </c>
      <c r="B2488" s="1">
        <v>82.0</v>
      </c>
      <c r="C2488" s="2">
        <v>104.0</v>
      </c>
      <c r="D2488" s="1">
        <v>1.78406268E8</v>
      </c>
      <c r="E2488" s="1" t="s">
        <v>699</v>
      </c>
      <c r="F2488" s="1" t="s">
        <v>1032</v>
      </c>
      <c r="G2488" s="1" t="s">
        <v>5114</v>
      </c>
      <c r="H2488" s="1">
        <v>213476.0</v>
      </c>
      <c r="I2488" s="1">
        <v>271.0</v>
      </c>
      <c r="J2488" s="1" t="s">
        <v>18</v>
      </c>
      <c r="K2488" s="1" t="s">
        <v>19</v>
      </c>
      <c r="L2488" s="1">
        <v>1.4E7</v>
      </c>
      <c r="M2488" s="1">
        <v>1990.0</v>
      </c>
      <c r="N2488" s="1">
        <v>6.9</v>
      </c>
    </row>
    <row r="2489" ht="14.25" customHeight="1">
      <c r="A2489" s="1" t="s">
        <v>5115</v>
      </c>
      <c r="B2489" s="1">
        <v>32.0</v>
      </c>
      <c r="C2489" s="2">
        <v>126.0</v>
      </c>
      <c r="D2489" s="1">
        <v>1.0930621E8</v>
      </c>
      <c r="E2489" s="1" t="s">
        <v>678</v>
      </c>
      <c r="F2489" s="1" t="s">
        <v>3670</v>
      </c>
      <c r="G2489" s="1" t="s">
        <v>5116</v>
      </c>
      <c r="H2489" s="1">
        <v>44096.0</v>
      </c>
      <c r="I2489" s="1">
        <v>62.0</v>
      </c>
      <c r="J2489" s="1" t="s">
        <v>18</v>
      </c>
      <c r="K2489" s="1" t="s">
        <v>164</v>
      </c>
      <c r="L2489" s="1">
        <v>1.58E7</v>
      </c>
      <c r="M2489" s="1">
        <v>1988.0</v>
      </c>
      <c r="N2489" s="1">
        <v>5.5</v>
      </c>
    </row>
    <row r="2490" ht="14.25" customHeight="1">
      <c r="A2490" s="1" t="s">
        <v>329</v>
      </c>
      <c r="B2490" s="1">
        <v>72.0</v>
      </c>
      <c r="C2490" s="2">
        <v>110.0</v>
      </c>
      <c r="D2490" s="1">
        <v>7.0001698E7</v>
      </c>
      <c r="E2490" s="1" t="s">
        <v>2898</v>
      </c>
      <c r="F2490" s="1" t="s">
        <v>231</v>
      </c>
      <c r="G2490" s="1" t="s">
        <v>5117</v>
      </c>
      <c r="H2490" s="1">
        <v>76842.0</v>
      </c>
      <c r="I2490" s="1">
        <v>173.0</v>
      </c>
      <c r="J2490" s="1" t="s">
        <v>18</v>
      </c>
      <c r="K2490" s="1" t="s">
        <v>19</v>
      </c>
      <c r="L2490" s="1">
        <v>1.4E7</v>
      </c>
      <c r="M2490" s="1">
        <v>1989.0</v>
      </c>
      <c r="N2490" s="1">
        <v>7.2</v>
      </c>
    </row>
    <row r="2491" ht="14.25" customHeight="1">
      <c r="A2491" s="1" t="s">
        <v>305</v>
      </c>
      <c r="B2491" s="1">
        <v>39.0</v>
      </c>
      <c r="C2491" s="2">
        <v>101.0</v>
      </c>
      <c r="D2491" s="1">
        <v>6.8856263E7</v>
      </c>
      <c r="E2491" s="1" t="s">
        <v>3137</v>
      </c>
      <c r="F2491" s="1" t="s">
        <v>5118</v>
      </c>
      <c r="G2491" s="1" t="s">
        <v>5119</v>
      </c>
      <c r="H2491" s="1">
        <v>69733.0</v>
      </c>
      <c r="I2491" s="1">
        <v>97.0</v>
      </c>
      <c r="J2491" s="1" t="s">
        <v>18</v>
      </c>
      <c r="K2491" s="1" t="s">
        <v>19</v>
      </c>
      <c r="L2491" s="1">
        <v>1.5E7</v>
      </c>
      <c r="M2491" s="1">
        <v>1993.0</v>
      </c>
      <c r="N2491" s="1">
        <v>6.9</v>
      </c>
    </row>
    <row r="2492" ht="14.25" customHeight="1">
      <c r="A2492" s="1" t="s">
        <v>2213</v>
      </c>
      <c r="B2492" s="1">
        <v>264.0</v>
      </c>
      <c r="C2492" s="2">
        <v>80.0</v>
      </c>
      <c r="D2492" s="1">
        <v>5.1527787E7</v>
      </c>
      <c r="E2492" s="1" t="s">
        <v>2667</v>
      </c>
      <c r="F2492" s="1" t="s">
        <v>5120</v>
      </c>
      <c r="G2492" s="1" t="s">
        <v>5121</v>
      </c>
      <c r="H2492" s="1">
        <v>45603.0</v>
      </c>
      <c r="I2492" s="1">
        <v>268.0</v>
      </c>
      <c r="J2492" s="1" t="s">
        <v>18</v>
      </c>
      <c r="K2492" s="1" t="s">
        <v>19</v>
      </c>
      <c r="L2492" s="1">
        <v>1.5E7</v>
      </c>
      <c r="M2492" s="1">
        <v>2009.0</v>
      </c>
      <c r="N2492" s="1">
        <v>5.5</v>
      </c>
    </row>
    <row r="2493" ht="14.25" customHeight="1">
      <c r="A2493" s="1" t="s">
        <v>3813</v>
      </c>
      <c r="B2493" s="1">
        <v>86.0</v>
      </c>
      <c r="C2493" s="2">
        <v>87.0</v>
      </c>
      <c r="D2493" s="1">
        <v>6.1356221E7</v>
      </c>
      <c r="E2493" s="1" t="s">
        <v>3112</v>
      </c>
      <c r="F2493" s="1" t="s">
        <v>4390</v>
      </c>
      <c r="G2493" s="1" t="s">
        <v>5122</v>
      </c>
      <c r="H2493" s="1">
        <v>19505.0</v>
      </c>
      <c r="I2493" s="1">
        <v>162.0</v>
      </c>
      <c r="J2493" s="1" t="s">
        <v>18</v>
      </c>
      <c r="K2493" s="1" t="s">
        <v>19</v>
      </c>
      <c r="L2493" s="1">
        <v>1.4E7</v>
      </c>
      <c r="M2493" s="1">
        <v>2007.0</v>
      </c>
      <c r="N2493" s="1">
        <v>5.2</v>
      </c>
    </row>
    <row r="2494" ht="14.25" customHeight="1">
      <c r="A2494" s="1" t="s">
        <v>3202</v>
      </c>
      <c r="B2494" s="1">
        <v>112.0</v>
      </c>
      <c r="C2494" s="2">
        <v>123.0</v>
      </c>
      <c r="D2494" s="1">
        <v>4.68E7</v>
      </c>
      <c r="E2494" s="1" t="s">
        <v>101</v>
      </c>
      <c r="F2494" s="1" t="s">
        <v>5123</v>
      </c>
      <c r="G2494" s="1" t="s">
        <v>5124</v>
      </c>
      <c r="H2494" s="1">
        <v>76477.0</v>
      </c>
      <c r="I2494" s="1">
        <v>275.0</v>
      </c>
      <c r="J2494" s="1" t="s">
        <v>18</v>
      </c>
      <c r="K2494" s="1" t="s">
        <v>28</v>
      </c>
      <c r="L2494" s="1">
        <v>1.4E7</v>
      </c>
      <c r="M2494" s="1">
        <v>1977.0</v>
      </c>
      <c r="N2494" s="1">
        <v>7.1</v>
      </c>
    </row>
    <row r="2495" ht="14.25" customHeight="1">
      <c r="A2495" s="1" t="s">
        <v>5125</v>
      </c>
      <c r="B2495" s="1">
        <v>101.0</v>
      </c>
      <c r="C2495" s="2">
        <v>109.0</v>
      </c>
      <c r="D2495" s="1">
        <v>3.8048637E7</v>
      </c>
      <c r="E2495" s="1" t="s">
        <v>1244</v>
      </c>
      <c r="F2495" s="1" t="s">
        <v>3195</v>
      </c>
      <c r="G2495" s="1" t="s">
        <v>5126</v>
      </c>
      <c r="H2495" s="1">
        <v>47814.0</v>
      </c>
      <c r="I2495" s="1">
        <v>426.0</v>
      </c>
      <c r="J2495" s="1" t="s">
        <v>18</v>
      </c>
      <c r="K2495" s="1" t="s">
        <v>19</v>
      </c>
      <c r="L2495" s="1">
        <v>1.4E7</v>
      </c>
      <c r="M2495" s="1">
        <v>1998.0</v>
      </c>
      <c r="N2495" s="1">
        <v>5.5</v>
      </c>
    </row>
    <row r="2496" ht="14.25" customHeight="1">
      <c r="A2496" s="1" t="s">
        <v>5127</v>
      </c>
      <c r="B2496" s="1">
        <v>10.0</v>
      </c>
      <c r="C2496" s="2">
        <v>90.0</v>
      </c>
      <c r="D2496" s="1">
        <v>3.479316E7</v>
      </c>
      <c r="E2496" s="1" t="s">
        <v>2817</v>
      </c>
      <c r="F2496" s="1" t="s">
        <v>3995</v>
      </c>
      <c r="G2496" s="1" t="s">
        <v>5128</v>
      </c>
      <c r="H2496" s="1">
        <v>15730.0</v>
      </c>
      <c r="I2496" s="1">
        <v>31.0</v>
      </c>
      <c r="J2496" s="1" t="s">
        <v>18</v>
      </c>
      <c r="K2496" s="1" t="s">
        <v>19</v>
      </c>
      <c r="L2496" s="1">
        <v>1.4E7</v>
      </c>
      <c r="M2496" s="1">
        <v>1991.0</v>
      </c>
      <c r="N2496" s="1">
        <v>6.7</v>
      </c>
    </row>
    <row r="2497" ht="14.25" customHeight="1">
      <c r="A2497" s="1" t="s">
        <v>3851</v>
      </c>
      <c r="B2497" s="1">
        <v>43.0</v>
      </c>
      <c r="C2497" s="2">
        <v>96.0</v>
      </c>
      <c r="D2497" s="1">
        <v>3.0628981E7</v>
      </c>
      <c r="E2497" s="1" t="s">
        <v>699</v>
      </c>
      <c r="F2497" s="1" t="s">
        <v>784</v>
      </c>
      <c r="G2497" s="1" t="s">
        <v>5129</v>
      </c>
      <c r="H2497" s="1">
        <v>15047.0</v>
      </c>
      <c r="I2497" s="1">
        <v>160.0</v>
      </c>
      <c r="J2497" s="1" t="s">
        <v>18</v>
      </c>
      <c r="K2497" s="1" t="s">
        <v>19</v>
      </c>
      <c r="L2497" s="1">
        <v>1.4E7</v>
      </c>
      <c r="M2497" s="1">
        <v>1999.0</v>
      </c>
      <c r="N2497" s="1">
        <v>5.0</v>
      </c>
    </row>
    <row r="2498" ht="14.25" customHeight="1">
      <c r="A2498" s="1" t="s">
        <v>2000</v>
      </c>
      <c r="B2498" s="1">
        <v>331.0</v>
      </c>
      <c r="C2498" s="2">
        <v>125.0</v>
      </c>
      <c r="D2498" s="1">
        <v>2.9959436E7</v>
      </c>
      <c r="E2498" s="1" t="s">
        <v>2379</v>
      </c>
      <c r="F2498" s="1" t="s">
        <v>1004</v>
      </c>
      <c r="G2498" s="1" t="s">
        <v>5130</v>
      </c>
      <c r="H2498" s="1">
        <v>82327.0</v>
      </c>
      <c r="I2498" s="1">
        <v>350.0</v>
      </c>
      <c r="J2498" s="1" t="s">
        <v>18</v>
      </c>
      <c r="K2498" s="1" t="s">
        <v>28</v>
      </c>
      <c r="L2498" s="1">
        <v>1.3E7</v>
      </c>
      <c r="M2498" s="1">
        <v>2011.0</v>
      </c>
      <c r="N2498" s="1">
        <v>6.4</v>
      </c>
    </row>
    <row r="2499" ht="14.25" customHeight="1">
      <c r="A2499" s="1" t="s">
        <v>4990</v>
      </c>
      <c r="B2499" s="1">
        <v>38.0</v>
      </c>
      <c r="C2499" s="2">
        <v>82.0</v>
      </c>
      <c r="D2499" s="1">
        <v>2.5571351E7</v>
      </c>
      <c r="E2499" s="1" t="s">
        <v>3488</v>
      </c>
      <c r="F2499" s="1" t="s">
        <v>5131</v>
      </c>
      <c r="G2499" s="1" t="s">
        <v>5132</v>
      </c>
      <c r="H2499" s="1">
        <v>3135.0</v>
      </c>
      <c r="I2499" s="1">
        <v>78.0</v>
      </c>
      <c r="J2499" s="1" t="s">
        <v>18</v>
      </c>
      <c r="K2499" s="1" t="s">
        <v>19</v>
      </c>
      <c r="L2499" s="1">
        <v>1.4E7</v>
      </c>
      <c r="M2499" s="1">
        <v>2002.0</v>
      </c>
      <c r="N2499" s="1">
        <v>6.6</v>
      </c>
    </row>
    <row r="2500" ht="14.25" customHeight="1">
      <c r="A2500" s="1" t="s">
        <v>1209</v>
      </c>
      <c r="B2500" s="1">
        <v>12.0</v>
      </c>
      <c r="C2500" s="2">
        <v>86.0</v>
      </c>
      <c r="D2500" s="1">
        <v>2.7515786E7</v>
      </c>
      <c r="E2500" s="1" t="s">
        <v>94</v>
      </c>
      <c r="F2500" s="1" t="s">
        <v>5133</v>
      </c>
      <c r="G2500" s="1" t="s">
        <v>5134</v>
      </c>
      <c r="H2500" s="1">
        <v>8904.0</v>
      </c>
      <c r="I2500" s="1">
        <v>31.0</v>
      </c>
      <c r="J2500" s="1" t="s">
        <v>18</v>
      </c>
      <c r="K2500" s="1" t="s">
        <v>19</v>
      </c>
      <c r="L2500" s="1">
        <v>1.4E7</v>
      </c>
      <c r="M2500" s="1">
        <v>1993.0</v>
      </c>
      <c r="N2500" s="1">
        <v>5.9</v>
      </c>
    </row>
    <row r="2501" ht="14.25" customHeight="1">
      <c r="A2501" s="1" t="s">
        <v>1855</v>
      </c>
      <c r="B2501" s="1">
        <v>40.0</v>
      </c>
      <c r="C2501" s="2">
        <v>108.0</v>
      </c>
      <c r="D2501" s="1">
        <v>2.5482931E7</v>
      </c>
      <c r="E2501" s="1" t="s">
        <v>185</v>
      </c>
      <c r="F2501" s="1" t="s">
        <v>5135</v>
      </c>
      <c r="G2501" s="1" t="s">
        <v>5136</v>
      </c>
      <c r="H2501" s="1">
        <v>9693.0</v>
      </c>
      <c r="I2501" s="1">
        <v>33.0</v>
      </c>
      <c r="J2501" s="1" t="s">
        <v>18</v>
      </c>
      <c r="K2501" s="1" t="s">
        <v>19</v>
      </c>
      <c r="L2501" s="1">
        <v>1.4E7</v>
      </c>
      <c r="M2501" s="1">
        <v>2002.0</v>
      </c>
      <c r="N2501" s="1">
        <v>5.7</v>
      </c>
    </row>
    <row r="2502" ht="14.25" customHeight="1">
      <c r="A2502" s="1" t="s">
        <v>2521</v>
      </c>
      <c r="B2502" s="1">
        <v>34.0</v>
      </c>
      <c r="C2502" s="2">
        <v>98.0</v>
      </c>
      <c r="D2502" s="1">
        <v>1.99E7</v>
      </c>
      <c r="E2502" s="1" t="s">
        <v>3783</v>
      </c>
      <c r="F2502" s="1" t="s">
        <v>2438</v>
      </c>
      <c r="G2502" s="1" t="s">
        <v>5137</v>
      </c>
      <c r="H2502" s="1">
        <v>17262.0</v>
      </c>
      <c r="I2502" s="1">
        <v>53.0</v>
      </c>
      <c r="J2502" s="1" t="s">
        <v>18</v>
      </c>
      <c r="K2502" s="1" t="s">
        <v>19</v>
      </c>
      <c r="L2502" s="1">
        <v>2.0E7</v>
      </c>
      <c r="M2502" s="1">
        <v>1995.0</v>
      </c>
      <c r="N2502" s="1">
        <v>4.5</v>
      </c>
    </row>
    <row r="2503" ht="14.25" customHeight="1">
      <c r="A2503" s="1" t="s">
        <v>4608</v>
      </c>
      <c r="B2503" s="1">
        <v>125.0</v>
      </c>
      <c r="C2503" s="2">
        <v>129.0</v>
      </c>
      <c r="D2503" s="1">
        <v>1.6298046E7</v>
      </c>
      <c r="E2503" s="1" t="s">
        <v>1244</v>
      </c>
      <c r="F2503" s="1" t="s">
        <v>5138</v>
      </c>
      <c r="G2503" s="1" t="s">
        <v>5139</v>
      </c>
      <c r="H2503" s="1">
        <v>22207.0</v>
      </c>
      <c r="I2503" s="1">
        <v>747.0</v>
      </c>
      <c r="J2503" s="1" t="s">
        <v>18</v>
      </c>
      <c r="K2503" s="1" t="s">
        <v>28</v>
      </c>
      <c r="L2503" s="1">
        <v>1.4E7</v>
      </c>
      <c r="M2503" s="1">
        <v>2005.0</v>
      </c>
      <c r="N2503" s="1">
        <v>5.0</v>
      </c>
    </row>
    <row r="2504" ht="14.25" customHeight="1">
      <c r="A2504" s="1" t="s">
        <v>2280</v>
      </c>
      <c r="B2504" s="1">
        <v>56.0</v>
      </c>
      <c r="C2504" s="2">
        <v>99.0</v>
      </c>
      <c r="D2504" s="1">
        <v>1.5549702E7</v>
      </c>
      <c r="E2504" s="1" t="s">
        <v>699</v>
      </c>
      <c r="F2504" s="1" t="s">
        <v>3329</v>
      </c>
      <c r="G2504" s="1" t="s">
        <v>5140</v>
      </c>
      <c r="H2504" s="1">
        <v>24038.0</v>
      </c>
      <c r="I2504" s="1">
        <v>123.0</v>
      </c>
      <c r="J2504" s="1" t="s">
        <v>18</v>
      </c>
      <c r="K2504" s="1" t="s">
        <v>19</v>
      </c>
      <c r="L2504" s="1">
        <v>1.4E7</v>
      </c>
      <c r="M2504" s="1">
        <v>2003.0</v>
      </c>
      <c r="N2504" s="1">
        <v>4.6</v>
      </c>
    </row>
    <row r="2505" ht="14.25" customHeight="1">
      <c r="A2505" s="1" t="s">
        <v>583</v>
      </c>
      <c r="B2505" s="1">
        <v>160.0</v>
      </c>
      <c r="C2505" s="2">
        <v>105.0</v>
      </c>
      <c r="D2505" s="1">
        <v>1.548354E7</v>
      </c>
      <c r="E2505" s="1" t="s">
        <v>5141</v>
      </c>
      <c r="F2505" s="1" t="s">
        <v>43</v>
      </c>
      <c r="G2505" s="1" t="s">
        <v>5142</v>
      </c>
      <c r="H2505" s="1">
        <v>56338.0</v>
      </c>
      <c r="I2505" s="1">
        <v>215.0</v>
      </c>
      <c r="J2505" s="1" t="s">
        <v>18</v>
      </c>
      <c r="K2505" s="1" t="s">
        <v>19</v>
      </c>
      <c r="L2505" s="1">
        <v>1.4E7</v>
      </c>
      <c r="M2505" s="1">
        <v>2009.0</v>
      </c>
      <c r="N2505" s="1">
        <v>6.5</v>
      </c>
    </row>
    <row r="2506" ht="14.25" customHeight="1">
      <c r="A2506" s="1" t="s">
        <v>5143</v>
      </c>
      <c r="B2506" s="1">
        <v>71.0</v>
      </c>
      <c r="C2506" s="2">
        <v>112.0</v>
      </c>
      <c r="D2506" s="1">
        <v>2.0246959E7</v>
      </c>
      <c r="E2506" s="1" t="s">
        <v>699</v>
      </c>
      <c r="F2506" s="1" t="s">
        <v>5144</v>
      </c>
      <c r="G2506" s="1" t="s">
        <v>5145</v>
      </c>
      <c r="H2506" s="1">
        <v>5721.0</v>
      </c>
      <c r="I2506" s="1">
        <v>20.0</v>
      </c>
      <c r="J2506" s="1" t="s">
        <v>18</v>
      </c>
      <c r="K2506" s="1" t="s">
        <v>19</v>
      </c>
      <c r="L2506" s="1">
        <v>1.4E7</v>
      </c>
      <c r="M2506" s="1">
        <v>2010.0</v>
      </c>
      <c r="N2506" s="1">
        <v>4.9</v>
      </c>
    </row>
    <row r="2507" ht="14.25" customHeight="1">
      <c r="A2507" s="1" t="s">
        <v>5146</v>
      </c>
      <c r="B2507" s="1">
        <v>37.0</v>
      </c>
      <c r="C2507" s="2">
        <v>108.0</v>
      </c>
      <c r="D2507" s="1">
        <v>1.5062898E7</v>
      </c>
      <c r="E2507" s="1" t="s">
        <v>830</v>
      </c>
      <c r="F2507" s="1" t="s">
        <v>1874</v>
      </c>
      <c r="G2507" s="1" t="s">
        <v>5147</v>
      </c>
      <c r="H2507" s="1">
        <v>11729.0</v>
      </c>
      <c r="I2507" s="1">
        <v>106.0</v>
      </c>
      <c r="J2507" s="1" t="s">
        <v>18</v>
      </c>
      <c r="K2507" s="1" t="s">
        <v>19</v>
      </c>
      <c r="L2507" s="1">
        <v>1.4E7</v>
      </c>
      <c r="M2507" s="1">
        <v>1998.0</v>
      </c>
      <c r="N2507" s="1">
        <v>6.0</v>
      </c>
    </row>
    <row r="2508" ht="14.25" customHeight="1">
      <c r="A2508" s="1" t="s">
        <v>5148</v>
      </c>
      <c r="B2508" s="1">
        <v>62.0</v>
      </c>
      <c r="C2508" s="2">
        <v>121.0</v>
      </c>
      <c r="D2508" s="1">
        <v>1.4348123E7</v>
      </c>
      <c r="E2508" s="1" t="s">
        <v>5149</v>
      </c>
      <c r="F2508" s="1" t="s">
        <v>5150</v>
      </c>
      <c r="G2508" s="1" t="s">
        <v>5151</v>
      </c>
      <c r="H2508" s="1">
        <v>9323.0</v>
      </c>
      <c r="I2508" s="1">
        <v>157.0</v>
      </c>
      <c r="J2508" s="1" t="s">
        <v>18</v>
      </c>
      <c r="K2508" s="1" t="s">
        <v>3439</v>
      </c>
      <c r="L2508" s="1">
        <v>1.2E7</v>
      </c>
      <c r="M2508" s="1">
        <v>1999.0</v>
      </c>
      <c r="N2508" s="1">
        <v>6.9</v>
      </c>
    </row>
    <row r="2509" ht="14.25" customHeight="1">
      <c r="A2509" s="1" t="s">
        <v>5152</v>
      </c>
      <c r="B2509" s="1">
        <v>73.0</v>
      </c>
      <c r="C2509" s="2">
        <v>89.0</v>
      </c>
      <c r="D2509" s="1">
        <v>1.5171475E7</v>
      </c>
      <c r="E2509" s="1" t="s">
        <v>2956</v>
      </c>
      <c r="F2509" s="1" t="s">
        <v>137</v>
      </c>
      <c r="G2509" s="1" t="s">
        <v>5153</v>
      </c>
      <c r="H2509" s="1">
        <v>19805.0</v>
      </c>
      <c r="I2509" s="1">
        <v>122.0</v>
      </c>
      <c r="J2509" s="1" t="s">
        <v>18</v>
      </c>
      <c r="K2509" s="1" t="s">
        <v>19</v>
      </c>
      <c r="L2509" s="1">
        <v>8500000.0</v>
      </c>
      <c r="M2509" s="1">
        <v>1996.0</v>
      </c>
      <c r="N2509" s="1">
        <v>5.7</v>
      </c>
    </row>
    <row r="2510" ht="14.25" customHeight="1">
      <c r="A2510" s="1" t="s">
        <v>2056</v>
      </c>
      <c r="B2510" s="1">
        <v>25.0</v>
      </c>
      <c r="C2510" s="2">
        <v>89.0</v>
      </c>
      <c r="D2510" s="1">
        <v>1.364E7</v>
      </c>
      <c r="E2510" s="1" t="s">
        <v>1063</v>
      </c>
      <c r="F2510" s="1" t="s">
        <v>525</v>
      </c>
      <c r="G2510" s="1" t="s">
        <v>5154</v>
      </c>
      <c r="H2510" s="1">
        <v>6011.0</v>
      </c>
      <c r="I2510" s="1">
        <v>39.0</v>
      </c>
      <c r="J2510" s="1" t="s">
        <v>18</v>
      </c>
      <c r="K2510" s="1" t="s">
        <v>19</v>
      </c>
      <c r="L2510" s="1">
        <v>1.4E7</v>
      </c>
      <c r="M2510" s="1">
        <v>1994.0</v>
      </c>
      <c r="N2510" s="1">
        <v>6.9</v>
      </c>
    </row>
    <row r="2511" ht="14.25" customHeight="1">
      <c r="A2511" s="1" t="s">
        <v>5155</v>
      </c>
      <c r="B2511" s="1">
        <v>205.0</v>
      </c>
      <c r="C2511" s="2">
        <v>73.0</v>
      </c>
      <c r="D2511" s="1">
        <v>1.2610731E7</v>
      </c>
      <c r="E2511" s="1" t="s">
        <v>937</v>
      </c>
      <c r="F2511" s="1" t="s">
        <v>5156</v>
      </c>
      <c r="G2511" s="1" t="s">
        <v>5157</v>
      </c>
      <c r="H2511" s="1">
        <v>38985.0</v>
      </c>
      <c r="I2511" s="1">
        <v>673.0</v>
      </c>
      <c r="J2511" s="1" t="s">
        <v>18</v>
      </c>
      <c r="K2511" s="1" t="s">
        <v>19</v>
      </c>
      <c r="L2511" s="1">
        <v>1.1E7</v>
      </c>
      <c r="M2511" s="1">
        <v>2001.0</v>
      </c>
      <c r="N2511" s="1">
        <v>4.4</v>
      </c>
    </row>
    <row r="2512" ht="14.25" customHeight="1">
      <c r="A2512" s="1" t="s">
        <v>5158</v>
      </c>
      <c r="B2512" s="1">
        <v>195.0</v>
      </c>
      <c r="C2512" s="2">
        <v>132.0</v>
      </c>
      <c r="D2512" s="1">
        <v>1.1204499E7</v>
      </c>
      <c r="E2512" s="1" t="s">
        <v>2606</v>
      </c>
      <c r="F2512" s="1" t="s">
        <v>331</v>
      </c>
      <c r="G2512" s="1" t="s">
        <v>5159</v>
      </c>
      <c r="H2512" s="1">
        <v>38142.0</v>
      </c>
      <c r="I2512" s="1">
        <v>270.0</v>
      </c>
      <c r="J2512" s="1" t="s">
        <v>18</v>
      </c>
      <c r="K2512" s="1" t="s">
        <v>19</v>
      </c>
      <c r="L2512" s="1">
        <v>1.4E7</v>
      </c>
      <c r="M2512" s="1">
        <v>2006.0</v>
      </c>
      <c r="N2512" s="1">
        <v>7.0</v>
      </c>
    </row>
    <row r="2513" ht="14.25" customHeight="1">
      <c r="A2513" s="1" t="s">
        <v>865</v>
      </c>
      <c r="B2513" s="1">
        <v>61.0</v>
      </c>
      <c r="C2513" s="2">
        <v>154.0</v>
      </c>
      <c r="D2513" s="1">
        <v>1.0397365E7</v>
      </c>
      <c r="E2513" s="1" t="s">
        <v>5160</v>
      </c>
      <c r="F2513" s="1" t="s">
        <v>5161</v>
      </c>
      <c r="G2513" s="1" t="s">
        <v>5162</v>
      </c>
      <c r="H2513" s="1">
        <v>11693.0</v>
      </c>
      <c r="I2513" s="1">
        <v>104.0</v>
      </c>
      <c r="J2513" s="1" t="s">
        <v>18</v>
      </c>
      <c r="K2513" s="1" t="s">
        <v>19</v>
      </c>
      <c r="L2513" s="1">
        <v>1.4E7</v>
      </c>
      <c r="M2513" s="1">
        <v>2001.0</v>
      </c>
      <c r="N2513" s="1">
        <v>5.4</v>
      </c>
    </row>
    <row r="2514" ht="14.25" customHeight="1">
      <c r="A2514" s="1" t="s">
        <v>5163</v>
      </c>
      <c r="B2514" s="1">
        <v>77.0</v>
      </c>
      <c r="C2514" s="2">
        <v>96.0</v>
      </c>
      <c r="D2514" s="1">
        <v>9402410.0</v>
      </c>
      <c r="E2514" s="1" t="s">
        <v>1728</v>
      </c>
      <c r="F2514" s="1" t="s">
        <v>5164</v>
      </c>
      <c r="G2514" s="1" t="s">
        <v>5165</v>
      </c>
      <c r="H2514" s="1">
        <v>11233.0</v>
      </c>
      <c r="I2514" s="1">
        <v>32.0</v>
      </c>
      <c r="J2514" s="1" t="s">
        <v>18</v>
      </c>
      <c r="K2514" s="1" t="s">
        <v>19</v>
      </c>
      <c r="L2514" s="1">
        <v>1.4E7</v>
      </c>
      <c r="M2514" s="1">
        <v>2012.0</v>
      </c>
      <c r="N2514" s="1">
        <v>5.4</v>
      </c>
    </row>
    <row r="2515" ht="14.25" customHeight="1">
      <c r="A2515" s="1" t="s">
        <v>5166</v>
      </c>
      <c r="B2515" s="1">
        <v>251.0</v>
      </c>
      <c r="C2515" s="2">
        <v>98.0</v>
      </c>
      <c r="D2515" s="1">
        <v>5459824.0</v>
      </c>
      <c r="E2515" s="1" t="s">
        <v>94</v>
      </c>
      <c r="F2515" s="1" t="s">
        <v>644</v>
      </c>
      <c r="G2515" s="1" t="s">
        <v>5167</v>
      </c>
      <c r="H2515" s="1">
        <v>92781.0</v>
      </c>
      <c r="I2515" s="1">
        <v>320.0</v>
      </c>
      <c r="J2515" s="1" t="s">
        <v>18</v>
      </c>
      <c r="K2515" s="1" t="s">
        <v>19</v>
      </c>
      <c r="L2515" s="1">
        <v>2.6E7</v>
      </c>
      <c r="M2515" s="1">
        <v>2006.0</v>
      </c>
      <c r="N2515" s="1">
        <v>7.6</v>
      </c>
    </row>
    <row r="2516" ht="14.25" customHeight="1">
      <c r="A2516" s="1" t="s">
        <v>5168</v>
      </c>
      <c r="B2516" s="1">
        <v>63.0</v>
      </c>
      <c r="C2516" s="2">
        <v>107.0</v>
      </c>
      <c r="D2516" s="1">
        <v>5108820.0</v>
      </c>
      <c r="E2516" s="1" t="s">
        <v>808</v>
      </c>
      <c r="F2516" s="1" t="s">
        <v>1962</v>
      </c>
      <c r="G2516" s="1" t="s">
        <v>5169</v>
      </c>
      <c r="H2516" s="1">
        <v>12519.0</v>
      </c>
      <c r="I2516" s="1">
        <v>112.0</v>
      </c>
      <c r="J2516" s="1" t="s">
        <v>18</v>
      </c>
      <c r="K2516" s="1" t="s">
        <v>19</v>
      </c>
      <c r="L2516" s="1">
        <v>2.4E7</v>
      </c>
      <c r="M2516" s="1">
        <v>2000.0</v>
      </c>
      <c r="N2516" s="1">
        <v>5.9</v>
      </c>
    </row>
    <row r="2517" ht="14.25" customHeight="1">
      <c r="A2517" s="1" t="s">
        <v>3987</v>
      </c>
      <c r="B2517" s="1">
        <v>47.0</v>
      </c>
      <c r="C2517" s="2">
        <v>134.0</v>
      </c>
      <c r="D2517" s="1">
        <v>4741987.0</v>
      </c>
      <c r="E2517" s="1" t="s">
        <v>1397</v>
      </c>
      <c r="F2517" s="1" t="s">
        <v>2106</v>
      </c>
      <c r="G2517" s="1" t="s">
        <v>5170</v>
      </c>
      <c r="H2517" s="1">
        <v>6782.0</v>
      </c>
      <c r="I2517" s="1">
        <v>114.0</v>
      </c>
      <c r="J2517" s="1" t="s">
        <v>18</v>
      </c>
      <c r="K2517" s="1" t="s">
        <v>19</v>
      </c>
      <c r="L2517" s="1">
        <v>1.4E7</v>
      </c>
      <c r="M2517" s="1">
        <v>1999.0</v>
      </c>
      <c r="N2517" s="1">
        <v>6.6</v>
      </c>
    </row>
    <row r="2518" ht="14.25" customHeight="1">
      <c r="A2518" s="1" t="s">
        <v>509</v>
      </c>
      <c r="B2518" s="1">
        <v>108.0</v>
      </c>
      <c r="C2518" s="2">
        <v>94.0</v>
      </c>
      <c r="D2518" s="1">
        <v>4291965.0</v>
      </c>
      <c r="E2518" s="1" t="s">
        <v>2379</v>
      </c>
      <c r="F2518" s="1" t="s">
        <v>5171</v>
      </c>
      <c r="G2518" s="1" t="s">
        <v>5172</v>
      </c>
      <c r="H2518" s="1">
        <v>9334.0</v>
      </c>
      <c r="I2518" s="1">
        <v>59.0</v>
      </c>
      <c r="J2518" s="1" t="s">
        <v>18</v>
      </c>
      <c r="K2518" s="1" t="s">
        <v>803</v>
      </c>
      <c r="L2518" s="1">
        <v>1.4E7</v>
      </c>
      <c r="M2518" s="1">
        <v>2006.0</v>
      </c>
      <c r="N2518" s="1">
        <v>6.7</v>
      </c>
    </row>
    <row r="2519" ht="14.25" customHeight="1">
      <c r="A2519" s="1" t="s">
        <v>5173</v>
      </c>
      <c r="B2519" s="1">
        <v>64.0</v>
      </c>
      <c r="C2519" s="2">
        <v>122.0</v>
      </c>
      <c r="D2519" s="1">
        <v>3100650.0</v>
      </c>
      <c r="E2519" s="1" t="s">
        <v>2449</v>
      </c>
      <c r="F2519" s="1" t="s">
        <v>5174</v>
      </c>
      <c r="G2519" s="1" t="s">
        <v>5175</v>
      </c>
      <c r="H2519" s="1">
        <v>7277.0</v>
      </c>
      <c r="I2519" s="1">
        <v>181.0</v>
      </c>
      <c r="J2519" s="1" t="s">
        <v>18</v>
      </c>
      <c r="K2519" s="1" t="s">
        <v>19</v>
      </c>
      <c r="L2519" s="1">
        <v>1.4E7</v>
      </c>
      <c r="M2519" s="1">
        <v>2001.0</v>
      </c>
      <c r="N2519" s="1">
        <v>3.9</v>
      </c>
    </row>
    <row r="2520" ht="14.25" customHeight="1">
      <c r="A2520" s="1" t="s">
        <v>4834</v>
      </c>
      <c r="B2520" s="1">
        <v>20.0</v>
      </c>
      <c r="C2520" s="2">
        <v>128.0</v>
      </c>
      <c r="D2520" s="1">
        <v>2474000.0</v>
      </c>
      <c r="E2520" s="1" t="s">
        <v>2442</v>
      </c>
      <c r="F2520" s="1" t="s">
        <v>5176</v>
      </c>
      <c r="G2520" s="1" t="s">
        <v>5177</v>
      </c>
      <c r="H2520" s="1">
        <v>2427.0</v>
      </c>
      <c r="I2520" s="1">
        <v>27.0</v>
      </c>
      <c r="J2520" s="1" t="s">
        <v>18</v>
      </c>
      <c r="K2520" s="1" t="s">
        <v>803</v>
      </c>
      <c r="L2520" s="1">
        <v>1.4E7</v>
      </c>
      <c r="M2520" s="1">
        <v>1995.0</v>
      </c>
      <c r="N2520" s="1">
        <v>5.7</v>
      </c>
    </row>
    <row r="2521" ht="14.25" customHeight="1">
      <c r="A2521" s="1" t="s">
        <v>5178</v>
      </c>
      <c r="B2521" s="1">
        <v>2.0</v>
      </c>
      <c r="C2521" s="2">
        <v>97.0</v>
      </c>
      <c r="D2521" s="1">
        <v>1000000.0</v>
      </c>
      <c r="E2521" s="1" t="s">
        <v>549</v>
      </c>
      <c r="F2521" s="1" t="s">
        <v>89</v>
      </c>
      <c r="G2521" s="1" t="s">
        <v>5179</v>
      </c>
      <c r="H2521" s="1">
        <v>524.0</v>
      </c>
      <c r="I2521" s="1">
        <v>8.0</v>
      </c>
      <c r="J2521" s="1" t="s">
        <v>18</v>
      </c>
      <c r="K2521" s="1" t="s">
        <v>5180</v>
      </c>
      <c r="L2521" s="1">
        <v>1.4E7</v>
      </c>
      <c r="M2521" s="1">
        <v>1978.0</v>
      </c>
      <c r="N2521" s="1">
        <v>6.5</v>
      </c>
    </row>
    <row r="2522" ht="14.25" customHeight="1">
      <c r="A2522" s="1" t="s">
        <v>4400</v>
      </c>
      <c r="B2522" s="1">
        <v>262.0</v>
      </c>
      <c r="C2522" s="2">
        <v>110.0</v>
      </c>
      <c r="D2522" s="1">
        <v>3958500.0</v>
      </c>
      <c r="E2522" s="1" t="s">
        <v>2379</v>
      </c>
      <c r="F2522" s="1" t="s">
        <v>5181</v>
      </c>
      <c r="G2522" s="1" t="s">
        <v>5182</v>
      </c>
      <c r="H2522" s="1">
        <v>17933.0</v>
      </c>
      <c r="I2522" s="1">
        <v>165.0</v>
      </c>
      <c r="J2522" s="1" t="s">
        <v>18</v>
      </c>
      <c r="K2522" s="1" t="s">
        <v>28</v>
      </c>
      <c r="L2522" s="1">
        <v>8200000.0</v>
      </c>
      <c r="M2522" s="1">
        <v>2014.0</v>
      </c>
      <c r="N2522" s="1">
        <v>6.8</v>
      </c>
    </row>
    <row r="2523" ht="14.25" customHeight="1">
      <c r="A2523" s="1" t="s">
        <v>2189</v>
      </c>
      <c r="B2523" s="1">
        <v>69.0</v>
      </c>
      <c r="C2523" s="2">
        <v>102.0</v>
      </c>
      <c r="D2523" s="1">
        <v>274299.0</v>
      </c>
      <c r="E2523" s="1" t="s">
        <v>5183</v>
      </c>
      <c r="F2523" s="1" t="s">
        <v>5184</v>
      </c>
      <c r="G2523" s="1" t="s">
        <v>5185</v>
      </c>
      <c r="H2523" s="1">
        <v>11077.0</v>
      </c>
      <c r="I2523" s="1">
        <v>55.0</v>
      </c>
      <c r="J2523" s="1" t="s">
        <v>18</v>
      </c>
      <c r="K2523" s="1" t="s">
        <v>803</v>
      </c>
      <c r="L2523" s="1">
        <v>1.03E8</v>
      </c>
      <c r="M2523" s="1">
        <v>2002.0</v>
      </c>
      <c r="N2523" s="1">
        <v>7.3</v>
      </c>
    </row>
    <row r="2524" ht="14.25" customHeight="1">
      <c r="A2524" s="1" t="s">
        <v>1010</v>
      </c>
      <c r="B2524" s="1">
        <v>57.0</v>
      </c>
      <c r="C2524" s="2">
        <v>98.0</v>
      </c>
      <c r="D2524" s="1">
        <v>183088.0</v>
      </c>
      <c r="E2524" s="1" t="s">
        <v>5149</v>
      </c>
      <c r="F2524" s="1" t="s">
        <v>5186</v>
      </c>
      <c r="G2524" s="1" t="s">
        <v>5187</v>
      </c>
      <c r="H2524" s="1">
        <v>11704.0</v>
      </c>
      <c r="I2524" s="1">
        <v>36.0</v>
      </c>
      <c r="J2524" s="1" t="s">
        <v>18</v>
      </c>
      <c r="K2524" s="1" t="s">
        <v>19</v>
      </c>
      <c r="L2524" s="1">
        <v>1.5E7</v>
      </c>
      <c r="M2524" s="1">
        <v>2008.0</v>
      </c>
      <c r="N2524" s="1">
        <v>7.0</v>
      </c>
    </row>
    <row r="2525" ht="14.25" customHeight="1">
      <c r="A2525" s="1" t="s">
        <v>5188</v>
      </c>
      <c r="B2525" s="1">
        <v>116.0</v>
      </c>
      <c r="C2525" s="2">
        <v>120.0</v>
      </c>
      <c r="D2525" s="1">
        <v>46495.0</v>
      </c>
      <c r="E2525" s="1" t="s">
        <v>1397</v>
      </c>
      <c r="F2525" s="1" t="s">
        <v>493</v>
      </c>
      <c r="G2525" s="1" t="s">
        <v>5189</v>
      </c>
      <c r="H2525" s="1">
        <v>12053.0</v>
      </c>
      <c r="I2525" s="1">
        <v>119.0</v>
      </c>
      <c r="J2525" s="1" t="s">
        <v>18</v>
      </c>
      <c r="K2525" s="1" t="s">
        <v>19</v>
      </c>
      <c r="L2525" s="1">
        <v>1.4E7</v>
      </c>
      <c r="M2525" s="1">
        <v>2011.0</v>
      </c>
      <c r="N2525" s="1">
        <v>6.5</v>
      </c>
    </row>
    <row r="2526" ht="14.25" customHeight="1">
      <c r="A2526" s="1" t="s">
        <v>1588</v>
      </c>
      <c r="B2526" s="1">
        <v>87.0</v>
      </c>
      <c r="C2526" s="2">
        <v>160.0</v>
      </c>
      <c r="D2526" s="1">
        <v>1752214.0</v>
      </c>
      <c r="E2526" s="1" t="s">
        <v>593</v>
      </c>
      <c r="F2526" s="1" t="s">
        <v>1902</v>
      </c>
      <c r="G2526" s="1" t="s">
        <v>5190</v>
      </c>
      <c r="H2526" s="1">
        <v>60460.0</v>
      </c>
      <c r="I2526" s="1">
        <v>104.0</v>
      </c>
      <c r="J2526" s="1" t="s">
        <v>18</v>
      </c>
      <c r="K2526" s="1" t="s">
        <v>19</v>
      </c>
      <c r="L2526" s="1">
        <v>1.4E7</v>
      </c>
      <c r="M2526" s="1">
        <v>2010.0</v>
      </c>
      <c r="N2526" s="1">
        <v>7.7</v>
      </c>
    </row>
    <row r="2527" ht="14.25" customHeight="1">
      <c r="A2527" s="1" t="s">
        <v>455</v>
      </c>
      <c r="B2527" s="1">
        <v>357.0</v>
      </c>
      <c r="C2527" s="2">
        <v>80.0</v>
      </c>
      <c r="D2527" s="1">
        <v>8.3025853E7</v>
      </c>
      <c r="E2527" s="1" t="s">
        <v>94</v>
      </c>
      <c r="F2527" s="1" t="s">
        <v>166</v>
      </c>
      <c r="G2527" s="1" t="s">
        <v>5191</v>
      </c>
      <c r="H2527" s="1">
        <v>259837.0</v>
      </c>
      <c r="I2527" s="1">
        <v>2254.0</v>
      </c>
      <c r="J2527" s="1" t="s">
        <v>18</v>
      </c>
      <c r="K2527" s="1" t="s">
        <v>19</v>
      </c>
      <c r="L2527" s="1">
        <v>1.4E7</v>
      </c>
      <c r="M2527" s="1">
        <v>2005.0</v>
      </c>
      <c r="N2527" s="1">
        <v>7.7</v>
      </c>
    </row>
    <row r="2528" ht="14.25" customHeight="1">
      <c r="A2528" s="1" t="s">
        <v>379</v>
      </c>
      <c r="B2528" s="1">
        <v>348.0</v>
      </c>
      <c r="C2528" s="2">
        <v>91.0</v>
      </c>
      <c r="D2528" s="1">
        <v>1.9087124E8</v>
      </c>
      <c r="E2528" s="1" t="s">
        <v>224</v>
      </c>
      <c r="F2528" s="1" t="s">
        <v>615</v>
      </c>
      <c r="G2528" s="1" t="s">
        <v>616</v>
      </c>
      <c r="H2528" s="1">
        <v>167089.0</v>
      </c>
      <c r="I2528" s="1">
        <v>491.0</v>
      </c>
      <c r="J2528" s="1" t="s">
        <v>18</v>
      </c>
      <c r="K2528" s="1" t="s">
        <v>19</v>
      </c>
      <c r="L2528" s="1">
        <v>1.25E8</v>
      </c>
      <c r="M2528" s="1">
        <v>2014.0</v>
      </c>
      <c r="N2528" s="1">
        <v>5.9</v>
      </c>
    </row>
    <row r="2529" ht="14.25" customHeight="1">
      <c r="A2529" s="1" t="s">
        <v>4329</v>
      </c>
      <c r="B2529" s="1">
        <v>88.0</v>
      </c>
      <c r="C2529" s="2">
        <v>83.0</v>
      </c>
      <c r="D2529" s="1">
        <v>5.6631572E7</v>
      </c>
      <c r="E2529" s="1" t="s">
        <v>699</v>
      </c>
      <c r="F2529" s="1" t="s">
        <v>3901</v>
      </c>
      <c r="G2529" s="1" t="s">
        <v>5192</v>
      </c>
      <c r="H2529" s="1">
        <v>123390.0</v>
      </c>
      <c r="I2529" s="1">
        <v>248.0</v>
      </c>
      <c r="J2529" s="1" t="s">
        <v>18</v>
      </c>
      <c r="K2529" s="1" t="s">
        <v>19</v>
      </c>
      <c r="L2529" s="1">
        <v>1.2E7</v>
      </c>
      <c r="M2529" s="1">
        <v>1995.0</v>
      </c>
      <c r="N2529" s="1">
        <v>6.8</v>
      </c>
    </row>
    <row r="2530" ht="14.25" customHeight="1">
      <c r="A2530" s="1" t="s">
        <v>4421</v>
      </c>
      <c r="B2530" s="1">
        <v>181.0</v>
      </c>
      <c r="C2530" s="2">
        <v>102.0</v>
      </c>
      <c r="D2530" s="1">
        <v>1.5854988E7</v>
      </c>
      <c r="E2530" s="1" t="s">
        <v>94</v>
      </c>
      <c r="F2530" s="1" t="s">
        <v>872</v>
      </c>
      <c r="G2530" s="1" t="s">
        <v>5193</v>
      </c>
      <c r="H2530" s="1">
        <v>36542.0</v>
      </c>
      <c r="I2530" s="1">
        <v>378.0</v>
      </c>
      <c r="J2530" s="1" t="s">
        <v>18</v>
      </c>
      <c r="K2530" s="1" t="s">
        <v>19</v>
      </c>
      <c r="L2530" s="1">
        <v>1.35E7</v>
      </c>
      <c r="M2530" s="1">
        <v>2002.0</v>
      </c>
      <c r="N2530" s="1">
        <v>7.4</v>
      </c>
    </row>
    <row r="2531" ht="14.25" customHeight="1">
      <c r="A2531" s="1" t="s">
        <v>2868</v>
      </c>
      <c r="B2531" s="1">
        <v>107.0</v>
      </c>
      <c r="C2531" s="2">
        <v>122.0</v>
      </c>
      <c r="D2531" s="1">
        <v>1.2282677E7</v>
      </c>
      <c r="E2531" s="1" t="s">
        <v>2211</v>
      </c>
      <c r="F2531" s="1" t="s">
        <v>899</v>
      </c>
      <c r="G2531" s="1" t="s">
        <v>5194</v>
      </c>
      <c r="H2531" s="1">
        <v>28159.0</v>
      </c>
      <c r="I2531" s="1">
        <v>96.0</v>
      </c>
      <c r="J2531" s="1" t="s">
        <v>18</v>
      </c>
      <c r="K2531" s="1" t="s">
        <v>19</v>
      </c>
      <c r="L2531" s="1">
        <v>1.4E7</v>
      </c>
      <c r="M2531" s="1">
        <v>2015.0</v>
      </c>
      <c r="N2531" s="1">
        <v>5.1</v>
      </c>
    </row>
    <row r="2532" ht="14.25" customHeight="1">
      <c r="A2532" s="1" t="s">
        <v>3593</v>
      </c>
      <c r="B2532" s="1">
        <v>132.0</v>
      </c>
      <c r="C2532" s="2">
        <v>110.0</v>
      </c>
      <c r="D2532" s="1">
        <v>7060876.0</v>
      </c>
      <c r="E2532" s="1" t="s">
        <v>646</v>
      </c>
      <c r="F2532" s="1" t="s">
        <v>644</v>
      </c>
      <c r="G2532" s="1" t="s">
        <v>5195</v>
      </c>
      <c r="H2532" s="1">
        <v>44795.0</v>
      </c>
      <c r="I2532" s="1">
        <v>314.0</v>
      </c>
      <c r="J2532" s="1" t="s">
        <v>18</v>
      </c>
      <c r="K2532" s="1" t="s">
        <v>28</v>
      </c>
      <c r="L2532" s="1">
        <v>1.35E7</v>
      </c>
      <c r="M2532" s="1">
        <v>2000.0</v>
      </c>
      <c r="N2532" s="1">
        <v>7.4</v>
      </c>
    </row>
    <row r="2533" ht="14.25" customHeight="1">
      <c r="A2533" s="1" t="s">
        <v>5035</v>
      </c>
      <c r="B2533" s="1">
        <v>401.0</v>
      </c>
      <c r="C2533" s="2">
        <v>126.0</v>
      </c>
      <c r="D2533" s="1">
        <v>1.4989761E7</v>
      </c>
      <c r="E2533" s="1" t="s">
        <v>434</v>
      </c>
      <c r="F2533" s="1" t="s">
        <v>774</v>
      </c>
      <c r="G2533" s="1" t="s">
        <v>5196</v>
      </c>
      <c r="H2533" s="1">
        <v>185845.0</v>
      </c>
      <c r="I2533" s="1">
        <v>284.0</v>
      </c>
      <c r="J2533" s="1" t="s">
        <v>18</v>
      </c>
      <c r="K2533" s="1" t="s">
        <v>28</v>
      </c>
      <c r="L2533" s="1">
        <v>1.5E7</v>
      </c>
      <c r="M2533" s="1">
        <v>2012.0</v>
      </c>
      <c r="N2533" s="1">
        <v>7.2</v>
      </c>
    </row>
    <row r="2534" ht="14.25" customHeight="1">
      <c r="A2534" s="1" t="s">
        <v>1213</v>
      </c>
      <c r="B2534" s="1">
        <v>192.0</v>
      </c>
      <c r="C2534" s="2">
        <v>136.0</v>
      </c>
      <c r="D2534" s="1">
        <v>5501940.0</v>
      </c>
      <c r="E2534" s="1" t="s">
        <v>1328</v>
      </c>
      <c r="F2534" s="1" t="s">
        <v>5063</v>
      </c>
      <c r="G2534" s="1" t="s">
        <v>5197</v>
      </c>
      <c r="H2534" s="1">
        <v>248354.0</v>
      </c>
      <c r="I2534" s="1">
        <v>564.0</v>
      </c>
      <c r="J2534" s="1" t="s">
        <v>4473</v>
      </c>
      <c r="K2534" s="1" t="s">
        <v>333</v>
      </c>
      <c r="L2534" s="1">
        <v>1.35E7</v>
      </c>
      <c r="M2534" s="1">
        <v>2004.0</v>
      </c>
      <c r="N2534" s="1">
        <v>8.3</v>
      </c>
    </row>
    <row r="2535" ht="14.25" customHeight="1">
      <c r="A2535" s="1" t="s">
        <v>1462</v>
      </c>
      <c r="B2535" s="1">
        <v>157.0</v>
      </c>
      <c r="C2535" s="2">
        <v>120.0</v>
      </c>
      <c r="D2535" s="1">
        <v>2086345.0</v>
      </c>
      <c r="E2535" s="1" t="s">
        <v>2531</v>
      </c>
      <c r="F2535" s="1" t="s">
        <v>5198</v>
      </c>
      <c r="G2535" s="1" t="s">
        <v>5199</v>
      </c>
      <c r="H2535" s="1">
        <v>64556.0</v>
      </c>
      <c r="I2535" s="1">
        <v>140.0</v>
      </c>
      <c r="J2535" s="1" t="s">
        <v>1148</v>
      </c>
      <c r="K2535" s="1" t="s">
        <v>1466</v>
      </c>
      <c r="L2535" s="1">
        <v>1.0E7</v>
      </c>
      <c r="M2535" s="1">
        <v>2004.0</v>
      </c>
      <c r="N2535" s="1">
        <v>8.1</v>
      </c>
    </row>
    <row r="2536" ht="14.25" customHeight="1">
      <c r="A2536" s="1" t="s">
        <v>1279</v>
      </c>
      <c r="B2536" s="1">
        <v>62.0</v>
      </c>
      <c r="C2536" s="2">
        <v>108.0</v>
      </c>
      <c r="D2536" s="1">
        <v>1.2392237E8</v>
      </c>
      <c r="E2536" s="1" t="s">
        <v>5200</v>
      </c>
      <c r="F2536" s="1" t="s">
        <v>352</v>
      </c>
      <c r="G2536" s="1" t="s">
        <v>5201</v>
      </c>
      <c r="H2536" s="1">
        <v>98348.0</v>
      </c>
      <c r="I2536" s="1">
        <v>131.0</v>
      </c>
      <c r="J2536" s="1" t="s">
        <v>18</v>
      </c>
      <c r="K2536" s="1" t="s">
        <v>19</v>
      </c>
      <c r="L2536" s="1">
        <v>1.3E7</v>
      </c>
      <c r="M2536" s="1">
        <v>1987.0</v>
      </c>
      <c r="N2536" s="1">
        <v>7.3</v>
      </c>
    </row>
    <row r="2537" ht="14.25" customHeight="1">
      <c r="A2537" s="1" t="s">
        <v>3179</v>
      </c>
      <c r="B2537" s="1">
        <v>4.0</v>
      </c>
      <c r="C2537" s="2">
        <v>126.0</v>
      </c>
      <c r="D2537" s="1">
        <v>163591.0</v>
      </c>
      <c r="E2537" s="1" t="s">
        <v>830</v>
      </c>
      <c r="F2537" s="1" t="s">
        <v>5202</v>
      </c>
      <c r="G2537" s="1" t="s">
        <v>5203</v>
      </c>
      <c r="H2537" s="1">
        <v>912.0</v>
      </c>
      <c r="I2537" s="1">
        <v>17.0</v>
      </c>
      <c r="J2537" s="1" t="s">
        <v>18</v>
      </c>
      <c r="K2537" s="1" t="s">
        <v>2762</v>
      </c>
      <c r="L2537" s="1">
        <v>1.34E7</v>
      </c>
      <c r="M2537" s="1">
        <v>2010.0</v>
      </c>
      <c r="N2537" s="1">
        <v>3.6</v>
      </c>
    </row>
    <row r="2538" ht="14.25" customHeight="1">
      <c r="A2538" s="1" t="s">
        <v>458</v>
      </c>
      <c r="B2538" s="1">
        <v>84.0</v>
      </c>
      <c r="C2538" s="2">
        <v>128.0</v>
      </c>
      <c r="D2538" s="1">
        <v>7.3000942E7</v>
      </c>
      <c r="E2538" s="1" t="s">
        <v>1659</v>
      </c>
      <c r="F2538" s="1" t="s">
        <v>5204</v>
      </c>
      <c r="G2538" s="1" t="s">
        <v>5205</v>
      </c>
      <c r="H2538" s="1">
        <v>74351.0</v>
      </c>
      <c r="I2538" s="1">
        <v>233.0</v>
      </c>
      <c r="J2538" s="1" t="s">
        <v>18</v>
      </c>
      <c r="K2538" s="1" t="s">
        <v>19</v>
      </c>
      <c r="L2538" s="1">
        <v>1.3E7</v>
      </c>
      <c r="M2538" s="1">
        <v>2011.0</v>
      </c>
      <c r="N2538" s="1">
        <v>1.6</v>
      </c>
    </row>
    <row r="2539" ht="14.25" customHeight="1">
      <c r="A2539" s="1" t="s">
        <v>512</v>
      </c>
      <c r="B2539" s="1">
        <v>669.0</v>
      </c>
      <c r="C2539" s="2">
        <v>113.0</v>
      </c>
      <c r="D2539" s="1">
        <v>1.06952327E8</v>
      </c>
      <c r="E2539" s="1" t="s">
        <v>1662</v>
      </c>
      <c r="F2539" s="1" t="s">
        <v>603</v>
      </c>
      <c r="G2539" s="1" t="s">
        <v>5206</v>
      </c>
      <c r="H2539" s="1">
        <v>551363.0</v>
      </c>
      <c r="I2539" s="1">
        <v>1140.0</v>
      </c>
      <c r="J2539" s="1" t="s">
        <v>18</v>
      </c>
      <c r="K2539" s="1" t="s">
        <v>19</v>
      </c>
      <c r="L2539" s="1">
        <v>1.3E7</v>
      </c>
      <c r="M2539" s="1">
        <v>2010.0</v>
      </c>
      <c r="N2539" s="1">
        <v>8.0</v>
      </c>
    </row>
    <row r="2540" ht="14.25" customHeight="1">
      <c r="A2540" s="1" t="s">
        <v>586</v>
      </c>
      <c r="B2540" s="1">
        <v>492.0</v>
      </c>
      <c r="C2540" s="2">
        <v>89.0</v>
      </c>
      <c r="D2540" s="1">
        <v>5.8607007E7</v>
      </c>
      <c r="E2540" s="1" t="s">
        <v>587</v>
      </c>
      <c r="F2540" s="1" t="s">
        <v>254</v>
      </c>
      <c r="G2540" s="1" t="s">
        <v>588</v>
      </c>
      <c r="H2540" s="1">
        <v>182910.0</v>
      </c>
      <c r="I2540" s="1">
        <v>630.0</v>
      </c>
      <c r="J2540" s="1" t="s">
        <v>18</v>
      </c>
      <c r="K2540" s="1" t="s">
        <v>19</v>
      </c>
      <c r="L2540" s="1">
        <v>1.0E8</v>
      </c>
      <c r="M2540" s="1">
        <v>2014.0</v>
      </c>
      <c r="N2540" s="1">
        <v>6.2</v>
      </c>
    </row>
    <row r="2541" ht="14.25" customHeight="1">
      <c r="A2541" s="1" t="s">
        <v>1966</v>
      </c>
      <c r="B2541" s="1">
        <v>149.0</v>
      </c>
      <c r="C2541" s="2">
        <v>129.0</v>
      </c>
      <c r="D2541" s="1">
        <v>5.73E7</v>
      </c>
      <c r="E2541" s="1" t="s">
        <v>813</v>
      </c>
      <c r="F2541" s="1" t="s">
        <v>726</v>
      </c>
      <c r="G2541" s="1" t="s">
        <v>5207</v>
      </c>
      <c r="H2541" s="1">
        <v>790926.0</v>
      </c>
      <c r="I2541" s="1">
        <v>650.0</v>
      </c>
      <c r="J2541" s="1" t="s">
        <v>18</v>
      </c>
      <c r="K2541" s="1" t="s">
        <v>19</v>
      </c>
      <c r="L2541" s="1">
        <v>1.3E7</v>
      </c>
      <c r="M2541" s="1">
        <v>1974.0</v>
      </c>
      <c r="N2541" s="1">
        <v>9.0</v>
      </c>
    </row>
    <row r="2542" ht="14.25" customHeight="1">
      <c r="A2542" s="1" t="s">
        <v>2306</v>
      </c>
      <c r="B2542" s="1">
        <v>101.0</v>
      </c>
      <c r="C2542" s="2">
        <v>94.0</v>
      </c>
      <c r="D2542" s="1">
        <v>9.1038276E7</v>
      </c>
      <c r="E2542" s="1" t="s">
        <v>3112</v>
      </c>
      <c r="F2542" s="1" t="s">
        <v>5208</v>
      </c>
      <c r="G2542" s="1" t="s">
        <v>5209</v>
      </c>
      <c r="H2542" s="1">
        <v>47876.0</v>
      </c>
      <c r="I2542" s="1">
        <v>320.0</v>
      </c>
      <c r="J2542" s="1" t="s">
        <v>18</v>
      </c>
      <c r="K2542" s="1" t="s">
        <v>19</v>
      </c>
      <c r="L2542" s="1">
        <v>1.3E7</v>
      </c>
      <c r="M2542" s="1">
        <v>2001.0</v>
      </c>
      <c r="N2542" s="1">
        <v>6.1</v>
      </c>
    </row>
    <row r="2543" ht="14.25" customHeight="1">
      <c r="A2543" s="1" t="s">
        <v>877</v>
      </c>
      <c r="B2543" s="1">
        <v>102.0</v>
      </c>
      <c r="C2543" s="2">
        <v>106.0</v>
      </c>
      <c r="D2543" s="1">
        <v>4.93699E7</v>
      </c>
      <c r="E2543" s="1" t="s">
        <v>3816</v>
      </c>
      <c r="F2543" s="1" t="s">
        <v>5210</v>
      </c>
      <c r="G2543" s="1" t="s">
        <v>5211</v>
      </c>
      <c r="H2543" s="1">
        <v>36108.0</v>
      </c>
      <c r="I2543" s="1">
        <v>260.0</v>
      </c>
      <c r="J2543" s="1" t="s">
        <v>18</v>
      </c>
      <c r="K2543" s="1" t="s">
        <v>19</v>
      </c>
      <c r="L2543" s="1">
        <v>7000000.0</v>
      </c>
      <c r="M2543" s="1">
        <v>1988.0</v>
      </c>
      <c r="N2543" s="1">
        <v>5.7</v>
      </c>
    </row>
    <row r="2544" ht="14.25" customHeight="1">
      <c r="A2544" s="1" t="s">
        <v>3863</v>
      </c>
      <c r="B2544" s="1">
        <v>63.0</v>
      </c>
      <c r="C2544" s="2">
        <v>100.0</v>
      </c>
      <c r="D2544" s="1">
        <v>6.1693523E7</v>
      </c>
      <c r="E2544" s="1" t="s">
        <v>1397</v>
      </c>
      <c r="F2544" s="1" t="s">
        <v>325</v>
      </c>
      <c r="G2544" s="1" t="s">
        <v>5212</v>
      </c>
      <c r="H2544" s="1">
        <v>6276.0</v>
      </c>
      <c r="I2544" s="1">
        <v>55.0</v>
      </c>
      <c r="J2544" s="1" t="s">
        <v>18</v>
      </c>
      <c r="K2544" s="1" t="s">
        <v>19</v>
      </c>
      <c r="L2544" s="1">
        <v>1.3E7</v>
      </c>
      <c r="M2544" s="1">
        <v>2016.0</v>
      </c>
      <c r="N2544" s="1">
        <v>6.8</v>
      </c>
    </row>
    <row r="2545" ht="14.25" customHeight="1">
      <c r="A2545" s="1" t="s">
        <v>5213</v>
      </c>
      <c r="B2545" s="1">
        <v>106.0</v>
      </c>
      <c r="C2545" s="2">
        <v>89.0</v>
      </c>
      <c r="D2545" s="1">
        <v>4.6729374E7</v>
      </c>
      <c r="E2545" s="1" t="s">
        <v>4060</v>
      </c>
      <c r="F2545" s="1" t="s">
        <v>325</v>
      </c>
      <c r="G2545" s="1" t="s">
        <v>5214</v>
      </c>
      <c r="H2545" s="1">
        <v>116625.0</v>
      </c>
      <c r="I2545" s="1">
        <v>469.0</v>
      </c>
      <c r="J2545" s="1" t="s">
        <v>18</v>
      </c>
      <c r="K2545" s="1" t="s">
        <v>19</v>
      </c>
      <c r="L2545" s="1">
        <v>1.3E7</v>
      </c>
      <c r="M2545" s="1">
        <v>2000.0</v>
      </c>
      <c r="N2545" s="1">
        <v>5.5</v>
      </c>
    </row>
    <row r="2546" ht="14.25" customHeight="1">
      <c r="A2546" s="1" t="s">
        <v>5215</v>
      </c>
      <c r="B2546" s="1">
        <v>50.0</v>
      </c>
      <c r="C2546" s="2">
        <v>94.0</v>
      </c>
      <c r="D2546" s="1">
        <v>4.4726644E7</v>
      </c>
      <c r="E2546" s="1" t="s">
        <v>4008</v>
      </c>
      <c r="F2546" s="1" t="s">
        <v>5216</v>
      </c>
      <c r="G2546" s="1" t="s">
        <v>5217</v>
      </c>
      <c r="H2546" s="1">
        <v>42614.0</v>
      </c>
      <c r="I2546" s="1">
        <v>120.0</v>
      </c>
      <c r="J2546" s="1" t="s">
        <v>18</v>
      </c>
      <c r="K2546" s="1" t="s">
        <v>19</v>
      </c>
      <c r="L2546" s="1">
        <v>1.3E7</v>
      </c>
      <c r="M2546" s="1">
        <v>1988.0</v>
      </c>
      <c r="N2546" s="1">
        <v>6.8</v>
      </c>
    </row>
    <row r="2547" ht="14.25" customHeight="1">
      <c r="A2547" s="1" t="s">
        <v>5218</v>
      </c>
      <c r="B2547" s="1">
        <v>275.0</v>
      </c>
      <c r="C2547" s="2">
        <v>83.0</v>
      </c>
      <c r="D2547" s="1">
        <v>4.4134898E7</v>
      </c>
      <c r="E2547" s="1" t="s">
        <v>1063</v>
      </c>
      <c r="F2547" s="1" t="s">
        <v>902</v>
      </c>
      <c r="G2547" s="1" t="s">
        <v>5219</v>
      </c>
      <c r="H2547" s="1">
        <v>72803.0</v>
      </c>
      <c r="I2547" s="1">
        <v>171.0</v>
      </c>
      <c r="J2547" s="1" t="s">
        <v>18</v>
      </c>
      <c r="K2547" s="1" t="s">
        <v>19</v>
      </c>
      <c r="L2547" s="1">
        <v>1.3E7</v>
      </c>
      <c r="M2547" s="1">
        <v>2014.0</v>
      </c>
      <c r="N2547" s="1">
        <v>7.3</v>
      </c>
    </row>
    <row r="2548" ht="14.25" customHeight="1">
      <c r="A2548" s="1" t="s">
        <v>2868</v>
      </c>
      <c r="B2548" s="1">
        <v>90.0</v>
      </c>
      <c r="C2548" s="2">
        <v>111.0</v>
      </c>
      <c r="D2548" s="1">
        <v>4.8637684E7</v>
      </c>
      <c r="E2548" s="1" t="s">
        <v>699</v>
      </c>
      <c r="F2548" s="1" t="s">
        <v>3494</v>
      </c>
      <c r="G2548" s="1" t="s">
        <v>5220</v>
      </c>
      <c r="H2548" s="1">
        <v>16979.0</v>
      </c>
      <c r="I2548" s="1">
        <v>42.0</v>
      </c>
      <c r="J2548" s="1" t="s">
        <v>18</v>
      </c>
      <c r="K2548" s="1" t="s">
        <v>19</v>
      </c>
      <c r="L2548" s="1">
        <v>1.25E7</v>
      </c>
      <c r="M2548" s="1">
        <v>2014.0</v>
      </c>
      <c r="N2548" s="1">
        <v>6.1</v>
      </c>
    </row>
    <row r="2549" ht="14.25" customHeight="1">
      <c r="A2549" s="1" t="s">
        <v>2968</v>
      </c>
      <c r="B2549" s="1">
        <v>133.0</v>
      </c>
      <c r="C2549" s="2">
        <v>80.0</v>
      </c>
      <c r="D2549" s="1">
        <v>3.8176108E7</v>
      </c>
      <c r="E2549" s="1" t="s">
        <v>593</v>
      </c>
      <c r="F2549" s="1" t="s">
        <v>237</v>
      </c>
      <c r="G2549" s="1" t="s">
        <v>5221</v>
      </c>
      <c r="H2549" s="1">
        <v>222099.0</v>
      </c>
      <c r="I2549" s="1">
        <v>549.0</v>
      </c>
      <c r="J2549" s="1" t="s">
        <v>18</v>
      </c>
      <c r="K2549" s="1" t="s">
        <v>19</v>
      </c>
      <c r="L2549" s="1">
        <v>1.6E7</v>
      </c>
      <c r="M2549" s="1">
        <v>1999.0</v>
      </c>
      <c r="N2549" s="1">
        <v>7.2</v>
      </c>
    </row>
    <row r="2550" ht="14.25" customHeight="1">
      <c r="A2550" s="1" t="s">
        <v>5222</v>
      </c>
      <c r="B2550" s="1">
        <v>49.0</v>
      </c>
      <c r="C2550" s="2">
        <v>112.0</v>
      </c>
      <c r="D2550" s="1">
        <v>2.8972187E7</v>
      </c>
      <c r="E2550" s="1" t="s">
        <v>830</v>
      </c>
      <c r="F2550" s="1" t="s">
        <v>1670</v>
      </c>
      <c r="G2550" s="1" t="s">
        <v>5223</v>
      </c>
      <c r="H2550" s="1">
        <v>28805.0</v>
      </c>
      <c r="I2550" s="1">
        <v>159.0</v>
      </c>
      <c r="J2550" s="1" t="s">
        <v>18</v>
      </c>
      <c r="K2550" s="1" t="s">
        <v>19</v>
      </c>
      <c r="L2550" s="1">
        <v>1.3E7</v>
      </c>
      <c r="M2550" s="1">
        <v>2002.0</v>
      </c>
      <c r="N2550" s="1">
        <v>5.9</v>
      </c>
    </row>
    <row r="2551" ht="14.25" customHeight="1">
      <c r="A2551" s="1" t="s">
        <v>5224</v>
      </c>
      <c r="B2551" s="1">
        <v>19.0</v>
      </c>
      <c r="C2551" s="2">
        <v>60.0</v>
      </c>
      <c r="D2551" s="1">
        <v>2.79794E7</v>
      </c>
      <c r="E2551" s="1" t="s">
        <v>729</v>
      </c>
      <c r="F2551" s="1" t="s">
        <v>824</v>
      </c>
      <c r="G2551" s="1" t="s">
        <v>5225</v>
      </c>
      <c r="H2551" s="1">
        <v>37611.0</v>
      </c>
      <c r="I2551" s="1">
        <v>72.0</v>
      </c>
      <c r="J2551" s="1" t="s">
        <v>18</v>
      </c>
      <c r="K2551" s="1" t="s">
        <v>19</v>
      </c>
      <c r="L2551" s="1">
        <v>8200000.0</v>
      </c>
      <c r="M2551" s="1">
        <v>1993.0</v>
      </c>
      <c r="N2551" s="1">
        <v>6.1</v>
      </c>
    </row>
    <row r="2552" ht="14.25" customHeight="1">
      <c r="A2552" s="1" t="s">
        <v>2074</v>
      </c>
      <c r="B2552" s="1">
        <v>186.0</v>
      </c>
      <c r="C2552" s="2">
        <v>94.0</v>
      </c>
      <c r="D2552" s="1">
        <v>5.4257433E7</v>
      </c>
      <c r="E2552" s="1" t="s">
        <v>1799</v>
      </c>
      <c r="F2552" s="1" t="s">
        <v>5226</v>
      </c>
      <c r="G2552" s="1" t="s">
        <v>5227</v>
      </c>
      <c r="H2552" s="1">
        <v>12983.0</v>
      </c>
      <c r="I2552" s="1">
        <v>139.0</v>
      </c>
      <c r="J2552" s="1" t="s">
        <v>18</v>
      </c>
      <c r="K2552" s="1" t="s">
        <v>19</v>
      </c>
      <c r="L2552" s="1">
        <v>1.7E7</v>
      </c>
      <c r="M2552" s="1">
        <v>2016.0</v>
      </c>
      <c r="N2552" s="1">
        <v>6.8</v>
      </c>
    </row>
    <row r="2553" ht="14.25" customHeight="1">
      <c r="A2553" s="1" t="s">
        <v>5228</v>
      </c>
      <c r="B2553" s="1">
        <v>185.0</v>
      </c>
      <c r="C2553" s="2">
        <v>130.0</v>
      </c>
      <c r="D2553" s="1">
        <v>23947.0</v>
      </c>
      <c r="E2553" s="1" t="s">
        <v>1214</v>
      </c>
      <c r="F2553" s="1" t="s">
        <v>880</v>
      </c>
      <c r="G2553" s="1" t="s">
        <v>5229</v>
      </c>
      <c r="H2553" s="1">
        <v>357579.0</v>
      </c>
      <c r="I2553" s="1">
        <v>1100.0</v>
      </c>
      <c r="J2553" s="1" t="s">
        <v>18</v>
      </c>
      <c r="K2553" s="1" t="s">
        <v>19</v>
      </c>
      <c r="L2553" s="1">
        <v>1.3E7</v>
      </c>
      <c r="M2553" s="1">
        <v>2004.0</v>
      </c>
      <c r="N2553" s="1">
        <v>7.7</v>
      </c>
    </row>
    <row r="2554" ht="14.25" customHeight="1">
      <c r="A2554" s="1" t="s">
        <v>4326</v>
      </c>
      <c r="B2554" s="1">
        <v>42.0</v>
      </c>
      <c r="C2554" s="2">
        <v>91.0</v>
      </c>
      <c r="D2554" s="1">
        <v>6.0008303E7</v>
      </c>
      <c r="E2554" s="1" t="s">
        <v>997</v>
      </c>
      <c r="F2554" s="1" t="s">
        <v>5230</v>
      </c>
      <c r="G2554" s="1" t="s">
        <v>5231</v>
      </c>
      <c r="H2554" s="1">
        <v>9285.0</v>
      </c>
      <c r="I2554" s="1">
        <v>91.0</v>
      </c>
      <c r="J2554" s="1" t="s">
        <v>18</v>
      </c>
      <c r="K2554" s="1" t="s">
        <v>19</v>
      </c>
      <c r="L2554" s="1">
        <v>1.3E7</v>
      </c>
      <c r="M2554" s="1">
        <v>2000.0</v>
      </c>
      <c r="N2554" s="1">
        <v>4.9</v>
      </c>
    </row>
    <row r="2555" ht="14.25" customHeight="1">
      <c r="A2555" s="1" t="s">
        <v>5232</v>
      </c>
      <c r="B2555" s="1">
        <v>37.0</v>
      </c>
      <c r="C2555" s="2">
        <v>91.0</v>
      </c>
      <c r="D2555" s="1">
        <v>4.9121934E7</v>
      </c>
      <c r="E2555" s="1" t="s">
        <v>593</v>
      </c>
      <c r="F2555" s="1" t="s">
        <v>2477</v>
      </c>
      <c r="G2555" s="1" t="s">
        <v>5233</v>
      </c>
      <c r="H2555" s="1">
        <v>6528.0</v>
      </c>
      <c r="I2555" s="1">
        <v>32.0</v>
      </c>
      <c r="J2555" s="1" t="s">
        <v>18</v>
      </c>
      <c r="K2555" s="1" t="s">
        <v>19</v>
      </c>
      <c r="L2555" s="1">
        <v>1.3E7</v>
      </c>
      <c r="M2555" s="1">
        <v>2007.0</v>
      </c>
      <c r="N2555" s="1">
        <v>6.1</v>
      </c>
    </row>
    <row r="2556" ht="14.25" customHeight="1">
      <c r="A2556" s="1" t="s">
        <v>4376</v>
      </c>
      <c r="B2556" s="1">
        <v>45.0</v>
      </c>
      <c r="C2556" s="2">
        <v>110.0</v>
      </c>
      <c r="D2556" s="1">
        <v>2.7141959E7</v>
      </c>
      <c r="E2556" s="1" t="s">
        <v>5234</v>
      </c>
      <c r="F2556" s="1" t="s">
        <v>5235</v>
      </c>
      <c r="G2556" s="1" t="s">
        <v>5236</v>
      </c>
      <c r="H2556" s="1">
        <v>19547.0</v>
      </c>
      <c r="I2556" s="1">
        <v>168.0</v>
      </c>
      <c r="J2556" s="1" t="s">
        <v>18</v>
      </c>
      <c r="K2556" s="1" t="s">
        <v>19</v>
      </c>
      <c r="L2556" s="1">
        <v>1.8E7</v>
      </c>
      <c r="M2556" s="1">
        <v>1999.0</v>
      </c>
      <c r="N2556" s="1">
        <v>2.5</v>
      </c>
    </row>
    <row r="2557" ht="14.25" customHeight="1">
      <c r="A2557" s="1" t="s">
        <v>5237</v>
      </c>
      <c r="B2557" s="1">
        <v>57.0</v>
      </c>
      <c r="C2557" s="2">
        <v>121.0</v>
      </c>
      <c r="D2557" s="1">
        <v>2.7052167E7</v>
      </c>
      <c r="E2557" s="1" t="s">
        <v>185</v>
      </c>
      <c r="F2557" s="1" t="s">
        <v>2543</v>
      </c>
      <c r="G2557" s="1" t="s">
        <v>5238</v>
      </c>
      <c r="H2557" s="1">
        <v>24834.0</v>
      </c>
      <c r="I2557" s="1">
        <v>168.0</v>
      </c>
      <c r="J2557" s="1" t="s">
        <v>18</v>
      </c>
      <c r="K2557" s="1" t="s">
        <v>19</v>
      </c>
      <c r="L2557" s="1">
        <v>1.3E7</v>
      </c>
      <c r="M2557" s="1">
        <v>1998.0</v>
      </c>
      <c r="N2557" s="1">
        <v>6.1</v>
      </c>
    </row>
    <row r="2558" ht="14.25" customHeight="1">
      <c r="A2558" s="1" t="s">
        <v>5239</v>
      </c>
      <c r="B2558" s="1">
        <v>25.0</v>
      </c>
      <c r="C2558" s="2">
        <v>114.0</v>
      </c>
      <c r="D2558" s="1">
        <v>2.6539321E7</v>
      </c>
      <c r="E2558" s="1" t="s">
        <v>1607</v>
      </c>
      <c r="F2558" s="1" t="s">
        <v>3039</v>
      </c>
      <c r="G2558" s="1" t="s">
        <v>5240</v>
      </c>
      <c r="H2558" s="1">
        <v>7984.0</v>
      </c>
      <c r="I2558" s="1">
        <v>42.0</v>
      </c>
      <c r="J2558" s="1" t="s">
        <v>18</v>
      </c>
      <c r="K2558" s="1" t="s">
        <v>19</v>
      </c>
      <c r="L2558" s="1">
        <v>1.3E7</v>
      </c>
      <c r="M2558" s="1">
        <v>1996.0</v>
      </c>
      <c r="N2558" s="1">
        <v>5.9</v>
      </c>
    </row>
    <row r="2559" ht="14.25" customHeight="1">
      <c r="A2559" s="1" t="s">
        <v>5241</v>
      </c>
      <c r="B2559" s="1">
        <v>59.0</v>
      </c>
      <c r="C2559" s="2">
        <v>96.0</v>
      </c>
      <c r="D2559" s="1">
        <v>2.8501605E7</v>
      </c>
      <c r="E2559" s="1" t="s">
        <v>2956</v>
      </c>
      <c r="F2559" s="1" t="s">
        <v>5242</v>
      </c>
      <c r="G2559" s="1" t="s">
        <v>5243</v>
      </c>
      <c r="H2559" s="1">
        <v>31371.0</v>
      </c>
      <c r="I2559" s="1">
        <v>166.0</v>
      </c>
      <c r="J2559" s="1" t="s">
        <v>18</v>
      </c>
      <c r="K2559" s="1" t="s">
        <v>19</v>
      </c>
      <c r="L2559" s="1">
        <v>1.3E7</v>
      </c>
      <c r="M2559" s="1">
        <v>1990.0</v>
      </c>
      <c r="N2559" s="1">
        <v>5.7</v>
      </c>
    </row>
    <row r="2560" ht="14.25" customHeight="1">
      <c r="A2560" s="1" t="s">
        <v>5244</v>
      </c>
      <c r="B2560" s="1">
        <v>58.0</v>
      </c>
      <c r="C2560" s="2">
        <v>270.0</v>
      </c>
      <c r="D2560" s="1">
        <v>5.2543632E7</v>
      </c>
      <c r="E2560" s="1" t="s">
        <v>640</v>
      </c>
      <c r="F2560" s="1" t="s">
        <v>4785</v>
      </c>
      <c r="G2560" s="1" t="s">
        <v>5245</v>
      </c>
      <c r="H2560" s="1">
        <v>12676.0</v>
      </c>
      <c r="I2560" s="1">
        <v>84.0</v>
      </c>
      <c r="J2560" s="1" t="s">
        <v>18</v>
      </c>
      <c r="K2560" s="1" t="s">
        <v>19</v>
      </c>
      <c r="L2560" s="1">
        <v>1.32E7</v>
      </c>
      <c r="M2560" s="1">
        <v>2014.0</v>
      </c>
      <c r="N2560" s="1">
        <v>5.6</v>
      </c>
    </row>
    <row r="2561" ht="14.25" customHeight="1">
      <c r="A2561" s="1" t="s">
        <v>1336</v>
      </c>
      <c r="B2561" s="1">
        <v>330.0</v>
      </c>
      <c r="C2561" s="2">
        <v>100.0</v>
      </c>
      <c r="D2561" s="1">
        <v>2.5592632E7</v>
      </c>
      <c r="E2561" s="1" t="s">
        <v>2561</v>
      </c>
      <c r="F2561" s="1" t="s">
        <v>515</v>
      </c>
      <c r="G2561" s="1" t="s">
        <v>5246</v>
      </c>
      <c r="H2561" s="1">
        <v>220475.0</v>
      </c>
      <c r="I2561" s="1">
        <v>1066.0</v>
      </c>
      <c r="J2561" s="1" t="s">
        <v>18</v>
      </c>
      <c r="K2561" s="1" t="s">
        <v>19</v>
      </c>
      <c r="L2561" s="1">
        <v>1.8E7</v>
      </c>
      <c r="M2561" s="1">
        <v>2007.0</v>
      </c>
      <c r="N2561" s="1">
        <v>7.2</v>
      </c>
    </row>
    <row r="2562" ht="14.25" customHeight="1">
      <c r="A2562" s="1" t="s">
        <v>5247</v>
      </c>
      <c r="B2562" s="1">
        <v>489.0</v>
      </c>
      <c r="C2562" s="2">
        <v>94.0</v>
      </c>
      <c r="D2562" s="1">
        <v>2.5440971E7</v>
      </c>
      <c r="E2562" s="1" t="s">
        <v>935</v>
      </c>
      <c r="F2562" s="1" t="s">
        <v>5248</v>
      </c>
      <c r="G2562" s="1" t="s">
        <v>5249</v>
      </c>
      <c r="H2562" s="1">
        <v>289508.0</v>
      </c>
      <c r="I2562" s="1">
        <v>611.0</v>
      </c>
      <c r="J2562" s="1" t="s">
        <v>18</v>
      </c>
      <c r="K2562" s="1" t="s">
        <v>28</v>
      </c>
      <c r="L2562" s="1">
        <v>1.5E7</v>
      </c>
      <c r="M2562" s="1">
        <v>2015.0</v>
      </c>
      <c r="N2562" s="1">
        <v>7.7</v>
      </c>
    </row>
    <row r="2563" ht="14.25" customHeight="1">
      <c r="A2563" s="1" t="s">
        <v>750</v>
      </c>
      <c r="B2563" s="1">
        <v>242.0</v>
      </c>
      <c r="C2563" s="2">
        <v>109.0</v>
      </c>
      <c r="D2563" s="1">
        <v>2.2858926E7</v>
      </c>
      <c r="E2563" s="1" t="s">
        <v>3140</v>
      </c>
      <c r="F2563" s="1" t="s">
        <v>3961</v>
      </c>
      <c r="G2563" s="1" t="s">
        <v>5250</v>
      </c>
      <c r="H2563" s="1">
        <v>254404.0</v>
      </c>
      <c r="I2563" s="1">
        <v>840.0</v>
      </c>
      <c r="J2563" s="1" t="s">
        <v>18</v>
      </c>
      <c r="K2563" s="1" t="s">
        <v>19</v>
      </c>
      <c r="L2563" s="1">
        <v>1.3E7</v>
      </c>
      <c r="M2563" s="1">
        <v>1999.0</v>
      </c>
      <c r="N2563" s="1">
        <v>7.8</v>
      </c>
    </row>
    <row r="2564" ht="14.25" customHeight="1">
      <c r="A2564" s="1" t="s">
        <v>5251</v>
      </c>
      <c r="B2564" s="1">
        <v>40.0</v>
      </c>
      <c r="C2564" s="2">
        <v>107.0</v>
      </c>
      <c r="D2564" s="1">
        <v>2.2235901E7</v>
      </c>
      <c r="E2564" s="1" t="s">
        <v>699</v>
      </c>
      <c r="F2564" s="1" t="s">
        <v>2815</v>
      </c>
      <c r="G2564" s="1" t="s">
        <v>5252</v>
      </c>
      <c r="H2564" s="1">
        <v>4339.0</v>
      </c>
      <c r="I2564" s="1">
        <v>31.0</v>
      </c>
      <c r="J2564" s="1" t="s">
        <v>18</v>
      </c>
      <c r="K2564" s="1" t="s">
        <v>19</v>
      </c>
      <c r="L2564" s="1">
        <v>6000000.0</v>
      </c>
      <c r="M2564" s="1">
        <v>2001.0</v>
      </c>
      <c r="N2564" s="1">
        <v>6.1</v>
      </c>
    </row>
    <row r="2565" ht="14.25" customHeight="1">
      <c r="A2565" s="1" t="s">
        <v>623</v>
      </c>
      <c r="B2565" s="1">
        <v>112.0</v>
      </c>
      <c r="C2565" s="2">
        <v>96.0</v>
      </c>
      <c r="D2565" s="1">
        <v>3.8916903E7</v>
      </c>
      <c r="E2565" s="1" t="s">
        <v>5253</v>
      </c>
      <c r="F2565" s="1" t="s">
        <v>5254</v>
      </c>
      <c r="G2565" s="1" t="s">
        <v>5255</v>
      </c>
      <c r="H2565" s="1">
        <v>15664.0</v>
      </c>
      <c r="I2565" s="1">
        <v>149.0</v>
      </c>
      <c r="J2565" s="1" t="s">
        <v>18</v>
      </c>
      <c r="K2565" s="1" t="s">
        <v>19</v>
      </c>
      <c r="L2565" s="1">
        <v>1.3E7</v>
      </c>
      <c r="M2565" s="1">
        <v>2014.0</v>
      </c>
      <c r="N2565" s="1">
        <v>5.8</v>
      </c>
    </row>
    <row r="2566" ht="14.25" customHeight="1">
      <c r="A2566" s="1" t="s">
        <v>2180</v>
      </c>
      <c r="B2566" s="1">
        <v>84.0</v>
      </c>
      <c r="C2566" s="2">
        <v>88.0</v>
      </c>
      <c r="D2566" s="1">
        <v>1.6929123E7</v>
      </c>
      <c r="E2566" s="1" t="s">
        <v>94</v>
      </c>
      <c r="F2566" s="1" t="s">
        <v>1980</v>
      </c>
      <c r="G2566" s="1" t="s">
        <v>5256</v>
      </c>
      <c r="H2566" s="1">
        <v>21406.0</v>
      </c>
      <c r="I2566" s="1">
        <v>169.0</v>
      </c>
      <c r="J2566" s="1" t="s">
        <v>18</v>
      </c>
      <c r="K2566" s="1" t="s">
        <v>19</v>
      </c>
      <c r="L2566" s="1">
        <v>1.4E7</v>
      </c>
      <c r="M2566" s="1">
        <v>2001.0</v>
      </c>
      <c r="N2566" s="1">
        <v>6.5</v>
      </c>
    </row>
    <row r="2567" ht="14.25" customHeight="1">
      <c r="A2567" s="1" t="s">
        <v>1513</v>
      </c>
      <c r="B2567" s="1">
        <v>251.0</v>
      </c>
      <c r="C2567" s="2">
        <v>110.0</v>
      </c>
      <c r="D2567" s="1">
        <v>1.3753931E7</v>
      </c>
      <c r="E2567" s="1" t="s">
        <v>826</v>
      </c>
      <c r="F2567" s="1" t="s">
        <v>5257</v>
      </c>
      <c r="G2567" s="1" t="s">
        <v>5258</v>
      </c>
      <c r="H2567" s="1">
        <v>132149.0</v>
      </c>
      <c r="I2567" s="1">
        <v>316.0</v>
      </c>
      <c r="J2567" s="1" t="s">
        <v>3089</v>
      </c>
      <c r="K2567" s="1" t="s">
        <v>19</v>
      </c>
      <c r="L2567" s="1">
        <v>1.9E7</v>
      </c>
      <c r="M2567" s="1">
        <v>2006.0</v>
      </c>
      <c r="N2567" s="1">
        <v>7.9</v>
      </c>
    </row>
    <row r="2568" ht="14.25" customHeight="1">
      <c r="A2568" s="1" t="s">
        <v>5259</v>
      </c>
      <c r="B2568" s="1">
        <v>113.0</v>
      </c>
      <c r="C2568" s="2">
        <v>113.0</v>
      </c>
      <c r="D2568" s="1">
        <v>1.099644E7</v>
      </c>
      <c r="E2568" s="1" t="s">
        <v>289</v>
      </c>
      <c r="F2568" s="1" t="s">
        <v>35</v>
      </c>
      <c r="G2568" s="1" t="s">
        <v>5260</v>
      </c>
      <c r="H2568" s="1">
        <v>19707.0</v>
      </c>
      <c r="I2568" s="1">
        <v>128.0</v>
      </c>
      <c r="J2568" s="1" t="s">
        <v>18</v>
      </c>
      <c r="K2568" s="1" t="s">
        <v>19</v>
      </c>
      <c r="L2568" s="1">
        <v>1.3E7</v>
      </c>
      <c r="M2568" s="1">
        <v>2006.0</v>
      </c>
      <c r="N2568" s="1">
        <v>6.3</v>
      </c>
    </row>
    <row r="2569" ht="14.25" customHeight="1">
      <c r="A2569" s="1" t="s">
        <v>5261</v>
      </c>
      <c r="B2569" s="1">
        <v>23.0</v>
      </c>
      <c r="C2569" s="2">
        <v>101.0</v>
      </c>
      <c r="D2569" s="1">
        <v>8026971.0</v>
      </c>
      <c r="E2569" s="1" t="s">
        <v>699</v>
      </c>
      <c r="F2569" s="1" t="s">
        <v>1427</v>
      </c>
      <c r="G2569" s="1" t="s">
        <v>5262</v>
      </c>
      <c r="H2569" s="1">
        <v>1520.0</v>
      </c>
      <c r="I2569" s="1">
        <v>20.0</v>
      </c>
      <c r="J2569" s="1" t="s">
        <v>18</v>
      </c>
      <c r="K2569" s="1" t="s">
        <v>19</v>
      </c>
      <c r="L2569" s="1">
        <v>1.3E7</v>
      </c>
      <c r="M2569" s="1">
        <v>1998.0</v>
      </c>
      <c r="N2569" s="1">
        <v>3.8</v>
      </c>
    </row>
    <row r="2570" ht="14.25" customHeight="1">
      <c r="A2570" s="1" t="s">
        <v>5263</v>
      </c>
      <c r="B2570" s="1">
        <v>421.0</v>
      </c>
      <c r="C2570" s="2">
        <v>105.0</v>
      </c>
      <c r="D2570" s="1">
        <v>1.4677654E7</v>
      </c>
      <c r="E2570" s="1" t="s">
        <v>1397</v>
      </c>
      <c r="F2570" s="1" t="s">
        <v>4611</v>
      </c>
      <c r="G2570" s="1" t="s">
        <v>5264</v>
      </c>
      <c r="H2570" s="1">
        <v>161288.0</v>
      </c>
      <c r="I2570" s="1">
        <v>351.0</v>
      </c>
      <c r="J2570" s="1" t="s">
        <v>18</v>
      </c>
      <c r="K2570" s="1" t="s">
        <v>3174</v>
      </c>
      <c r="L2570" s="1">
        <v>1.3E7</v>
      </c>
      <c r="M2570" s="1">
        <v>2015.0</v>
      </c>
      <c r="N2570" s="1">
        <v>8.3</v>
      </c>
    </row>
    <row r="2571" ht="14.25" customHeight="1">
      <c r="A2571" s="1" t="s">
        <v>5265</v>
      </c>
      <c r="B2571" s="1">
        <v>32.0</v>
      </c>
      <c r="C2571" s="2">
        <v>125.0</v>
      </c>
      <c r="D2571" s="1">
        <v>9975684.0</v>
      </c>
      <c r="E2571" s="1" t="s">
        <v>830</v>
      </c>
      <c r="F2571" s="1" t="s">
        <v>5266</v>
      </c>
      <c r="G2571" s="1" t="s">
        <v>5267</v>
      </c>
      <c r="H2571" s="1">
        <v>20033.0</v>
      </c>
      <c r="I2571" s="1">
        <v>117.0</v>
      </c>
      <c r="J2571" s="1" t="s">
        <v>18</v>
      </c>
      <c r="K2571" s="1" t="s">
        <v>119</v>
      </c>
      <c r="L2571" s="1">
        <v>1.3E7</v>
      </c>
      <c r="M2571" s="1">
        <v>1998.0</v>
      </c>
      <c r="N2571" s="1">
        <v>6.4</v>
      </c>
    </row>
    <row r="2572" ht="14.25" customHeight="1">
      <c r="A2572" s="1" t="s">
        <v>5268</v>
      </c>
      <c r="B2572" s="1">
        <v>52.0</v>
      </c>
      <c r="C2572" s="2">
        <v>100.0</v>
      </c>
      <c r="D2572" s="1">
        <v>7881335.0</v>
      </c>
      <c r="E2572" s="1" t="s">
        <v>2388</v>
      </c>
      <c r="F2572" s="1" t="s">
        <v>5235</v>
      </c>
      <c r="G2572" s="1" t="s">
        <v>5269</v>
      </c>
      <c r="H2572" s="1">
        <v>21212.0</v>
      </c>
      <c r="I2572" s="1">
        <v>107.0</v>
      </c>
      <c r="J2572" s="1" t="s">
        <v>18</v>
      </c>
      <c r="K2572" s="1" t="s">
        <v>19</v>
      </c>
      <c r="L2572" s="1">
        <v>1.3E7</v>
      </c>
      <c r="M2572" s="1">
        <v>1994.0</v>
      </c>
      <c r="N2572" s="1">
        <v>6.7</v>
      </c>
    </row>
    <row r="2573" ht="14.25" customHeight="1">
      <c r="A2573" s="1" t="s">
        <v>4257</v>
      </c>
      <c r="B2573" s="1">
        <v>81.0</v>
      </c>
      <c r="C2573" s="2">
        <v>97.0</v>
      </c>
      <c r="D2573" s="1">
        <v>6241697.0</v>
      </c>
      <c r="E2573" s="1" t="s">
        <v>830</v>
      </c>
      <c r="F2573" s="1" t="s">
        <v>140</v>
      </c>
      <c r="G2573" s="1" t="s">
        <v>5270</v>
      </c>
      <c r="H2573" s="1">
        <v>16059.0</v>
      </c>
      <c r="I2573" s="1">
        <v>210.0</v>
      </c>
      <c r="J2573" s="1" t="s">
        <v>18</v>
      </c>
      <c r="K2573" s="1" t="s">
        <v>803</v>
      </c>
      <c r="L2573" s="1">
        <v>1.3E7</v>
      </c>
      <c r="M2573" s="1">
        <v>1999.0</v>
      </c>
      <c r="N2573" s="1">
        <v>6.1</v>
      </c>
    </row>
    <row r="2574" ht="14.25" customHeight="1">
      <c r="A2574" s="1" t="s">
        <v>5271</v>
      </c>
      <c r="B2574" s="1">
        <v>39.0</v>
      </c>
      <c r="C2574" s="2">
        <v>108.0</v>
      </c>
      <c r="D2574" s="1">
        <v>5871603.0</v>
      </c>
      <c r="E2574" s="1" t="s">
        <v>1662</v>
      </c>
      <c r="F2574" s="1" t="s">
        <v>799</v>
      </c>
      <c r="G2574" s="1" t="s">
        <v>5272</v>
      </c>
      <c r="H2574" s="1">
        <v>3116.0</v>
      </c>
      <c r="I2574" s="1">
        <v>39.0</v>
      </c>
      <c r="J2574" s="1" t="s">
        <v>18</v>
      </c>
      <c r="K2574" s="1" t="s">
        <v>19</v>
      </c>
      <c r="L2574" s="1">
        <v>1.3E7</v>
      </c>
      <c r="M2574" s="1">
        <v>1999.0</v>
      </c>
      <c r="N2574" s="1">
        <v>6.0</v>
      </c>
    </row>
    <row r="2575" ht="14.25" customHeight="1">
      <c r="A2575" s="1" t="s">
        <v>5273</v>
      </c>
      <c r="B2575" s="1">
        <v>63.0</v>
      </c>
      <c r="C2575" s="2">
        <v>112.0</v>
      </c>
      <c r="D2575" s="1">
        <v>1.6574731E7</v>
      </c>
      <c r="E2575" s="1" t="s">
        <v>2476</v>
      </c>
      <c r="F2575" s="1" t="s">
        <v>507</v>
      </c>
      <c r="G2575" s="1" t="s">
        <v>5274</v>
      </c>
      <c r="H2575" s="1">
        <v>27675.0</v>
      </c>
      <c r="I2575" s="1">
        <v>181.0</v>
      </c>
      <c r="J2575" s="1" t="s">
        <v>18</v>
      </c>
      <c r="K2575" s="1" t="s">
        <v>19</v>
      </c>
      <c r="L2575" s="1">
        <v>1.3E7</v>
      </c>
      <c r="M2575" s="1">
        <v>1998.0</v>
      </c>
      <c r="N2575" s="1">
        <v>5.8</v>
      </c>
    </row>
    <row r="2576" ht="14.25" customHeight="1">
      <c r="A2576" s="1" t="s">
        <v>5275</v>
      </c>
      <c r="B2576" s="1">
        <v>47.0</v>
      </c>
      <c r="C2576" s="2">
        <v>112.0</v>
      </c>
      <c r="D2576" s="1">
        <v>5002310.0</v>
      </c>
      <c r="E2576" s="1" t="s">
        <v>5276</v>
      </c>
      <c r="F2576" s="1" t="s">
        <v>166</v>
      </c>
      <c r="G2576" s="1" t="s">
        <v>5277</v>
      </c>
      <c r="H2576" s="1">
        <v>25541.0</v>
      </c>
      <c r="I2576" s="1">
        <v>181.0</v>
      </c>
      <c r="J2576" s="1" t="s">
        <v>18</v>
      </c>
      <c r="K2576" s="1" t="s">
        <v>19</v>
      </c>
      <c r="L2576" s="1">
        <v>1.3E7</v>
      </c>
      <c r="M2576" s="1">
        <v>2001.0</v>
      </c>
      <c r="N2576" s="1">
        <v>5.6</v>
      </c>
    </row>
    <row r="2577" ht="14.25" customHeight="1">
      <c r="A2577" s="1" t="s">
        <v>5278</v>
      </c>
      <c r="B2577" s="1">
        <v>111.0</v>
      </c>
      <c r="C2577" s="2">
        <v>95.0</v>
      </c>
      <c r="D2577" s="1">
        <v>4919896.0</v>
      </c>
      <c r="E2577" s="1" t="s">
        <v>2388</v>
      </c>
      <c r="F2577" s="1" t="s">
        <v>3302</v>
      </c>
      <c r="G2577" s="1" t="s">
        <v>5279</v>
      </c>
      <c r="H2577" s="1">
        <v>21530.0</v>
      </c>
      <c r="I2577" s="1">
        <v>159.0</v>
      </c>
      <c r="J2577" s="1" t="s">
        <v>18</v>
      </c>
      <c r="K2577" s="1" t="s">
        <v>28</v>
      </c>
      <c r="L2577" s="1">
        <v>1.3E7</v>
      </c>
      <c r="M2577" s="1">
        <v>2001.0</v>
      </c>
      <c r="N2577" s="1">
        <v>6.1</v>
      </c>
    </row>
    <row r="2578" ht="14.25" customHeight="1">
      <c r="A2578" s="1" t="s">
        <v>4182</v>
      </c>
      <c r="B2578" s="1">
        <v>168.0</v>
      </c>
      <c r="C2578" s="2">
        <v>110.0</v>
      </c>
      <c r="D2578" s="1">
        <v>2.5675765E7</v>
      </c>
      <c r="E2578" s="1" t="s">
        <v>830</v>
      </c>
      <c r="F2578" s="1" t="s">
        <v>5280</v>
      </c>
      <c r="G2578" s="1" t="s">
        <v>5281</v>
      </c>
      <c r="H2578" s="1">
        <v>60407.0</v>
      </c>
      <c r="I2578" s="1">
        <v>84.0</v>
      </c>
      <c r="J2578" s="1" t="s">
        <v>18</v>
      </c>
      <c r="K2578" s="1" t="s">
        <v>19</v>
      </c>
      <c r="L2578" s="1">
        <v>1.3E7</v>
      </c>
      <c r="M2578" s="1">
        <v>2013.0</v>
      </c>
      <c r="N2578" s="1">
        <v>5.9</v>
      </c>
    </row>
    <row r="2579" ht="14.25" customHeight="1">
      <c r="A2579" s="1" t="s">
        <v>5282</v>
      </c>
      <c r="B2579" s="1">
        <v>165.0</v>
      </c>
      <c r="C2579" s="2">
        <v>118.0</v>
      </c>
      <c r="D2579" s="1">
        <v>4857376.0</v>
      </c>
      <c r="E2579" s="1" t="s">
        <v>593</v>
      </c>
      <c r="F2579" s="1" t="s">
        <v>122</v>
      </c>
      <c r="G2579" s="1" t="s">
        <v>5283</v>
      </c>
      <c r="H2579" s="1">
        <v>63084.0</v>
      </c>
      <c r="I2579" s="1">
        <v>123.0</v>
      </c>
      <c r="J2579" s="1" t="s">
        <v>1193</v>
      </c>
      <c r="K2579" s="1" t="s">
        <v>803</v>
      </c>
      <c r="L2579" s="1">
        <v>1.3E7</v>
      </c>
      <c r="M2579" s="1">
        <v>2006.0</v>
      </c>
      <c r="N2579" s="1">
        <v>7.3</v>
      </c>
    </row>
    <row r="2580" ht="14.25" customHeight="1">
      <c r="A2580" s="1" t="s">
        <v>1782</v>
      </c>
      <c r="B2580" s="1">
        <v>104.0</v>
      </c>
      <c r="C2580" s="2">
        <v>97.0</v>
      </c>
      <c r="D2580" s="1">
        <v>3169424.0</v>
      </c>
      <c r="E2580" s="1" t="s">
        <v>1547</v>
      </c>
      <c r="F2580" s="1" t="s">
        <v>3605</v>
      </c>
      <c r="G2580" s="1" t="s">
        <v>5284</v>
      </c>
      <c r="H2580" s="1">
        <v>18442.0</v>
      </c>
      <c r="I2580" s="1">
        <v>59.0</v>
      </c>
      <c r="J2580" s="1" t="s">
        <v>18</v>
      </c>
      <c r="K2580" s="1" t="s">
        <v>19</v>
      </c>
      <c r="L2580" s="1">
        <v>1.3E7</v>
      </c>
      <c r="M2580" s="1">
        <v>2007.0</v>
      </c>
      <c r="N2580" s="1">
        <v>6.8</v>
      </c>
    </row>
    <row r="2581" ht="14.25" customHeight="1">
      <c r="A2581" s="1" t="s">
        <v>725</v>
      </c>
      <c r="B2581" s="1">
        <v>150.0</v>
      </c>
      <c r="C2581" s="2">
        <v>120.0</v>
      </c>
      <c r="D2581" s="1">
        <v>1.8004225E7</v>
      </c>
      <c r="E2581" s="1" t="s">
        <v>593</v>
      </c>
      <c r="F2581" s="1" t="s">
        <v>3275</v>
      </c>
      <c r="G2581" s="1" t="s">
        <v>5285</v>
      </c>
      <c r="H2581" s="1">
        <v>28573.0</v>
      </c>
      <c r="I2581" s="1">
        <v>87.0</v>
      </c>
      <c r="J2581" s="1" t="s">
        <v>18</v>
      </c>
      <c r="K2581" s="1" t="s">
        <v>19</v>
      </c>
      <c r="L2581" s="1">
        <v>1.3E7</v>
      </c>
      <c r="M2581" s="1">
        <v>2013.0</v>
      </c>
      <c r="N2581" s="1">
        <v>5.7</v>
      </c>
    </row>
    <row r="2582" ht="14.25" customHeight="1">
      <c r="A2582" s="1" t="s">
        <v>5286</v>
      </c>
      <c r="B2582" s="1">
        <v>61.0</v>
      </c>
      <c r="C2582" s="2">
        <v>135.0</v>
      </c>
      <c r="D2582" s="1">
        <v>3058380.0</v>
      </c>
      <c r="E2582" s="1" t="s">
        <v>94</v>
      </c>
      <c r="F2582" s="1" t="s">
        <v>3444</v>
      </c>
      <c r="G2582" s="1" t="s">
        <v>5287</v>
      </c>
      <c r="H2582" s="1">
        <v>4767.0</v>
      </c>
      <c r="I2582" s="1">
        <v>69.0</v>
      </c>
      <c r="J2582" s="1" t="s">
        <v>1193</v>
      </c>
      <c r="K2582" s="1" t="s">
        <v>803</v>
      </c>
      <c r="L2582" s="1">
        <v>1.0E8</v>
      </c>
      <c r="M2582" s="1">
        <v>2000.0</v>
      </c>
      <c r="N2582" s="1">
        <v>7.3</v>
      </c>
    </row>
    <row r="2583" ht="14.25" customHeight="1">
      <c r="A2583" s="1" t="s">
        <v>3907</v>
      </c>
      <c r="B2583" s="1">
        <v>226.0</v>
      </c>
      <c r="C2583" s="2">
        <v>101.0</v>
      </c>
      <c r="D2583" s="1">
        <v>3074838.0</v>
      </c>
      <c r="E2583" s="1" t="s">
        <v>1344</v>
      </c>
      <c r="F2583" s="1" t="s">
        <v>102</v>
      </c>
      <c r="G2583" s="1" t="s">
        <v>5288</v>
      </c>
      <c r="H2583" s="1">
        <v>56264.0</v>
      </c>
      <c r="I2583" s="1">
        <v>166.0</v>
      </c>
      <c r="J2583" s="1" t="s">
        <v>18</v>
      </c>
      <c r="K2583" s="1" t="s">
        <v>19</v>
      </c>
      <c r="L2583" s="1">
        <v>1.1E7</v>
      </c>
      <c r="M2583" s="1">
        <v>2009.0</v>
      </c>
      <c r="N2583" s="1">
        <v>6.3</v>
      </c>
    </row>
    <row r="2584" ht="14.25" customHeight="1">
      <c r="A2584" s="1" t="s">
        <v>5289</v>
      </c>
      <c r="B2584" s="1">
        <v>21.0</v>
      </c>
      <c r="C2584" s="2">
        <v>92.0</v>
      </c>
      <c r="D2584" s="1">
        <v>2104000.0</v>
      </c>
      <c r="E2584" s="1" t="s">
        <v>3614</v>
      </c>
      <c r="F2584" s="1" t="s">
        <v>689</v>
      </c>
      <c r="G2584" s="1" t="s">
        <v>5290</v>
      </c>
      <c r="H2584" s="1">
        <v>1595.0</v>
      </c>
      <c r="I2584" s="1">
        <v>19.0</v>
      </c>
      <c r="J2584" s="1" t="s">
        <v>18</v>
      </c>
      <c r="K2584" s="1" t="s">
        <v>19</v>
      </c>
      <c r="L2584" s="1">
        <v>1.3E7</v>
      </c>
      <c r="M2584" s="1">
        <v>1996.0</v>
      </c>
      <c r="N2584" s="1">
        <v>5.9</v>
      </c>
    </row>
    <row r="2585" ht="14.25" customHeight="1">
      <c r="A2585" s="1" t="s">
        <v>2187</v>
      </c>
      <c r="B2585" s="1">
        <v>217.0</v>
      </c>
      <c r="C2585" s="2">
        <v>106.0</v>
      </c>
      <c r="D2585" s="1">
        <v>2.8501651E7</v>
      </c>
      <c r="E2585" s="1" t="s">
        <v>1662</v>
      </c>
      <c r="F2585" s="1" t="s">
        <v>603</v>
      </c>
      <c r="G2585" s="1" t="s">
        <v>3647</v>
      </c>
      <c r="H2585" s="1">
        <v>88037.0</v>
      </c>
      <c r="I2585" s="1">
        <v>201.0</v>
      </c>
      <c r="J2585" s="1" t="s">
        <v>18</v>
      </c>
      <c r="K2585" s="1" t="s">
        <v>19</v>
      </c>
      <c r="L2585" s="1">
        <v>2.6E7</v>
      </c>
      <c r="M2585" s="1">
        <v>2009.0</v>
      </c>
      <c r="N2585" s="1">
        <v>7.1</v>
      </c>
    </row>
    <row r="2586" ht="14.25" customHeight="1">
      <c r="A2586" s="1" t="s">
        <v>3956</v>
      </c>
      <c r="B2586" s="1">
        <v>94.0</v>
      </c>
      <c r="C2586" s="2">
        <v>92.0</v>
      </c>
      <c r="D2586" s="1">
        <v>1172769.0</v>
      </c>
      <c r="E2586" s="1" t="s">
        <v>764</v>
      </c>
      <c r="F2586" s="1" t="s">
        <v>65</v>
      </c>
      <c r="G2586" s="1" t="s">
        <v>5291</v>
      </c>
      <c r="H2586" s="1">
        <v>28068.0</v>
      </c>
      <c r="I2586" s="1">
        <v>108.0</v>
      </c>
      <c r="J2586" s="1" t="s">
        <v>18</v>
      </c>
      <c r="K2586" s="1" t="s">
        <v>333</v>
      </c>
      <c r="L2586" s="1">
        <v>1.3E7</v>
      </c>
      <c r="M2586" s="1">
        <v>2006.0</v>
      </c>
      <c r="N2586" s="1">
        <v>7.1</v>
      </c>
    </row>
    <row r="2587" ht="14.25" customHeight="1">
      <c r="A2587" s="1" t="s">
        <v>5292</v>
      </c>
      <c r="B2587" s="1">
        <v>364.0</v>
      </c>
      <c r="C2587" s="2">
        <v>161.0</v>
      </c>
      <c r="D2587" s="1">
        <v>1.773857E7</v>
      </c>
      <c r="E2587" s="1" t="s">
        <v>94</v>
      </c>
      <c r="F2587" s="1" t="s">
        <v>880</v>
      </c>
      <c r="G2587" s="1" t="s">
        <v>5293</v>
      </c>
      <c r="H2587" s="1">
        <v>351274.0</v>
      </c>
      <c r="I2587" s="1">
        <v>457.0</v>
      </c>
      <c r="J2587" s="1" t="s">
        <v>18</v>
      </c>
      <c r="K2587" s="1" t="s">
        <v>19</v>
      </c>
      <c r="L2587" s="1">
        <v>1.3E7</v>
      </c>
      <c r="M2587" s="1">
        <v>2012.0</v>
      </c>
      <c r="N2587" s="1">
        <v>8.0</v>
      </c>
    </row>
    <row r="2588" ht="14.25" customHeight="1">
      <c r="A2588" s="1" t="s">
        <v>5294</v>
      </c>
      <c r="B2588" s="1">
        <v>19.0</v>
      </c>
      <c r="C2588" s="2">
        <v>92.0</v>
      </c>
      <c r="D2588" s="1">
        <v>1200000.0</v>
      </c>
      <c r="E2588" s="1" t="s">
        <v>553</v>
      </c>
      <c r="F2588" s="1" t="s">
        <v>5295</v>
      </c>
      <c r="G2588" s="1" t="s">
        <v>5296</v>
      </c>
      <c r="H2588" s="1">
        <v>922.0</v>
      </c>
      <c r="I2588" s="1">
        <v>23.0</v>
      </c>
      <c r="J2588" s="1" t="s">
        <v>18</v>
      </c>
      <c r="K2588" s="1" t="s">
        <v>19</v>
      </c>
      <c r="L2588" s="1">
        <v>3000000.0</v>
      </c>
      <c r="M2588" s="1">
        <v>1993.0</v>
      </c>
      <c r="N2588" s="1">
        <v>5.1</v>
      </c>
    </row>
    <row r="2589" ht="14.25" customHeight="1">
      <c r="A2589" s="1" t="s">
        <v>3963</v>
      </c>
      <c r="B2589" s="1">
        <v>129.0</v>
      </c>
      <c r="C2589" s="2">
        <v>93.0</v>
      </c>
      <c r="D2589" s="1">
        <v>1150403.0</v>
      </c>
      <c r="E2589" s="1" t="s">
        <v>717</v>
      </c>
      <c r="F2589" s="1" t="s">
        <v>515</v>
      </c>
      <c r="G2589" s="1" t="s">
        <v>5297</v>
      </c>
      <c r="H2589" s="1">
        <v>14143.0</v>
      </c>
      <c r="I2589" s="1">
        <v>102.0</v>
      </c>
      <c r="J2589" s="1" t="s">
        <v>18</v>
      </c>
      <c r="K2589" s="1" t="s">
        <v>19</v>
      </c>
      <c r="L2589" s="1">
        <v>1.3E7</v>
      </c>
      <c r="M2589" s="1">
        <v>2006.0</v>
      </c>
      <c r="N2589" s="1">
        <v>7.1</v>
      </c>
    </row>
    <row r="2590" ht="14.25" customHeight="1">
      <c r="A2590" s="1" t="s">
        <v>5025</v>
      </c>
      <c r="B2590" s="1">
        <v>71.0</v>
      </c>
      <c r="C2590" s="2">
        <v>110.0</v>
      </c>
      <c r="D2590" s="1">
        <v>403932.0</v>
      </c>
      <c r="E2590" s="1" t="s">
        <v>1649</v>
      </c>
      <c r="F2590" s="1" t="s">
        <v>833</v>
      </c>
      <c r="G2590" s="1" t="s">
        <v>5298</v>
      </c>
      <c r="H2590" s="1">
        <v>5254.0</v>
      </c>
      <c r="I2590" s="1">
        <v>92.0</v>
      </c>
      <c r="J2590" s="1" t="s">
        <v>18</v>
      </c>
      <c r="K2590" s="1" t="s">
        <v>28</v>
      </c>
      <c r="L2590" s="1">
        <v>2.0E7</v>
      </c>
      <c r="M2590" s="1">
        <v>2000.0</v>
      </c>
      <c r="N2590" s="1">
        <v>6.5</v>
      </c>
    </row>
    <row r="2591" ht="14.25" customHeight="1">
      <c r="A2591" s="1" t="s">
        <v>1848</v>
      </c>
      <c r="B2591" s="1">
        <v>93.0</v>
      </c>
      <c r="C2591" s="2">
        <v>122.0</v>
      </c>
      <c r="D2591" s="1">
        <v>1712111.0</v>
      </c>
      <c r="E2591" s="1" t="s">
        <v>2667</v>
      </c>
      <c r="F2591" s="1" t="s">
        <v>706</v>
      </c>
      <c r="G2591" s="1" t="s">
        <v>5299</v>
      </c>
      <c r="H2591" s="1">
        <v>7199.0</v>
      </c>
      <c r="I2591" s="1">
        <v>53.0</v>
      </c>
      <c r="J2591" s="1" t="s">
        <v>18</v>
      </c>
      <c r="K2591" s="1" t="s">
        <v>19</v>
      </c>
      <c r="L2591" s="1">
        <v>8495000.0</v>
      </c>
      <c r="M2591" s="1">
        <v>2015.0</v>
      </c>
      <c r="N2591" s="1">
        <v>4.5</v>
      </c>
    </row>
    <row r="2592" ht="14.25" customHeight="1">
      <c r="A2592" s="1" t="s">
        <v>5300</v>
      </c>
      <c r="B2592" s="1">
        <v>399.0</v>
      </c>
      <c r="C2592" s="2">
        <v>91.0</v>
      </c>
      <c r="D2592" s="1">
        <v>1024175.0</v>
      </c>
      <c r="E2592" s="1" t="s">
        <v>3013</v>
      </c>
      <c r="F2592" s="1" t="s">
        <v>5301</v>
      </c>
      <c r="G2592" s="1" t="s">
        <v>5302</v>
      </c>
      <c r="H2592" s="1">
        <v>82331.0</v>
      </c>
      <c r="I2592" s="1">
        <v>297.0</v>
      </c>
      <c r="J2592" s="1" t="s">
        <v>18</v>
      </c>
      <c r="K2592" s="1" t="s">
        <v>28</v>
      </c>
      <c r="L2592" s="1">
        <v>1.3E7</v>
      </c>
      <c r="M2592" s="1">
        <v>2011.0</v>
      </c>
      <c r="N2592" s="1">
        <v>6.6</v>
      </c>
    </row>
    <row r="2593" ht="14.25" customHeight="1">
      <c r="A2593" s="1" t="s">
        <v>250</v>
      </c>
      <c r="B2593" s="1">
        <v>110.0</v>
      </c>
      <c r="C2593" s="2">
        <v>45.0</v>
      </c>
      <c r="D2593" s="1">
        <v>301305.0</v>
      </c>
      <c r="E2593" s="1" t="s">
        <v>2917</v>
      </c>
      <c r="F2593" s="1" t="s">
        <v>5303</v>
      </c>
      <c r="G2593" s="1" t="s">
        <v>5304</v>
      </c>
      <c r="H2593" s="1">
        <v>31414.0</v>
      </c>
      <c r="I2593" s="1">
        <v>180.0</v>
      </c>
      <c r="J2593" s="1" t="s">
        <v>5305</v>
      </c>
      <c r="K2593" s="1" t="s">
        <v>19</v>
      </c>
      <c r="L2593" s="1">
        <v>1.3E7</v>
      </c>
      <c r="M2593" s="1">
        <v>2011.0</v>
      </c>
      <c r="N2593" s="1">
        <v>4.3</v>
      </c>
    </row>
    <row r="2594" ht="14.25" customHeight="1">
      <c r="A2594" s="1" t="s">
        <v>5062</v>
      </c>
      <c r="B2594" s="1">
        <v>285.0</v>
      </c>
      <c r="C2594" s="2">
        <v>115.0</v>
      </c>
      <c r="D2594" s="1">
        <v>5.1872378E7</v>
      </c>
      <c r="E2594" s="1" t="s">
        <v>640</v>
      </c>
      <c r="F2594" s="1" t="s">
        <v>847</v>
      </c>
      <c r="G2594" s="1" t="s">
        <v>5306</v>
      </c>
      <c r="H2594" s="1">
        <v>88241.0</v>
      </c>
      <c r="I2594" s="1">
        <v>266.0</v>
      </c>
      <c r="J2594" s="1" t="s">
        <v>18</v>
      </c>
      <c r="K2594" s="1" t="s">
        <v>19</v>
      </c>
      <c r="L2594" s="1">
        <v>1.3E7</v>
      </c>
      <c r="M2594" s="1">
        <v>2013.0</v>
      </c>
      <c r="N2594" s="1">
        <v>6.7</v>
      </c>
    </row>
    <row r="2595" ht="14.25" customHeight="1">
      <c r="A2595" s="1" t="s">
        <v>5307</v>
      </c>
      <c r="B2595" s="1">
        <v>2.0</v>
      </c>
      <c r="C2595" s="2">
        <v>94.0</v>
      </c>
      <c r="D2595" s="1">
        <v>31662.0</v>
      </c>
      <c r="E2595" s="1" t="s">
        <v>438</v>
      </c>
      <c r="F2595" s="1" t="s">
        <v>102</v>
      </c>
      <c r="G2595" s="1" t="s">
        <v>5308</v>
      </c>
      <c r="H2595" s="1">
        <v>90.0</v>
      </c>
      <c r="I2595" s="1">
        <v>1.0</v>
      </c>
      <c r="J2595" s="1" t="s">
        <v>18</v>
      </c>
      <c r="K2595" s="1" t="s">
        <v>2762</v>
      </c>
      <c r="L2595" s="1">
        <v>1.262E7</v>
      </c>
      <c r="M2595" s="1">
        <v>2016.0</v>
      </c>
      <c r="N2595" s="1">
        <v>6.8</v>
      </c>
    </row>
    <row r="2596" ht="14.25" customHeight="1">
      <c r="A2596" s="1" t="s">
        <v>5309</v>
      </c>
      <c r="B2596" s="1">
        <v>61.0</v>
      </c>
      <c r="C2596" s="2">
        <v>93.0</v>
      </c>
      <c r="D2596" s="1">
        <v>2.8399192E7</v>
      </c>
      <c r="E2596" s="1" t="s">
        <v>5310</v>
      </c>
      <c r="F2596" s="1" t="s">
        <v>5311</v>
      </c>
      <c r="G2596" s="1" t="s">
        <v>5312</v>
      </c>
      <c r="H2596" s="1">
        <v>5663.0</v>
      </c>
      <c r="I2596" s="1">
        <v>106.0</v>
      </c>
      <c r="J2596" s="1" t="s">
        <v>18</v>
      </c>
      <c r="K2596" s="1" t="s">
        <v>164</v>
      </c>
      <c r="L2596" s="1">
        <v>1.3E7</v>
      </c>
      <c r="M2596" s="1">
        <v>2002.0</v>
      </c>
      <c r="N2596" s="1">
        <v>5.4</v>
      </c>
    </row>
    <row r="2597" ht="14.25" customHeight="1">
      <c r="A2597" s="1" t="s">
        <v>1530</v>
      </c>
      <c r="B2597" s="1">
        <v>242.0</v>
      </c>
      <c r="C2597" s="2">
        <v>94.0</v>
      </c>
      <c r="D2597" s="1">
        <v>2035566.0</v>
      </c>
      <c r="E2597" s="1" t="s">
        <v>5313</v>
      </c>
      <c r="F2597" s="1" t="s">
        <v>5314</v>
      </c>
      <c r="G2597" s="1" t="s">
        <v>5315</v>
      </c>
      <c r="H2597" s="1">
        <v>77305.0</v>
      </c>
      <c r="I2597" s="1">
        <v>162.0</v>
      </c>
      <c r="J2597" s="1" t="s">
        <v>18</v>
      </c>
      <c r="K2597" s="1" t="s">
        <v>803</v>
      </c>
      <c r="L2597" s="1">
        <v>1.3E7</v>
      </c>
      <c r="M2597" s="1">
        <v>2009.0</v>
      </c>
      <c r="N2597" s="1">
        <v>6.6</v>
      </c>
    </row>
    <row r="2598" ht="14.25" customHeight="1">
      <c r="A2598" s="1" t="s">
        <v>718</v>
      </c>
      <c r="B2598" s="1">
        <v>121.0</v>
      </c>
      <c r="C2598" s="2">
        <v>95.0</v>
      </c>
      <c r="D2598" s="1">
        <v>2.1078145E7</v>
      </c>
      <c r="E2598" s="1" t="s">
        <v>646</v>
      </c>
      <c r="F2598" s="1" t="s">
        <v>718</v>
      </c>
      <c r="G2598" s="1" t="s">
        <v>5316</v>
      </c>
      <c r="H2598" s="1">
        <v>26493.0</v>
      </c>
      <c r="I2598" s="1">
        <v>159.0</v>
      </c>
      <c r="J2598" s="1" t="s">
        <v>18</v>
      </c>
      <c r="K2598" s="1" t="s">
        <v>19</v>
      </c>
      <c r="L2598" s="1">
        <v>1.25E7</v>
      </c>
      <c r="M2598" s="1">
        <v>2002.0</v>
      </c>
      <c r="N2598" s="1">
        <v>7.3</v>
      </c>
    </row>
    <row r="2599" ht="14.25" customHeight="1">
      <c r="A2599" s="1" t="s">
        <v>3684</v>
      </c>
      <c r="B2599" s="1">
        <v>83.0</v>
      </c>
      <c r="C2599" s="2">
        <v>105.0</v>
      </c>
      <c r="D2599" s="1">
        <v>1.406095E7</v>
      </c>
      <c r="E2599" s="1" t="s">
        <v>1397</v>
      </c>
      <c r="F2599" s="1" t="s">
        <v>5317</v>
      </c>
      <c r="G2599" s="1" t="s">
        <v>5318</v>
      </c>
      <c r="H2599" s="1">
        <v>14354.0</v>
      </c>
      <c r="I2599" s="1">
        <v>139.0</v>
      </c>
      <c r="J2599" s="1" t="s">
        <v>18</v>
      </c>
      <c r="K2599" s="1" t="s">
        <v>19</v>
      </c>
      <c r="L2599" s="1">
        <v>1.25E7</v>
      </c>
      <c r="M2599" s="1">
        <v>2002.0</v>
      </c>
      <c r="N2599" s="1">
        <v>6.9</v>
      </c>
    </row>
    <row r="2600" ht="14.25" customHeight="1">
      <c r="A2600" s="1" t="s">
        <v>723</v>
      </c>
      <c r="B2600" s="1">
        <v>122.0</v>
      </c>
      <c r="C2600" s="2">
        <v>103.0</v>
      </c>
      <c r="D2600" s="1">
        <v>1.22815E7</v>
      </c>
      <c r="E2600" s="1" t="s">
        <v>2320</v>
      </c>
      <c r="F2600" s="1" t="s">
        <v>298</v>
      </c>
      <c r="G2600" s="1" t="s">
        <v>5319</v>
      </c>
      <c r="H2600" s="1">
        <v>163492.0</v>
      </c>
      <c r="I2600" s="1">
        <v>460.0</v>
      </c>
      <c r="J2600" s="1" t="s">
        <v>18</v>
      </c>
      <c r="K2600" s="1" t="s">
        <v>19</v>
      </c>
      <c r="L2600" s="1">
        <v>1.3E7</v>
      </c>
      <c r="M2600" s="1">
        <v>1993.0</v>
      </c>
      <c r="N2600" s="1">
        <v>8.0</v>
      </c>
    </row>
    <row r="2601" ht="14.25" customHeight="1">
      <c r="A2601" s="1" t="s">
        <v>5003</v>
      </c>
      <c r="B2601" s="1">
        <v>120.0</v>
      </c>
      <c r="C2601" s="2">
        <v>102.0</v>
      </c>
      <c r="D2601" s="1">
        <v>1.0725228E7</v>
      </c>
      <c r="E2601" s="1" t="s">
        <v>4467</v>
      </c>
      <c r="F2601" s="1" t="s">
        <v>53</v>
      </c>
      <c r="G2601" s="1" t="s">
        <v>5320</v>
      </c>
      <c r="H2601" s="1">
        <v>75675.0</v>
      </c>
      <c r="I2601" s="1">
        <v>365.0</v>
      </c>
      <c r="J2601" s="1" t="s">
        <v>18</v>
      </c>
      <c r="K2601" s="1" t="s">
        <v>19</v>
      </c>
      <c r="L2601" s="1">
        <v>1.25E7</v>
      </c>
      <c r="M2601" s="1">
        <v>1992.0</v>
      </c>
      <c r="N2601" s="1">
        <v>7.8</v>
      </c>
    </row>
    <row r="2602" ht="14.25" customHeight="1">
      <c r="A2602" s="1" t="s">
        <v>5025</v>
      </c>
      <c r="B2602" s="1">
        <v>225.0</v>
      </c>
      <c r="C2602" s="2">
        <v>116.0</v>
      </c>
      <c r="D2602" s="1">
        <v>214966.0</v>
      </c>
      <c r="E2602" s="1" t="s">
        <v>904</v>
      </c>
      <c r="F2602" s="1" t="s">
        <v>3096</v>
      </c>
      <c r="G2602" s="1" t="s">
        <v>5321</v>
      </c>
      <c r="H2602" s="1">
        <v>28483.0</v>
      </c>
      <c r="I2602" s="1">
        <v>176.0</v>
      </c>
      <c r="J2602" s="1" t="s">
        <v>18</v>
      </c>
      <c r="K2602" s="1" t="s">
        <v>19</v>
      </c>
      <c r="L2602" s="1">
        <v>1.3E7</v>
      </c>
      <c r="M2602" s="1">
        <v>2010.0</v>
      </c>
      <c r="N2602" s="1">
        <v>6.1</v>
      </c>
    </row>
    <row r="2603" ht="14.25" customHeight="1">
      <c r="A2603" s="1" t="s">
        <v>5322</v>
      </c>
      <c r="B2603" s="1">
        <v>167.0</v>
      </c>
      <c r="C2603" s="2">
        <v>110.0</v>
      </c>
      <c r="D2603" s="1">
        <v>1.1956207E7</v>
      </c>
      <c r="E2603" s="1" t="s">
        <v>2522</v>
      </c>
      <c r="F2603" s="1" t="s">
        <v>5323</v>
      </c>
      <c r="G2603" s="1" t="s">
        <v>5324</v>
      </c>
      <c r="H2603" s="1">
        <v>24012.0</v>
      </c>
      <c r="I2603" s="1">
        <v>126.0</v>
      </c>
      <c r="J2603" s="1" t="s">
        <v>18</v>
      </c>
      <c r="K2603" s="1" t="s">
        <v>19</v>
      </c>
      <c r="L2603" s="1">
        <v>1.6E7</v>
      </c>
      <c r="M2603" s="1">
        <v>2009.0</v>
      </c>
      <c r="N2603" s="1">
        <v>5.1</v>
      </c>
    </row>
    <row r="2604" ht="14.25" customHeight="1">
      <c r="A2604" s="1" t="s">
        <v>3410</v>
      </c>
      <c r="B2604" s="1">
        <v>226.0</v>
      </c>
      <c r="C2604" s="2">
        <v>120.0</v>
      </c>
      <c r="D2604" s="1">
        <v>5949693.0</v>
      </c>
      <c r="E2604" s="1" t="s">
        <v>593</v>
      </c>
      <c r="F2604" s="1" t="s">
        <v>1725</v>
      </c>
      <c r="G2604" s="1" t="s">
        <v>5325</v>
      </c>
      <c r="H2604" s="1">
        <v>114762.0</v>
      </c>
      <c r="I2604" s="1">
        <v>299.0</v>
      </c>
      <c r="J2604" s="1" t="s">
        <v>18</v>
      </c>
      <c r="K2604" s="1" t="s">
        <v>19</v>
      </c>
      <c r="L2604" s="1">
        <v>1.2E7</v>
      </c>
      <c r="M2604" s="1">
        <v>2007.0</v>
      </c>
      <c r="N2604" s="1">
        <v>7.4</v>
      </c>
    </row>
    <row r="2605" ht="14.25" customHeight="1">
      <c r="A2605" s="1" t="s">
        <v>5326</v>
      </c>
      <c r="B2605" s="1">
        <v>185.0</v>
      </c>
      <c r="C2605" s="2">
        <v>122.0</v>
      </c>
      <c r="D2605" s="1">
        <v>9030581.0</v>
      </c>
      <c r="E2605" s="1" t="s">
        <v>1390</v>
      </c>
      <c r="F2605" s="1" t="s">
        <v>5327</v>
      </c>
      <c r="G2605" s="1" t="s">
        <v>5328</v>
      </c>
      <c r="H2605" s="1">
        <v>132386.0</v>
      </c>
      <c r="I2605" s="1">
        <v>398.0</v>
      </c>
      <c r="J2605" s="1" t="s">
        <v>18</v>
      </c>
      <c r="K2605" s="1" t="s">
        <v>28</v>
      </c>
      <c r="L2605" s="1">
        <v>1.25E7</v>
      </c>
      <c r="M2605" s="1">
        <v>2008.0</v>
      </c>
      <c r="N2605" s="1">
        <v>7.8</v>
      </c>
    </row>
    <row r="2606" ht="14.25" customHeight="1">
      <c r="A2606" s="1" t="s">
        <v>5108</v>
      </c>
      <c r="B2606" s="1">
        <v>177.0</v>
      </c>
      <c r="C2606" s="2">
        <v>118.0</v>
      </c>
      <c r="D2606" s="1">
        <v>4157491.0</v>
      </c>
      <c r="E2606" s="1" t="s">
        <v>5329</v>
      </c>
      <c r="F2606" s="1" t="s">
        <v>2661</v>
      </c>
      <c r="G2606" s="1" t="s">
        <v>5330</v>
      </c>
      <c r="H2606" s="1">
        <v>79330.0</v>
      </c>
      <c r="I2606" s="1">
        <v>690.0</v>
      </c>
      <c r="J2606" s="1" t="s">
        <v>18</v>
      </c>
      <c r="K2606" s="1" t="s">
        <v>3070</v>
      </c>
      <c r="L2606" s="1">
        <v>1.28E7</v>
      </c>
      <c r="M2606" s="1">
        <v>2000.0</v>
      </c>
      <c r="N2606" s="1">
        <v>8.0</v>
      </c>
    </row>
    <row r="2607" ht="14.25" customHeight="1">
      <c r="A2607" s="1" t="s">
        <v>4886</v>
      </c>
      <c r="B2607" s="1">
        <v>28.0</v>
      </c>
      <c r="C2607" s="2">
        <v>107.0</v>
      </c>
      <c r="D2607" s="1">
        <v>1508689.0</v>
      </c>
      <c r="E2607" s="1" t="s">
        <v>94</v>
      </c>
      <c r="F2607" s="1" t="s">
        <v>1916</v>
      </c>
      <c r="G2607" s="1" t="s">
        <v>5331</v>
      </c>
      <c r="H2607" s="1">
        <v>5648.0</v>
      </c>
      <c r="I2607" s="1">
        <v>50.0</v>
      </c>
      <c r="J2607" s="1" t="s">
        <v>18</v>
      </c>
      <c r="K2607" s="1" t="s">
        <v>19</v>
      </c>
      <c r="L2607" s="1">
        <v>1.6E7</v>
      </c>
      <c r="M2607" s="1">
        <v>1997.0</v>
      </c>
      <c r="N2607" s="1">
        <v>6.7</v>
      </c>
    </row>
    <row r="2608" ht="14.25" customHeight="1">
      <c r="A2608" s="1" t="s">
        <v>5332</v>
      </c>
      <c r="B2608" s="1">
        <v>48.0</v>
      </c>
      <c r="C2608" s="2">
        <v>45.0</v>
      </c>
      <c r="D2608" s="1">
        <v>1227324.0</v>
      </c>
      <c r="E2608" s="1" t="s">
        <v>813</v>
      </c>
      <c r="F2608" s="1" t="s">
        <v>5333</v>
      </c>
      <c r="G2608" s="1" t="s">
        <v>5334</v>
      </c>
      <c r="H2608" s="1">
        <v>6921.0</v>
      </c>
      <c r="I2608" s="1">
        <v>48.0</v>
      </c>
      <c r="J2608" s="1" t="s">
        <v>18</v>
      </c>
      <c r="K2608" s="1" t="s">
        <v>19</v>
      </c>
      <c r="L2608" s="1">
        <v>1.25E7</v>
      </c>
      <c r="M2608" s="1">
        <v>1996.0</v>
      </c>
      <c r="N2608" s="1">
        <v>6.6</v>
      </c>
    </row>
    <row r="2609" ht="14.25" customHeight="1">
      <c r="A2609" s="1" t="s">
        <v>5335</v>
      </c>
      <c r="B2609" s="1">
        <v>116.0</v>
      </c>
      <c r="C2609" s="2">
        <v>102.0</v>
      </c>
      <c r="D2609" s="1">
        <v>4360548.0</v>
      </c>
      <c r="E2609" s="1" t="s">
        <v>593</v>
      </c>
      <c r="F2609" s="1" t="s">
        <v>1469</v>
      </c>
      <c r="G2609" s="1" t="s">
        <v>5336</v>
      </c>
      <c r="H2609" s="1">
        <v>13371.0</v>
      </c>
      <c r="I2609" s="1">
        <v>60.0</v>
      </c>
      <c r="J2609" s="1" t="s">
        <v>18</v>
      </c>
      <c r="K2609" s="1" t="s">
        <v>19</v>
      </c>
      <c r="L2609" s="1">
        <v>1.5E7</v>
      </c>
      <c r="M2609" s="1">
        <v>2009.0</v>
      </c>
      <c r="N2609" s="1">
        <v>6.4</v>
      </c>
    </row>
    <row r="2610" ht="14.25" customHeight="1">
      <c r="A2610" s="1" t="s">
        <v>5337</v>
      </c>
      <c r="B2610" s="1">
        <v>391.0</v>
      </c>
      <c r="C2610" s="2">
        <v>154.0</v>
      </c>
      <c r="D2610" s="1">
        <v>2.6589953E7</v>
      </c>
      <c r="E2610" s="1" t="s">
        <v>149</v>
      </c>
      <c r="F2610" s="1" t="s">
        <v>726</v>
      </c>
      <c r="G2610" s="1" t="s">
        <v>5338</v>
      </c>
      <c r="H2610" s="1">
        <v>165792.0</v>
      </c>
      <c r="I2610" s="1">
        <v>392.0</v>
      </c>
      <c r="J2610" s="1" t="s">
        <v>18</v>
      </c>
      <c r="K2610" s="1" t="s">
        <v>19</v>
      </c>
      <c r="L2610" s="1">
        <v>1.05E7</v>
      </c>
      <c r="M2610" s="1">
        <v>2010.0</v>
      </c>
      <c r="N2610" s="1">
        <v>6.7</v>
      </c>
    </row>
    <row r="2611" ht="14.25" customHeight="1">
      <c r="A2611" s="1" t="s">
        <v>5339</v>
      </c>
      <c r="B2611" s="1">
        <v>117.0</v>
      </c>
      <c r="C2611" s="2">
        <v>103.0</v>
      </c>
      <c r="D2611" s="1">
        <v>1039869.0</v>
      </c>
      <c r="E2611" s="1" t="s">
        <v>764</v>
      </c>
      <c r="F2611" s="1" t="s">
        <v>53</v>
      </c>
      <c r="G2611" s="1" t="s">
        <v>5340</v>
      </c>
      <c r="H2611" s="1">
        <v>14757.0</v>
      </c>
      <c r="I2611" s="1">
        <v>51.0</v>
      </c>
      <c r="J2611" s="1" t="s">
        <v>18</v>
      </c>
      <c r="K2611" s="1" t="s">
        <v>119</v>
      </c>
      <c r="L2611" s="1">
        <v>1.5E7</v>
      </c>
      <c r="M2611" s="1">
        <v>2010.0</v>
      </c>
      <c r="N2611" s="1">
        <v>6.2</v>
      </c>
    </row>
    <row r="2612" ht="14.25" customHeight="1">
      <c r="A2612" s="1" t="s">
        <v>1294</v>
      </c>
      <c r="B2612" s="1">
        <v>24.0</v>
      </c>
      <c r="C2612" s="2">
        <v>141.0</v>
      </c>
      <c r="D2612" s="1">
        <v>4.8092846E7</v>
      </c>
      <c r="E2612" s="1" t="s">
        <v>1165</v>
      </c>
      <c r="F2612" s="1" t="s">
        <v>3999</v>
      </c>
      <c r="G2612" s="1" t="s">
        <v>5341</v>
      </c>
      <c r="H2612" s="1">
        <v>61753.0</v>
      </c>
      <c r="I2612" s="1">
        <v>133.0</v>
      </c>
      <c r="J2612" s="1" t="s">
        <v>18</v>
      </c>
      <c r="K2612" s="1" t="s">
        <v>19</v>
      </c>
      <c r="L2612" s="1">
        <v>1.25E7</v>
      </c>
      <c r="M2612" s="1">
        <v>1988.0</v>
      </c>
      <c r="N2612" s="1">
        <v>7.3</v>
      </c>
    </row>
    <row r="2613" ht="14.25" customHeight="1">
      <c r="A2613" s="1" t="s">
        <v>5342</v>
      </c>
      <c r="B2613" s="1">
        <v>86.0</v>
      </c>
      <c r="C2613" s="2">
        <v>114.0</v>
      </c>
      <c r="D2613" s="1">
        <v>1110186.0</v>
      </c>
      <c r="E2613" s="1" t="s">
        <v>611</v>
      </c>
      <c r="F2613" s="1" t="s">
        <v>5343</v>
      </c>
      <c r="G2613" s="1" t="s">
        <v>5344</v>
      </c>
      <c r="H2613" s="1">
        <v>31943.0</v>
      </c>
      <c r="I2613" s="1">
        <v>224.0</v>
      </c>
      <c r="J2613" s="1" t="s">
        <v>5345</v>
      </c>
      <c r="K2613" s="1" t="s">
        <v>2762</v>
      </c>
      <c r="L2613" s="1">
        <v>1.28E7</v>
      </c>
      <c r="M2613" s="1">
        <v>2004.0</v>
      </c>
      <c r="N2613" s="1">
        <v>8.1</v>
      </c>
    </row>
    <row r="2614" ht="14.25" customHeight="1">
      <c r="A2614" s="1" t="s">
        <v>5346</v>
      </c>
      <c r="B2614" s="1">
        <v>41.0</v>
      </c>
      <c r="C2614" s="2">
        <v>109.0</v>
      </c>
      <c r="D2614" s="1">
        <v>1089445.0</v>
      </c>
      <c r="E2614" s="1" t="s">
        <v>5347</v>
      </c>
      <c r="F2614" s="1" t="s">
        <v>1783</v>
      </c>
      <c r="G2614" s="1" t="s">
        <v>5348</v>
      </c>
      <c r="H2614" s="1">
        <v>2676.0</v>
      </c>
      <c r="I2614" s="1">
        <v>33.0</v>
      </c>
      <c r="J2614" s="1" t="s">
        <v>18</v>
      </c>
      <c r="K2614" s="1" t="s">
        <v>119</v>
      </c>
      <c r="L2614" s="1">
        <v>1.25E7</v>
      </c>
      <c r="M2614" s="1">
        <v>2009.0</v>
      </c>
      <c r="N2614" s="1">
        <v>7.0</v>
      </c>
    </row>
    <row r="2615" ht="14.25" customHeight="1">
      <c r="A2615" s="1" t="s">
        <v>1923</v>
      </c>
      <c r="B2615" s="1">
        <v>304.0</v>
      </c>
      <c r="C2615" s="2">
        <v>124.0</v>
      </c>
      <c r="D2615" s="1">
        <v>2.04565E8</v>
      </c>
      <c r="E2615" s="1" t="s">
        <v>2561</v>
      </c>
      <c r="F2615" s="1" t="s">
        <v>3580</v>
      </c>
      <c r="G2615" s="1" t="s">
        <v>5349</v>
      </c>
      <c r="H2615" s="1">
        <v>284252.0</v>
      </c>
      <c r="I2615" s="1">
        <v>1058.0</v>
      </c>
      <c r="J2615" s="1" t="s">
        <v>18</v>
      </c>
      <c r="K2615" s="1" t="s">
        <v>19</v>
      </c>
      <c r="L2615" s="1">
        <v>8000000.0</v>
      </c>
      <c r="M2615" s="1">
        <v>1973.0</v>
      </c>
      <c r="N2615" s="1">
        <v>8.0</v>
      </c>
    </row>
    <row r="2616" ht="14.25" customHeight="1">
      <c r="A2616" s="1" t="s">
        <v>172</v>
      </c>
      <c r="B2616" s="1">
        <v>385.0</v>
      </c>
      <c r="C2616" s="2">
        <v>94.0</v>
      </c>
      <c r="D2616" s="1">
        <v>2.6E8</v>
      </c>
      <c r="E2616" s="1" t="s">
        <v>762</v>
      </c>
      <c r="F2616" s="1" t="s">
        <v>4152</v>
      </c>
      <c r="G2616" s="1" t="s">
        <v>5350</v>
      </c>
      <c r="H2616" s="1">
        <v>412454.0</v>
      </c>
      <c r="I2616" s="1">
        <v>962.0</v>
      </c>
      <c r="J2616" s="1" t="s">
        <v>18</v>
      </c>
      <c r="K2616" s="1" t="s">
        <v>19</v>
      </c>
      <c r="L2616" s="1">
        <v>8000000.0</v>
      </c>
      <c r="M2616" s="1">
        <v>1975.0</v>
      </c>
      <c r="N2616" s="1">
        <v>8.0</v>
      </c>
    </row>
    <row r="2617" ht="14.25" customHeight="1">
      <c r="A2617" s="1" t="s">
        <v>725</v>
      </c>
      <c r="B2617" s="1">
        <v>145.0</v>
      </c>
      <c r="C2617" s="2">
        <v>100.0</v>
      </c>
      <c r="D2617" s="1">
        <v>1.01736215E8</v>
      </c>
      <c r="E2617" s="1" t="s">
        <v>830</v>
      </c>
      <c r="F2617" s="1" t="s">
        <v>1874</v>
      </c>
      <c r="G2617" s="1" t="s">
        <v>5351</v>
      </c>
      <c r="H2617" s="1">
        <v>315549.0</v>
      </c>
      <c r="I2617" s="1">
        <v>789.0</v>
      </c>
      <c r="J2617" s="1" t="s">
        <v>18</v>
      </c>
      <c r="K2617" s="1" t="s">
        <v>19</v>
      </c>
      <c r="L2617" s="1">
        <v>1.1E7</v>
      </c>
      <c r="M2617" s="1">
        <v>1999.0</v>
      </c>
      <c r="N2617" s="1">
        <v>7.0</v>
      </c>
    </row>
    <row r="2618" ht="14.25" customHeight="1">
      <c r="A2618" s="1" t="s">
        <v>5352</v>
      </c>
      <c r="B2618" s="1">
        <v>99.0</v>
      </c>
      <c r="C2618" s="2">
        <v>101.0</v>
      </c>
      <c r="D2618" s="1">
        <v>71442.0</v>
      </c>
      <c r="E2618" s="1" t="s">
        <v>5353</v>
      </c>
      <c r="F2618" s="1" t="s">
        <v>4156</v>
      </c>
      <c r="G2618" s="1" t="s">
        <v>5354</v>
      </c>
      <c r="H2618" s="1">
        <v>12029.0</v>
      </c>
      <c r="I2618" s="1">
        <v>32.0</v>
      </c>
      <c r="J2618" s="1" t="s">
        <v>1193</v>
      </c>
      <c r="K2618" s="1" t="s">
        <v>803</v>
      </c>
      <c r="L2618" s="1">
        <v>9600000.0</v>
      </c>
      <c r="M2618" s="1">
        <v>2012.0</v>
      </c>
      <c r="N2618" s="1">
        <v>7.9</v>
      </c>
    </row>
    <row r="2619" ht="14.25" customHeight="1">
      <c r="A2619" s="1" t="s">
        <v>3547</v>
      </c>
      <c r="B2619" s="1">
        <v>29.0</v>
      </c>
      <c r="C2619" s="2">
        <v>98.0</v>
      </c>
      <c r="D2619" s="1">
        <v>7.9817937E7</v>
      </c>
      <c r="E2619" s="1" t="s">
        <v>5355</v>
      </c>
      <c r="F2619" s="1" t="s">
        <v>3867</v>
      </c>
      <c r="G2619" s="1" t="s">
        <v>5356</v>
      </c>
      <c r="H2619" s="1">
        <v>39798.0</v>
      </c>
      <c r="I2619" s="1">
        <v>69.0</v>
      </c>
      <c r="J2619" s="1" t="s">
        <v>18</v>
      </c>
      <c r="K2619" s="1" t="s">
        <v>19</v>
      </c>
      <c r="L2619" s="1">
        <v>2.5E7</v>
      </c>
      <c r="M2619" s="1">
        <v>1986.0</v>
      </c>
      <c r="N2619" s="1">
        <v>5.9</v>
      </c>
    </row>
    <row r="2620" ht="14.25" customHeight="1">
      <c r="A2620" s="1" t="s">
        <v>563</v>
      </c>
      <c r="B2620" s="1">
        <v>77.0</v>
      </c>
      <c r="C2620" s="2">
        <v>102.0</v>
      </c>
      <c r="D2620" s="1">
        <v>9.1547205E7</v>
      </c>
      <c r="E2620" s="1" t="s">
        <v>699</v>
      </c>
      <c r="F2620" s="1" t="s">
        <v>4390</v>
      </c>
      <c r="G2620" s="1" t="s">
        <v>5357</v>
      </c>
      <c r="H2620" s="1">
        <v>34579.0</v>
      </c>
      <c r="I2620" s="1">
        <v>62.0</v>
      </c>
      <c r="J2620" s="1" t="s">
        <v>18</v>
      </c>
      <c r="K2620" s="1" t="s">
        <v>19</v>
      </c>
      <c r="L2620" s="1">
        <v>1.2E7</v>
      </c>
      <c r="M2620" s="1">
        <v>2012.0</v>
      </c>
      <c r="N2620" s="1">
        <v>6.6</v>
      </c>
    </row>
    <row r="2621" ht="14.25" customHeight="1">
      <c r="A2621" s="1" t="s">
        <v>563</v>
      </c>
      <c r="B2621" s="1">
        <v>91.0</v>
      </c>
      <c r="C2621" s="2">
        <v>94.0</v>
      </c>
      <c r="D2621" s="1">
        <v>7.507495E7</v>
      </c>
      <c r="E2621" s="1" t="s">
        <v>1063</v>
      </c>
      <c r="F2621" s="1" t="s">
        <v>5208</v>
      </c>
      <c r="G2621" s="1" t="s">
        <v>5358</v>
      </c>
      <c r="H2621" s="1">
        <v>22147.0</v>
      </c>
      <c r="I2621" s="1">
        <v>156.0</v>
      </c>
      <c r="J2621" s="1" t="s">
        <v>18</v>
      </c>
      <c r="K2621" s="1" t="s">
        <v>19</v>
      </c>
      <c r="L2621" s="1">
        <v>1.2E7</v>
      </c>
      <c r="M2621" s="1">
        <v>2002.0</v>
      </c>
      <c r="N2621" s="1">
        <v>6.3</v>
      </c>
    </row>
    <row r="2622" ht="14.25" customHeight="1">
      <c r="A2622" s="1" t="s">
        <v>3577</v>
      </c>
      <c r="B2622" s="1">
        <v>148.0</v>
      </c>
      <c r="C2622" s="2">
        <v>92.0</v>
      </c>
      <c r="D2622" s="1">
        <v>7.89E7</v>
      </c>
      <c r="E2622" s="1" t="s">
        <v>42</v>
      </c>
      <c r="F2622" s="1" t="s">
        <v>917</v>
      </c>
      <c r="G2622" s="1" t="s">
        <v>5359</v>
      </c>
      <c r="H2622" s="1">
        <v>91414.0</v>
      </c>
      <c r="I2622" s="1">
        <v>359.0</v>
      </c>
      <c r="J2622" s="1" t="s">
        <v>18</v>
      </c>
      <c r="K2622" s="1" t="s">
        <v>19</v>
      </c>
      <c r="L2622" s="1">
        <v>1.1E7</v>
      </c>
      <c r="M2622" s="1">
        <v>1982.0</v>
      </c>
      <c r="N2622" s="1">
        <v>7.7</v>
      </c>
    </row>
    <row r="2623" ht="14.25" customHeight="1">
      <c r="A2623" s="1" t="s">
        <v>226</v>
      </c>
      <c r="B2623" s="1">
        <v>61.0</v>
      </c>
      <c r="C2623" s="2">
        <v>113.0</v>
      </c>
      <c r="D2623" s="1">
        <v>7.2217E7</v>
      </c>
      <c r="E2623" s="1" t="s">
        <v>830</v>
      </c>
      <c r="F2623" s="1" t="s">
        <v>5360</v>
      </c>
      <c r="G2623" s="1" t="s">
        <v>5361</v>
      </c>
      <c r="H2623" s="1">
        <v>216486.0</v>
      </c>
      <c r="I2623" s="1">
        <v>242.0</v>
      </c>
      <c r="J2623" s="1" t="s">
        <v>18</v>
      </c>
      <c r="K2623" s="1" t="s">
        <v>19</v>
      </c>
      <c r="L2623" s="1">
        <v>1.2E7</v>
      </c>
      <c r="M2623" s="1">
        <v>1994.0</v>
      </c>
      <c r="N2623" s="1">
        <v>6.9</v>
      </c>
    </row>
    <row r="2624" ht="14.25" customHeight="1">
      <c r="A2624" s="1" t="s">
        <v>5362</v>
      </c>
      <c r="B2624" s="1">
        <v>84.0</v>
      </c>
      <c r="C2624" s="2">
        <v>115.0</v>
      </c>
      <c r="D2624" s="1">
        <v>7.9568E7</v>
      </c>
      <c r="E2624" s="1" t="s">
        <v>1214</v>
      </c>
      <c r="F2624" s="1" t="s">
        <v>390</v>
      </c>
      <c r="G2624" s="1" t="s">
        <v>5363</v>
      </c>
      <c r="H2624" s="1">
        <v>71842.0</v>
      </c>
      <c r="I2624" s="1">
        <v>152.0</v>
      </c>
      <c r="J2624" s="1" t="s">
        <v>18</v>
      </c>
      <c r="K2624" s="1" t="s">
        <v>19</v>
      </c>
      <c r="L2624" s="1">
        <v>1.2E7</v>
      </c>
      <c r="M2624" s="1">
        <v>1983.0</v>
      </c>
      <c r="N2624" s="1">
        <v>7.1</v>
      </c>
    </row>
    <row r="2625" ht="14.25" customHeight="1">
      <c r="A2625" s="1" t="s">
        <v>470</v>
      </c>
      <c r="B2625" s="1">
        <v>83.0</v>
      </c>
      <c r="C2625" s="2">
        <v>95.0</v>
      </c>
      <c r="D2625" s="1">
        <v>6.55E7</v>
      </c>
      <c r="E2625" s="1" t="s">
        <v>2134</v>
      </c>
      <c r="F2625" s="1" t="s">
        <v>173</v>
      </c>
      <c r="G2625" s="1" t="s">
        <v>5364</v>
      </c>
      <c r="H2625" s="1">
        <v>66966.0</v>
      </c>
      <c r="I2625" s="1">
        <v>175.0</v>
      </c>
      <c r="J2625" s="1" t="s">
        <v>18</v>
      </c>
      <c r="K2625" s="1" t="s">
        <v>19</v>
      </c>
      <c r="L2625" s="1">
        <v>1.2E7</v>
      </c>
      <c r="M2625" s="1">
        <v>1985.0</v>
      </c>
      <c r="N2625" s="1">
        <v>7.4</v>
      </c>
    </row>
    <row r="2626" ht="14.25" customHeight="1">
      <c r="A2626" s="1" t="s">
        <v>5365</v>
      </c>
      <c r="B2626" s="1">
        <v>216.0</v>
      </c>
      <c r="C2626" s="2">
        <v>87.0</v>
      </c>
      <c r="D2626" s="1">
        <v>7.0011073E7</v>
      </c>
      <c r="E2626" s="1" t="s">
        <v>5366</v>
      </c>
      <c r="F2626" s="1" t="s">
        <v>5367</v>
      </c>
      <c r="G2626" s="1" t="s">
        <v>5368</v>
      </c>
      <c r="H2626" s="1">
        <v>57996.0</v>
      </c>
      <c r="I2626" s="1">
        <v>349.0</v>
      </c>
      <c r="J2626" s="1" t="s">
        <v>18</v>
      </c>
      <c r="K2626" s="1" t="s">
        <v>19</v>
      </c>
      <c r="L2626" s="1">
        <v>1.2E7</v>
      </c>
      <c r="M2626" s="1">
        <v>2012.0</v>
      </c>
      <c r="N2626" s="1">
        <v>6.5</v>
      </c>
    </row>
    <row r="2627" ht="14.25" customHeight="1">
      <c r="A2627" s="1" t="s">
        <v>2494</v>
      </c>
      <c r="B2627" s="1">
        <v>107.0</v>
      </c>
      <c r="C2627" s="2">
        <v>88.0</v>
      </c>
      <c r="D2627" s="1">
        <v>6.526901E7</v>
      </c>
      <c r="E2627" s="1" t="s">
        <v>5369</v>
      </c>
      <c r="F2627" s="1" t="s">
        <v>196</v>
      </c>
      <c r="G2627" s="1" t="s">
        <v>5370</v>
      </c>
      <c r="H2627" s="1">
        <v>90938.0</v>
      </c>
      <c r="I2627" s="1">
        <v>271.0</v>
      </c>
      <c r="J2627" s="1" t="s">
        <v>18</v>
      </c>
      <c r="K2627" s="1" t="s">
        <v>19</v>
      </c>
      <c r="L2627" s="1">
        <v>1.2E7</v>
      </c>
      <c r="M2627" s="1">
        <v>2006.0</v>
      </c>
      <c r="N2627" s="1">
        <v>6.5</v>
      </c>
    </row>
    <row r="2628" ht="14.25" customHeight="1">
      <c r="A2628" s="1" t="s">
        <v>5371</v>
      </c>
      <c r="B2628" s="1">
        <v>63.0</v>
      </c>
      <c r="C2628" s="2">
        <v>183.0</v>
      </c>
      <c r="D2628" s="1">
        <v>6.3071133E7</v>
      </c>
      <c r="E2628" s="1" t="s">
        <v>5372</v>
      </c>
      <c r="F2628" s="1" t="s">
        <v>422</v>
      </c>
      <c r="G2628" s="1" t="s">
        <v>5373</v>
      </c>
      <c r="H2628" s="1">
        <v>42892.0</v>
      </c>
      <c r="I2628" s="1">
        <v>154.0</v>
      </c>
      <c r="J2628" s="1" t="s">
        <v>18</v>
      </c>
      <c r="K2628" s="1" t="s">
        <v>19</v>
      </c>
      <c r="L2628" s="1">
        <v>1.2E7</v>
      </c>
      <c r="M2628" s="1">
        <v>1996.0</v>
      </c>
      <c r="N2628" s="1">
        <v>6.8</v>
      </c>
    </row>
    <row r="2629" ht="14.25" customHeight="1">
      <c r="A2629" s="1" t="s">
        <v>735</v>
      </c>
      <c r="B2629" s="1">
        <v>140.0</v>
      </c>
      <c r="C2629" s="2">
        <v>97.0</v>
      </c>
      <c r="D2629" s="1">
        <v>3.9647595E7</v>
      </c>
      <c r="E2629" s="1" t="s">
        <v>640</v>
      </c>
      <c r="F2629" s="1" t="s">
        <v>726</v>
      </c>
      <c r="G2629" s="1" t="s">
        <v>5374</v>
      </c>
      <c r="H2629" s="1">
        <v>239540.0</v>
      </c>
      <c r="I2629" s="1">
        <v>462.0</v>
      </c>
      <c r="J2629" s="1" t="s">
        <v>18</v>
      </c>
      <c r="K2629" s="1" t="s">
        <v>19</v>
      </c>
      <c r="L2629" s="1">
        <v>1.2E7</v>
      </c>
      <c r="M2629" s="1">
        <v>1997.0</v>
      </c>
      <c r="N2629" s="1">
        <v>7.5</v>
      </c>
    </row>
    <row r="2630" ht="14.25" customHeight="1">
      <c r="A2630" s="1" t="s">
        <v>2116</v>
      </c>
      <c r="B2630" s="1">
        <v>153.0</v>
      </c>
      <c r="C2630" s="2">
        <v>94.0</v>
      </c>
      <c r="D2630" s="1">
        <v>3.8087366E7</v>
      </c>
      <c r="E2630" s="1" t="s">
        <v>1728</v>
      </c>
      <c r="F2630" s="1" t="s">
        <v>2963</v>
      </c>
      <c r="G2630" s="1" t="s">
        <v>5375</v>
      </c>
      <c r="H2630" s="1">
        <v>113918.0</v>
      </c>
      <c r="I2630" s="1">
        <v>165.0</v>
      </c>
      <c r="J2630" s="1" t="s">
        <v>18</v>
      </c>
      <c r="K2630" s="1" t="s">
        <v>19</v>
      </c>
      <c r="L2630" s="1">
        <v>1.2E7</v>
      </c>
      <c r="M2630" s="1">
        <v>2008.0</v>
      </c>
      <c r="N2630" s="1">
        <v>6.6</v>
      </c>
    </row>
    <row r="2631" ht="14.25" customHeight="1">
      <c r="A2631" s="1" t="s">
        <v>626</v>
      </c>
      <c r="B2631" s="1">
        <v>414.0</v>
      </c>
      <c r="C2631" s="2">
        <v>112.0</v>
      </c>
      <c r="D2631" s="1">
        <v>6.4572496E7</v>
      </c>
      <c r="E2631" s="1" t="s">
        <v>1116</v>
      </c>
      <c r="F2631" s="1" t="s">
        <v>1567</v>
      </c>
      <c r="G2631" s="1" t="s">
        <v>5376</v>
      </c>
      <c r="H2631" s="1">
        <v>204327.0</v>
      </c>
      <c r="I2631" s="1">
        <v>471.0</v>
      </c>
      <c r="J2631" s="1" t="s">
        <v>18</v>
      </c>
      <c r="K2631" s="1" t="s">
        <v>19</v>
      </c>
      <c r="L2631" s="1">
        <v>1.2E7</v>
      </c>
      <c r="M2631" s="1">
        <v>2012.0</v>
      </c>
      <c r="N2631" s="1">
        <v>7.1</v>
      </c>
    </row>
    <row r="2632" ht="14.25" customHeight="1">
      <c r="A2632" s="1" t="s">
        <v>2446</v>
      </c>
      <c r="B2632" s="1">
        <v>16.0</v>
      </c>
      <c r="C2632" s="2">
        <v>98.0</v>
      </c>
      <c r="D2632" s="1">
        <v>3.04E7</v>
      </c>
      <c r="E2632" s="1" t="s">
        <v>1174</v>
      </c>
      <c r="F2632" s="1" t="s">
        <v>2620</v>
      </c>
      <c r="G2632" s="1" t="s">
        <v>5377</v>
      </c>
      <c r="H2632" s="1">
        <v>9503.0</v>
      </c>
      <c r="I2632" s="1">
        <v>68.0</v>
      </c>
      <c r="J2632" s="1" t="s">
        <v>18</v>
      </c>
      <c r="K2632" s="1" t="s">
        <v>28</v>
      </c>
      <c r="L2632" s="1">
        <v>1.2E7</v>
      </c>
      <c r="M2632" s="1">
        <v>1983.0</v>
      </c>
      <c r="N2632" s="1">
        <v>6.6</v>
      </c>
    </row>
    <row r="2633" ht="14.25" customHeight="1">
      <c r="A2633" s="1" t="s">
        <v>1154</v>
      </c>
      <c r="B2633" s="1">
        <v>139.0</v>
      </c>
      <c r="C2633" s="2">
        <v>104.0</v>
      </c>
      <c r="D2633" s="1">
        <v>4.23656E7</v>
      </c>
      <c r="E2633" s="1" t="s">
        <v>5378</v>
      </c>
      <c r="F2633" s="1" t="s">
        <v>5379</v>
      </c>
      <c r="G2633" s="1" t="s">
        <v>5380</v>
      </c>
      <c r="H2633" s="1">
        <v>45890.0</v>
      </c>
      <c r="I2633" s="1">
        <v>177.0</v>
      </c>
      <c r="J2633" s="1" t="s">
        <v>18</v>
      </c>
      <c r="K2633" s="1" t="s">
        <v>28</v>
      </c>
      <c r="L2633" s="1">
        <v>5000000.0</v>
      </c>
      <c r="M2633" s="1">
        <v>1981.0</v>
      </c>
      <c r="N2633" s="1">
        <v>7.0</v>
      </c>
    </row>
    <row r="2634" ht="14.25" customHeight="1">
      <c r="A2634" s="1" t="s">
        <v>5381</v>
      </c>
      <c r="B2634" s="1">
        <v>111.0</v>
      </c>
      <c r="C2634" s="2">
        <v>118.0</v>
      </c>
      <c r="D2634" s="1">
        <v>3.7188667E7</v>
      </c>
      <c r="E2634" s="1" t="s">
        <v>1063</v>
      </c>
      <c r="F2634" s="1" t="s">
        <v>5382</v>
      </c>
      <c r="G2634" s="1" t="s">
        <v>5383</v>
      </c>
      <c r="H2634" s="1">
        <v>34219.0</v>
      </c>
      <c r="I2634" s="1">
        <v>578.0</v>
      </c>
      <c r="J2634" s="1" t="s">
        <v>18</v>
      </c>
      <c r="K2634" s="1" t="s">
        <v>19</v>
      </c>
      <c r="L2634" s="1">
        <v>1.2E7</v>
      </c>
      <c r="M2634" s="1">
        <v>2002.0</v>
      </c>
      <c r="N2634" s="1">
        <v>3.3</v>
      </c>
    </row>
    <row r="2635" ht="14.25" customHeight="1">
      <c r="A2635" s="1" t="s">
        <v>5384</v>
      </c>
      <c r="B2635" s="1">
        <v>229.0</v>
      </c>
      <c r="C2635" s="2">
        <v>120.0</v>
      </c>
      <c r="D2635" s="1">
        <v>5.4724272E7</v>
      </c>
      <c r="E2635" s="1" t="s">
        <v>434</v>
      </c>
      <c r="F2635" s="1" t="s">
        <v>5385</v>
      </c>
      <c r="G2635" s="1" t="s">
        <v>5386</v>
      </c>
      <c r="H2635" s="1">
        <v>157051.0</v>
      </c>
      <c r="I2635" s="1">
        <v>261.0</v>
      </c>
      <c r="J2635" s="1" t="s">
        <v>18</v>
      </c>
      <c r="K2635" s="1" t="s">
        <v>19</v>
      </c>
      <c r="L2635" s="1">
        <v>1.2E7</v>
      </c>
      <c r="M2635" s="1">
        <v>2012.0</v>
      </c>
      <c r="N2635" s="1">
        <v>6.7</v>
      </c>
    </row>
    <row r="2636" ht="14.25" customHeight="1">
      <c r="A2636" s="1" t="s">
        <v>5060</v>
      </c>
      <c r="B2636" s="1">
        <v>207.0</v>
      </c>
      <c r="C2636" s="2">
        <v>99.0</v>
      </c>
      <c r="D2636" s="1">
        <v>3.1597131E7</v>
      </c>
      <c r="E2636" s="1" t="s">
        <v>1662</v>
      </c>
      <c r="F2636" s="1" t="s">
        <v>352</v>
      </c>
      <c r="G2636" s="1" t="s">
        <v>5387</v>
      </c>
      <c r="H2636" s="1">
        <v>97938.0</v>
      </c>
      <c r="I2636" s="1">
        <v>605.0</v>
      </c>
      <c r="J2636" s="1" t="s">
        <v>18</v>
      </c>
      <c r="K2636" s="1" t="s">
        <v>19</v>
      </c>
      <c r="L2636" s="1">
        <v>1.2E7</v>
      </c>
      <c r="M2636" s="1">
        <v>2002.0</v>
      </c>
      <c r="N2636" s="1">
        <v>6.8</v>
      </c>
    </row>
    <row r="2637" ht="14.25" customHeight="1">
      <c r="A2637" s="1" t="s">
        <v>5388</v>
      </c>
      <c r="B2637" s="1">
        <v>198.0</v>
      </c>
      <c r="C2637" s="2">
        <v>109.0</v>
      </c>
      <c r="D2637" s="1">
        <v>3.1691811E7</v>
      </c>
      <c r="E2637" s="1" t="s">
        <v>1773</v>
      </c>
      <c r="F2637" s="1" t="s">
        <v>4335</v>
      </c>
      <c r="G2637" s="1" t="s">
        <v>5389</v>
      </c>
      <c r="H2637" s="1">
        <v>57446.0</v>
      </c>
      <c r="I2637" s="1">
        <v>369.0</v>
      </c>
      <c r="J2637" s="1" t="s">
        <v>18</v>
      </c>
      <c r="K2637" s="1" t="s">
        <v>19</v>
      </c>
      <c r="L2637" s="1">
        <v>1.2E7</v>
      </c>
      <c r="M2637" s="1">
        <v>2008.0</v>
      </c>
      <c r="N2637" s="1">
        <v>6.0</v>
      </c>
    </row>
    <row r="2638" ht="14.25" customHeight="1">
      <c r="A2638" s="1" t="s">
        <v>5390</v>
      </c>
      <c r="B2638" s="1">
        <v>172.0</v>
      </c>
      <c r="C2638" s="2">
        <v>105.0</v>
      </c>
      <c r="D2638" s="1">
        <v>3.1397498E7</v>
      </c>
      <c r="E2638" s="1" t="s">
        <v>2522</v>
      </c>
      <c r="F2638" s="1" t="s">
        <v>215</v>
      </c>
      <c r="G2638" s="1" t="s">
        <v>5391</v>
      </c>
      <c r="H2638" s="1">
        <v>44130.0</v>
      </c>
      <c r="I2638" s="1">
        <v>156.0</v>
      </c>
      <c r="J2638" s="1" t="s">
        <v>18</v>
      </c>
      <c r="K2638" s="1" t="s">
        <v>19</v>
      </c>
      <c r="L2638" s="1">
        <v>1.2E7</v>
      </c>
      <c r="M2638" s="1">
        <v>2008.0</v>
      </c>
      <c r="N2638" s="1">
        <v>5.4</v>
      </c>
    </row>
    <row r="2639" ht="14.25" customHeight="1">
      <c r="A2639" s="1" t="s">
        <v>5392</v>
      </c>
      <c r="B2639" s="1">
        <v>45.0</v>
      </c>
      <c r="C2639" s="2">
        <v>106.0</v>
      </c>
      <c r="D2639" s="1">
        <v>3.1179516E7</v>
      </c>
      <c r="E2639" s="1" t="s">
        <v>830</v>
      </c>
      <c r="F2639" s="1" t="s">
        <v>733</v>
      </c>
      <c r="G2639" s="1" t="s">
        <v>5393</v>
      </c>
      <c r="H2639" s="1">
        <v>5928.0</v>
      </c>
      <c r="I2639" s="1">
        <v>49.0</v>
      </c>
      <c r="J2639" s="1" t="s">
        <v>18</v>
      </c>
      <c r="K2639" s="1" t="s">
        <v>19</v>
      </c>
      <c r="L2639" s="1">
        <v>1.2E7</v>
      </c>
      <c r="M2639" s="1">
        <v>2004.0</v>
      </c>
      <c r="N2639" s="1">
        <v>4.3</v>
      </c>
    </row>
    <row r="2640" ht="14.25" customHeight="1">
      <c r="A2640" s="1" t="s">
        <v>1873</v>
      </c>
      <c r="B2640" s="1">
        <v>34.0</v>
      </c>
      <c r="C2640" s="2">
        <v>123.0</v>
      </c>
      <c r="D2640" s="1">
        <v>3.1155435E7</v>
      </c>
      <c r="E2640" s="1" t="s">
        <v>1152</v>
      </c>
      <c r="F2640" s="1" t="s">
        <v>1946</v>
      </c>
      <c r="G2640" s="1" t="s">
        <v>5394</v>
      </c>
      <c r="H2640" s="1">
        <v>42644.0</v>
      </c>
      <c r="I2640" s="1">
        <v>102.0</v>
      </c>
      <c r="J2640" s="1" t="s">
        <v>18</v>
      </c>
      <c r="K2640" s="1" t="s">
        <v>19</v>
      </c>
      <c r="L2640" s="1">
        <v>1.2E7</v>
      </c>
      <c r="M2640" s="1">
        <v>2001.0</v>
      </c>
      <c r="N2640" s="1">
        <v>6.2</v>
      </c>
    </row>
    <row r="2641" ht="14.25" customHeight="1">
      <c r="A2641" s="1" t="s">
        <v>5395</v>
      </c>
      <c r="B2641" s="1">
        <v>75.0</v>
      </c>
      <c r="C2641" s="2">
        <v>86.0</v>
      </c>
      <c r="D2641" s="1">
        <v>2.7281507E7</v>
      </c>
      <c r="E2641" s="1" t="s">
        <v>5396</v>
      </c>
      <c r="F2641" s="1" t="s">
        <v>5397</v>
      </c>
      <c r="G2641" s="1" t="s">
        <v>5398</v>
      </c>
      <c r="H2641" s="1">
        <v>33850.0</v>
      </c>
      <c r="I2641" s="1">
        <v>147.0</v>
      </c>
      <c r="J2641" s="1" t="s">
        <v>18</v>
      </c>
      <c r="K2641" s="1" t="s">
        <v>19</v>
      </c>
      <c r="L2641" s="1">
        <v>1.2E7</v>
      </c>
      <c r="M2641" s="1">
        <v>1992.0</v>
      </c>
      <c r="N2641" s="1">
        <v>7.7</v>
      </c>
    </row>
    <row r="2642" ht="14.25" customHeight="1">
      <c r="A2642" s="1" t="s">
        <v>139</v>
      </c>
      <c r="B2642" s="1">
        <v>400.0</v>
      </c>
      <c r="C2642" s="2">
        <v>120.0</v>
      </c>
      <c r="D2642" s="1">
        <v>1.67007184E8</v>
      </c>
      <c r="E2642" s="1" t="s">
        <v>25</v>
      </c>
      <c r="F2642" s="1" t="s">
        <v>655</v>
      </c>
      <c r="G2642" s="1" t="s">
        <v>710</v>
      </c>
      <c r="H2642" s="1">
        <v>470501.0</v>
      </c>
      <c r="I2642" s="1">
        <v>2301.0</v>
      </c>
      <c r="J2642" s="1" t="s">
        <v>18</v>
      </c>
      <c r="K2642" s="1" t="s">
        <v>28</v>
      </c>
      <c r="L2642" s="1">
        <v>1.5E8</v>
      </c>
      <c r="M2642" s="1">
        <v>2006.0</v>
      </c>
      <c r="N2642" s="1">
        <v>8.0</v>
      </c>
    </row>
    <row r="2643" ht="14.25" customHeight="1">
      <c r="A2643" s="1" t="s">
        <v>2352</v>
      </c>
      <c r="B2643" s="1">
        <v>128.0</v>
      </c>
      <c r="C2643" s="2">
        <v>227.0</v>
      </c>
      <c r="D2643" s="1">
        <v>2.5776062E7</v>
      </c>
      <c r="E2643" s="1" t="s">
        <v>2531</v>
      </c>
      <c r="F2643" s="1" t="s">
        <v>507</v>
      </c>
      <c r="G2643" s="1" t="s">
        <v>5399</v>
      </c>
      <c r="H2643" s="1">
        <v>61651.0</v>
      </c>
      <c r="I2643" s="1">
        <v>271.0</v>
      </c>
      <c r="J2643" s="1" t="s">
        <v>18</v>
      </c>
      <c r="K2643" s="1" t="s">
        <v>19</v>
      </c>
      <c r="L2643" s="1">
        <v>1.2E7</v>
      </c>
      <c r="M2643" s="1">
        <v>2002.0</v>
      </c>
      <c r="N2643" s="1">
        <v>7.4</v>
      </c>
    </row>
    <row r="2644" ht="14.25" customHeight="1">
      <c r="A2644" s="1" t="s">
        <v>5400</v>
      </c>
      <c r="B2644" s="1">
        <v>68.0</v>
      </c>
      <c r="C2644" s="2">
        <v>119.0</v>
      </c>
      <c r="D2644" s="1">
        <v>2.5240988E7</v>
      </c>
      <c r="E2644" s="1" t="s">
        <v>1659</v>
      </c>
      <c r="F2644" s="1" t="s">
        <v>5401</v>
      </c>
      <c r="G2644" s="1" t="s">
        <v>5402</v>
      </c>
      <c r="H2644" s="1">
        <v>12383.0</v>
      </c>
      <c r="I2644" s="1">
        <v>50.0</v>
      </c>
      <c r="J2644" s="1" t="s">
        <v>18</v>
      </c>
      <c r="K2644" s="1" t="s">
        <v>19</v>
      </c>
      <c r="L2644" s="1">
        <v>1.2E7</v>
      </c>
      <c r="M2644" s="1">
        <v>2012.0</v>
      </c>
      <c r="N2644" s="1">
        <v>5.9</v>
      </c>
    </row>
    <row r="2645" ht="14.25" customHeight="1">
      <c r="A2645" s="1" t="s">
        <v>5403</v>
      </c>
      <c r="B2645" s="1">
        <v>326.0</v>
      </c>
      <c r="C2645" s="2">
        <v>115.0</v>
      </c>
      <c r="D2645" s="1">
        <v>1.24868837E8</v>
      </c>
      <c r="E2645" s="1" t="s">
        <v>94</v>
      </c>
      <c r="F2645" s="1" t="s">
        <v>4164</v>
      </c>
      <c r="G2645" s="1" t="s">
        <v>5404</v>
      </c>
      <c r="H2645" s="1">
        <v>249688.0</v>
      </c>
      <c r="I2645" s="1">
        <v>548.0</v>
      </c>
      <c r="J2645" s="1" t="s">
        <v>18</v>
      </c>
      <c r="K2645" s="1" t="s">
        <v>19</v>
      </c>
      <c r="L2645" s="1">
        <v>1.2E7</v>
      </c>
      <c r="M2645" s="1">
        <v>2014.0</v>
      </c>
      <c r="N2645" s="1">
        <v>7.8</v>
      </c>
    </row>
    <row r="2646" ht="14.25" customHeight="1">
      <c r="A2646" s="1" t="s">
        <v>1812</v>
      </c>
      <c r="B2646" s="1">
        <v>128.0</v>
      </c>
      <c r="C2646" s="2">
        <v>114.0</v>
      </c>
      <c r="D2646" s="1">
        <v>2.2905674E7</v>
      </c>
      <c r="E2646" s="1" t="s">
        <v>813</v>
      </c>
      <c r="F2646" s="1" t="s">
        <v>493</v>
      </c>
      <c r="G2646" s="1" t="s">
        <v>5405</v>
      </c>
      <c r="H2646" s="1">
        <v>121676.0</v>
      </c>
      <c r="I2646" s="1">
        <v>290.0</v>
      </c>
      <c r="J2646" s="1" t="s">
        <v>18</v>
      </c>
      <c r="K2646" s="1" t="s">
        <v>19</v>
      </c>
      <c r="L2646" s="1">
        <v>1.2E7</v>
      </c>
      <c r="M2646" s="1">
        <v>1998.0</v>
      </c>
      <c r="N2646" s="1">
        <v>7.4</v>
      </c>
    </row>
    <row r="2647" ht="14.25" customHeight="1">
      <c r="A2647" s="1" t="s">
        <v>2888</v>
      </c>
      <c r="B2647" s="1">
        <v>161.0</v>
      </c>
      <c r="C2647" s="2">
        <v>90.0</v>
      </c>
      <c r="D2647" s="1">
        <v>2.5277561E7</v>
      </c>
      <c r="E2647" s="1" t="s">
        <v>699</v>
      </c>
      <c r="F2647" s="1" t="s">
        <v>799</v>
      </c>
      <c r="G2647" s="1" t="s">
        <v>5406</v>
      </c>
      <c r="H2647" s="1">
        <v>21672.0</v>
      </c>
      <c r="I2647" s="1">
        <v>93.0</v>
      </c>
      <c r="J2647" s="1" t="s">
        <v>18</v>
      </c>
      <c r="K2647" s="1" t="s">
        <v>19</v>
      </c>
      <c r="L2647" s="1">
        <v>1.2E7</v>
      </c>
      <c r="M2647" s="1">
        <v>2014.0</v>
      </c>
      <c r="N2647" s="1">
        <v>6.5</v>
      </c>
    </row>
    <row r="2648" ht="14.25" customHeight="1">
      <c r="A2648" s="1" t="s">
        <v>1806</v>
      </c>
      <c r="B2648" s="1">
        <v>164.0</v>
      </c>
      <c r="C2648" s="2">
        <v>94.0</v>
      </c>
      <c r="D2648" s="1">
        <v>2.1133087E7</v>
      </c>
      <c r="E2648" s="1" t="s">
        <v>1244</v>
      </c>
      <c r="F2648" s="1" t="s">
        <v>3159</v>
      </c>
      <c r="G2648" s="1" t="s">
        <v>5407</v>
      </c>
      <c r="H2648" s="1">
        <v>62468.0</v>
      </c>
      <c r="I2648" s="1">
        <v>374.0</v>
      </c>
      <c r="J2648" s="1" t="s">
        <v>18</v>
      </c>
      <c r="K2648" s="1" t="s">
        <v>19</v>
      </c>
      <c r="L2648" s="1">
        <v>1.2E7</v>
      </c>
      <c r="M2648" s="1">
        <v>1999.0</v>
      </c>
      <c r="N2648" s="1">
        <v>7.0</v>
      </c>
    </row>
    <row r="2649" ht="14.25" customHeight="1">
      <c r="A2649" s="1" t="s">
        <v>2260</v>
      </c>
      <c r="B2649" s="1">
        <v>354.0</v>
      </c>
      <c r="C2649" s="2">
        <v>106.0</v>
      </c>
      <c r="D2649" s="1">
        <v>3.7707719E7</v>
      </c>
      <c r="E2649" s="1" t="s">
        <v>646</v>
      </c>
      <c r="F2649" s="1" t="s">
        <v>1220</v>
      </c>
      <c r="G2649" s="1" t="s">
        <v>5408</v>
      </c>
      <c r="H2649" s="1">
        <v>76094.0</v>
      </c>
      <c r="I2649" s="1">
        <v>233.0</v>
      </c>
      <c r="J2649" s="1" t="s">
        <v>18</v>
      </c>
      <c r="K2649" s="1" t="s">
        <v>28</v>
      </c>
      <c r="L2649" s="1">
        <v>1.2E7</v>
      </c>
      <c r="M2649" s="1">
        <v>2013.0</v>
      </c>
      <c r="N2649" s="1">
        <v>7.6</v>
      </c>
    </row>
    <row r="2650" ht="14.25" customHeight="1">
      <c r="A2650" s="1" t="s">
        <v>4298</v>
      </c>
      <c r="B2650" s="1">
        <v>125.0</v>
      </c>
      <c r="C2650" s="2">
        <v>98.0</v>
      </c>
      <c r="D2650" s="1">
        <v>1.8761993E7</v>
      </c>
      <c r="E2650" s="1" t="s">
        <v>1063</v>
      </c>
      <c r="F2650" s="1" t="s">
        <v>3195</v>
      </c>
      <c r="G2650" s="1" t="s">
        <v>5409</v>
      </c>
      <c r="H2650" s="1">
        <v>19007.0</v>
      </c>
      <c r="I2650" s="1">
        <v>219.0</v>
      </c>
      <c r="J2650" s="1" t="s">
        <v>18</v>
      </c>
      <c r="K2650" s="1" t="s">
        <v>19</v>
      </c>
      <c r="L2650" s="1">
        <v>9000000.0</v>
      </c>
      <c r="M2650" s="1">
        <v>2005.0</v>
      </c>
      <c r="N2650" s="1">
        <v>6.9</v>
      </c>
    </row>
    <row r="2651" ht="14.25" customHeight="1">
      <c r="A2651" s="1" t="s">
        <v>4952</v>
      </c>
      <c r="B2651" s="1">
        <v>66.0</v>
      </c>
      <c r="C2651" s="2">
        <v>126.0</v>
      </c>
      <c r="D2651" s="1">
        <v>1.8595716E7</v>
      </c>
      <c r="E2651" s="1" t="s">
        <v>1092</v>
      </c>
      <c r="F2651" s="1" t="s">
        <v>5410</v>
      </c>
      <c r="G2651" s="1" t="s">
        <v>5411</v>
      </c>
      <c r="H2651" s="1">
        <v>30462.0</v>
      </c>
      <c r="I2651" s="1">
        <v>150.0</v>
      </c>
      <c r="J2651" s="1" t="s">
        <v>18</v>
      </c>
      <c r="K2651" s="1" t="s">
        <v>19</v>
      </c>
      <c r="L2651" s="1">
        <v>1.2E7</v>
      </c>
      <c r="M2651" s="1">
        <v>2006.0</v>
      </c>
      <c r="N2651" s="1">
        <v>5.3</v>
      </c>
    </row>
    <row r="2652" ht="14.25" customHeight="1">
      <c r="A2652" s="1" t="s">
        <v>5412</v>
      </c>
      <c r="B2652" s="1">
        <v>191.0</v>
      </c>
      <c r="C2652" s="2">
        <v>100.0</v>
      </c>
      <c r="D2652" s="1">
        <v>3.1990064E7</v>
      </c>
      <c r="E2652" s="1" t="s">
        <v>1563</v>
      </c>
      <c r="F2652" s="1" t="s">
        <v>5413</v>
      </c>
      <c r="G2652" s="1" t="s">
        <v>5414</v>
      </c>
      <c r="H2652" s="1">
        <v>63390.0</v>
      </c>
      <c r="I2652" s="1">
        <v>160.0</v>
      </c>
      <c r="J2652" s="1" t="s">
        <v>18</v>
      </c>
      <c r="K2652" s="1" t="s">
        <v>19</v>
      </c>
      <c r="L2652" s="1">
        <v>1.2E7</v>
      </c>
      <c r="M2652" s="1">
        <v>2015.0</v>
      </c>
      <c r="N2652" s="1">
        <v>6.4</v>
      </c>
    </row>
    <row r="2653" ht="14.25" customHeight="1">
      <c r="A2653" s="1" t="s">
        <v>3258</v>
      </c>
      <c r="B2653" s="1">
        <v>433.0</v>
      </c>
      <c r="C2653" s="2">
        <v>89.0</v>
      </c>
      <c r="D2653" s="1">
        <v>1.761346E7</v>
      </c>
      <c r="E2653" s="1" t="s">
        <v>2170</v>
      </c>
      <c r="F2653" s="1" t="s">
        <v>5415</v>
      </c>
      <c r="G2653" s="1" t="s">
        <v>5416</v>
      </c>
      <c r="H2653" s="1">
        <v>91082.0</v>
      </c>
      <c r="I2653" s="1">
        <v>274.0</v>
      </c>
      <c r="J2653" s="1" t="s">
        <v>18</v>
      </c>
      <c r="K2653" s="1" t="s">
        <v>19</v>
      </c>
      <c r="L2653" s="1">
        <v>1.2E7</v>
      </c>
      <c r="M2653" s="1">
        <v>2013.0</v>
      </c>
      <c r="N2653" s="1">
        <v>7.8</v>
      </c>
    </row>
    <row r="2654" ht="14.25" customHeight="1">
      <c r="A2654" s="1" t="s">
        <v>5417</v>
      </c>
      <c r="B2654" s="1">
        <v>66.0</v>
      </c>
      <c r="C2654" s="2">
        <v>111.0</v>
      </c>
      <c r="D2654" s="1">
        <v>2.1088568E7</v>
      </c>
      <c r="E2654" s="1" t="s">
        <v>3524</v>
      </c>
      <c r="F2654" s="1" t="s">
        <v>16</v>
      </c>
      <c r="G2654" s="1" t="s">
        <v>5418</v>
      </c>
      <c r="H2654" s="1">
        <v>16646.0</v>
      </c>
      <c r="I2654" s="1">
        <v>104.0</v>
      </c>
      <c r="J2654" s="1" t="s">
        <v>18</v>
      </c>
      <c r="K2654" s="1" t="s">
        <v>19</v>
      </c>
      <c r="L2654" s="1">
        <v>1.3E7</v>
      </c>
      <c r="M2654" s="1">
        <v>1995.0</v>
      </c>
      <c r="N2654" s="1">
        <v>6.7</v>
      </c>
    </row>
    <row r="2655" ht="14.25" customHeight="1">
      <c r="A2655" s="1" t="s">
        <v>1602</v>
      </c>
      <c r="B2655" s="1">
        <v>37.0</v>
      </c>
      <c r="C2655" s="2">
        <v>100.0</v>
      </c>
      <c r="D2655" s="1">
        <v>1.7292381E7</v>
      </c>
      <c r="E2655" s="1" t="s">
        <v>5419</v>
      </c>
      <c r="F2655" s="1" t="s">
        <v>615</v>
      </c>
      <c r="G2655" s="1" t="s">
        <v>5420</v>
      </c>
      <c r="H2655" s="1">
        <v>5794.0</v>
      </c>
      <c r="I2655" s="1">
        <v>69.0</v>
      </c>
      <c r="J2655" s="1" t="s">
        <v>18</v>
      </c>
      <c r="K2655" s="1" t="s">
        <v>19</v>
      </c>
      <c r="L2655" s="1">
        <v>1.2E7</v>
      </c>
      <c r="M2655" s="1">
        <v>2001.0</v>
      </c>
      <c r="N2655" s="1">
        <v>5.3</v>
      </c>
    </row>
    <row r="2656" ht="14.25" customHeight="1">
      <c r="A2656" s="1" t="s">
        <v>3256</v>
      </c>
      <c r="B2656" s="1">
        <v>325.0</v>
      </c>
      <c r="C2656" s="2">
        <v>115.0</v>
      </c>
      <c r="D2656" s="1">
        <v>1.6300302E7</v>
      </c>
      <c r="E2656" s="1" t="s">
        <v>1063</v>
      </c>
      <c r="F2656" s="1" t="s">
        <v>1143</v>
      </c>
      <c r="G2656" s="1" t="s">
        <v>5421</v>
      </c>
      <c r="H2656" s="1">
        <v>64682.0</v>
      </c>
      <c r="I2656" s="1">
        <v>203.0</v>
      </c>
      <c r="J2656" s="1" t="s">
        <v>18</v>
      </c>
      <c r="K2656" s="1" t="s">
        <v>19</v>
      </c>
      <c r="L2656" s="1">
        <v>1.2E7</v>
      </c>
      <c r="M2656" s="1">
        <v>2011.0</v>
      </c>
      <c r="N2656" s="1">
        <v>6.3</v>
      </c>
    </row>
    <row r="2657" ht="14.25" customHeight="1">
      <c r="A2657" s="1" t="s">
        <v>1848</v>
      </c>
      <c r="B2657" s="1">
        <v>170.0</v>
      </c>
      <c r="C2657" s="2">
        <v>106.0</v>
      </c>
      <c r="D2657" s="1">
        <v>2.7829874E7</v>
      </c>
      <c r="E2657" s="1" t="s">
        <v>149</v>
      </c>
      <c r="F2657" s="1" t="s">
        <v>150</v>
      </c>
      <c r="G2657" s="1" t="s">
        <v>5422</v>
      </c>
      <c r="H2657" s="1">
        <v>196422.0</v>
      </c>
      <c r="I2657" s="1">
        <v>444.0</v>
      </c>
      <c r="J2657" s="1" t="s">
        <v>18</v>
      </c>
      <c r="K2657" s="1" t="s">
        <v>19</v>
      </c>
      <c r="L2657" s="1">
        <v>1.2E7</v>
      </c>
      <c r="M2657" s="1">
        <v>2006.0</v>
      </c>
      <c r="N2657" s="1">
        <v>7.0</v>
      </c>
    </row>
    <row r="2658" ht="14.25" customHeight="1">
      <c r="A2658" s="1" t="s">
        <v>2203</v>
      </c>
      <c r="B2658" s="1">
        <v>24.0</v>
      </c>
      <c r="C2658" s="2">
        <v>124.0</v>
      </c>
      <c r="D2658" s="1">
        <v>1.290279E7</v>
      </c>
      <c r="E2658" s="1" t="s">
        <v>593</v>
      </c>
      <c r="F2658" s="1" t="s">
        <v>875</v>
      </c>
      <c r="G2658" s="1" t="s">
        <v>5423</v>
      </c>
      <c r="H2658" s="1">
        <v>4052.0</v>
      </c>
      <c r="I2658" s="1">
        <v>88.0</v>
      </c>
      <c r="J2658" s="1" t="s">
        <v>18</v>
      </c>
      <c r="K2658" s="1" t="s">
        <v>19</v>
      </c>
      <c r="L2658" s="1">
        <v>1.2E7</v>
      </c>
      <c r="M2658" s="1">
        <v>1998.0</v>
      </c>
      <c r="N2658" s="1">
        <v>6.6</v>
      </c>
    </row>
    <row r="2659" ht="14.25" customHeight="1">
      <c r="A2659" s="1" t="s">
        <v>308</v>
      </c>
      <c r="B2659" s="1">
        <v>96.0</v>
      </c>
      <c r="C2659" s="2">
        <v>107.0</v>
      </c>
      <c r="D2659" s="1">
        <v>1.1433134E7</v>
      </c>
      <c r="E2659" s="1" t="s">
        <v>5424</v>
      </c>
      <c r="F2659" s="1" t="s">
        <v>5425</v>
      </c>
      <c r="G2659" s="1" t="s">
        <v>5426</v>
      </c>
      <c r="H2659" s="1">
        <v>168203.0</v>
      </c>
      <c r="I2659" s="1">
        <v>426.0</v>
      </c>
      <c r="J2659" s="1" t="s">
        <v>4473</v>
      </c>
      <c r="K2659" s="1" t="s">
        <v>5427</v>
      </c>
      <c r="L2659" s="1">
        <v>1.4E7</v>
      </c>
      <c r="M2659" s="1">
        <v>1981.0</v>
      </c>
      <c r="N2659" s="1">
        <v>8.4</v>
      </c>
    </row>
    <row r="2660" ht="14.25" customHeight="1">
      <c r="A2660" s="1" t="s">
        <v>5428</v>
      </c>
      <c r="B2660" s="1">
        <v>53.0</v>
      </c>
      <c r="C2660" s="2">
        <v>99.0</v>
      </c>
      <c r="D2660" s="1">
        <v>1.0198766E7</v>
      </c>
      <c r="E2660" s="1" t="s">
        <v>830</v>
      </c>
      <c r="F2660" s="1" t="s">
        <v>5429</v>
      </c>
      <c r="G2660" s="1" t="s">
        <v>5430</v>
      </c>
      <c r="H2660" s="1">
        <v>12007.0</v>
      </c>
      <c r="I2660" s="1">
        <v>105.0</v>
      </c>
      <c r="J2660" s="1" t="s">
        <v>18</v>
      </c>
      <c r="K2660" s="1" t="s">
        <v>19</v>
      </c>
      <c r="L2660" s="1">
        <v>1.2E7</v>
      </c>
      <c r="M2660" s="1">
        <v>2002.0</v>
      </c>
      <c r="N2660" s="1">
        <v>5.4</v>
      </c>
    </row>
    <row r="2661" ht="14.25" customHeight="1">
      <c r="A2661" s="1" t="s">
        <v>2316</v>
      </c>
      <c r="B2661" s="1">
        <v>274.0</v>
      </c>
      <c r="C2661" s="2">
        <v>90.0</v>
      </c>
      <c r="D2661" s="1">
        <v>1.5294553E7</v>
      </c>
      <c r="E2661" s="1" t="s">
        <v>297</v>
      </c>
      <c r="F2661" s="1" t="s">
        <v>5431</v>
      </c>
      <c r="G2661" s="1" t="s">
        <v>5432</v>
      </c>
      <c r="H2661" s="1">
        <v>202341.0</v>
      </c>
      <c r="I2661" s="1">
        <v>391.0</v>
      </c>
      <c r="J2661" s="1" t="s">
        <v>18</v>
      </c>
      <c r="K2661" s="1" t="s">
        <v>28</v>
      </c>
      <c r="L2661" s="1">
        <v>1.2E7</v>
      </c>
      <c r="M2661" s="1">
        <v>2013.0</v>
      </c>
      <c r="N2661" s="1">
        <v>7.8</v>
      </c>
    </row>
    <row r="2662" ht="14.25" customHeight="1">
      <c r="A2662" s="1" t="s">
        <v>815</v>
      </c>
      <c r="B2662" s="1">
        <v>248.0</v>
      </c>
      <c r="C2662" s="2">
        <v>101.0</v>
      </c>
      <c r="D2662" s="1">
        <v>1.1041228E7</v>
      </c>
      <c r="E2662" s="1" t="s">
        <v>91</v>
      </c>
      <c r="F2662" s="1" t="s">
        <v>2782</v>
      </c>
      <c r="G2662" s="1" t="s">
        <v>5433</v>
      </c>
      <c r="H2662" s="1">
        <v>92295.0</v>
      </c>
      <c r="I2662" s="1">
        <v>420.0</v>
      </c>
      <c r="J2662" s="1" t="s">
        <v>818</v>
      </c>
      <c r="K2662" s="1" t="s">
        <v>385</v>
      </c>
      <c r="L2662" s="1">
        <v>1.0E8</v>
      </c>
      <c r="M2662" s="1">
        <v>2004.0</v>
      </c>
      <c r="N2662" s="1">
        <v>7.6</v>
      </c>
    </row>
    <row r="2663" ht="14.25" customHeight="1">
      <c r="A2663" s="1" t="s">
        <v>5434</v>
      </c>
      <c r="B2663" s="1">
        <v>288.0</v>
      </c>
      <c r="C2663" s="2">
        <v>119.0</v>
      </c>
      <c r="D2663" s="1">
        <v>7918283.0</v>
      </c>
      <c r="E2663" s="1" t="s">
        <v>1662</v>
      </c>
      <c r="F2663" s="1" t="s">
        <v>5435</v>
      </c>
      <c r="G2663" s="1" t="s">
        <v>5436</v>
      </c>
      <c r="H2663" s="1">
        <v>41574.0</v>
      </c>
      <c r="I2663" s="1">
        <v>145.0</v>
      </c>
      <c r="J2663" s="1" t="s">
        <v>18</v>
      </c>
      <c r="K2663" s="1" t="s">
        <v>19</v>
      </c>
      <c r="L2663" s="1">
        <v>1.2E7</v>
      </c>
      <c r="M2663" s="1">
        <v>2012.0</v>
      </c>
      <c r="N2663" s="1">
        <v>6.6</v>
      </c>
    </row>
    <row r="2664" ht="14.25" customHeight="1">
      <c r="A2664" s="1" t="s">
        <v>5437</v>
      </c>
      <c r="B2664" s="1">
        <v>177.0</v>
      </c>
      <c r="C2664" s="2">
        <v>103.0</v>
      </c>
      <c r="D2664" s="1">
        <v>2.2331028E7</v>
      </c>
      <c r="E2664" s="1" t="s">
        <v>1214</v>
      </c>
      <c r="F2664" s="1" t="s">
        <v>5438</v>
      </c>
      <c r="G2664" s="1" t="s">
        <v>5439</v>
      </c>
      <c r="H2664" s="1">
        <v>57349.0</v>
      </c>
      <c r="I2664" s="1">
        <v>177.0</v>
      </c>
      <c r="J2664" s="1" t="s">
        <v>18</v>
      </c>
      <c r="K2664" s="1" t="s">
        <v>19</v>
      </c>
      <c r="L2664" s="1">
        <v>1.2E7</v>
      </c>
      <c r="M2664" s="1">
        <v>2015.0</v>
      </c>
      <c r="N2664" s="1">
        <v>6.4</v>
      </c>
    </row>
    <row r="2665" ht="14.25" customHeight="1">
      <c r="A2665" s="1" t="s">
        <v>5440</v>
      </c>
      <c r="B2665" s="1">
        <v>81.0</v>
      </c>
      <c r="C2665" s="2">
        <v>134.0</v>
      </c>
      <c r="D2665" s="1">
        <v>8134217.0</v>
      </c>
      <c r="E2665" s="1" t="s">
        <v>1758</v>
      </c>
      <c r="F2665" s="1" t="s">
        <v>1747</v>
      </c>
      <c r="G2665" s="1" t="s">
        <v>5441</v>
      </c>
      <c r="H2665" s="1">
        <v>15412.0</v>
      </c>
      <c r="I2665" s="1">
        <v>90.0</v>
      </c>
      <c r="J2665" s="1" t="s">
        <v>18</v>
      </c>
      <c r="K2665" s="1" t="s">
        <v>19</v>
      </c>
      <c r="L2665" s="1">
        <v>1.2E7</v>
      </c>
      <c r="M2665" s="1">
        <v>2008.0</v>
      </c>
      <c r="N2665" s="1">
        <v>7.0</v>
      </c>
    </row>
    <row r="2666" ht="14.25" customHeight="1">
      <c r="A2666" s="1" t="s">
        <v>5442</v>
      </c>
      <c r="B2666" s="1">
        <v>29.0</v>
      </c>
      <c r="C2666" s="2">
        <v>155.0</v>
      </c>
      <c r="D2666" s="1">
        <v>6982680.0</v>
      </c>
      <c r="E2666" s="1" t="s">
        <v>434</v>
      </c>
      <c r="F2666" s="1" t="s">
        <v>2802</v>
      </c>
      <c r="G2666" s="1" t="s">
        <v>5443</v>
      </c>
      <c r="H2666" s="1">
        <v>6965.0</v>
      </c>
      <c r="I2666" s="1">
        <v>69.0</v>
      </c>
      <c r="J2666" s="1" t="s">
        <v>18</v>
      </c>
      <c r="K2666" s="1" t="s">
        <v>19</v>
      </c>
      <c r="L2666" s="1">
        <v>1.0E7</v>
      </c>
      <c r="M2666" s="1">
        <v>2000.0</v>
      </c>
      <c r="N2666" s="1">
        <v>5.7</v>
      </c>
    </row>
    <row r="2667" ht="14.25" customHeight="1">
      <c r="A2667" s="1" t="s">
        <v>5444</v>
      </c>
      <c r="B2667" s="1">
        <v>58.0</v>
      </c>
      <c r="C2667" s="2">
        <v>94.0</v>
      </c>
      <c r="D2667" s="1">
        <v>6739141.0</v>
      </c>
      <c r="E2667" s="1" t="s">
        <v>587</v>
      </c>
      <c r="F2667" s="1" t="s">
        <v>3661</v>
      </c>
      <c r="G2667" s="1" t="s">
        <v>5445</v>
      </c>
      <c r="H2667" s="1">
        <v>23383.0</v>
      </c>
      <c r="I2667" s="1">
        <v>68.0</v>
      </c>
      <c r="J2667" s="1" t="s">
        <v>18</v>
      </c>
      <c r="K2667" s="1" t="s">
        <v>164</v>
      </c>
      <c r="L2667" s="1">
        <v>8000000.0</v>
      </c>
      <c r="M2667" s="1">
        <v>1992.0</v>
      </c>
      <c r="N2667" s="1">
        <v>5.9</v>
      </c>
    </row>
    <row r="2668" ht="14.25" customHeight="1">
      <c r="A2668" s="1" t="s">
        <v>5446</v>
      </c>
      <c r="B2668" s="1">
        <v>144.0</v>
      </c>
      <c r="C2668" s="2">
        <v>95.0</v>
      </c>
      <c r="D2668" s="1">
        <v>5542025.0</v>
      </c>
      <c r="E2668" s="1" t="s">
        <v>830</v>
      </c>
      <c r="F2668" s="1" t="s">
        <v>435</v>
      </c>
      <c r="G2668" s="1" t="s">
        <v>5447</v>
      </c>
      <c r="H2668" s="1">
        <v>12197.0</v>
      </c>
      <c r="I2668" s="1">
        <v>150.0</v>
      </c>
      <c r="J2668" s="1" t="s">
        <v>18</v>
      </c>
      <c r="K2668" s="1" t="s">
        <v>19</v>
      </c>
      <c r="L2668" s="1">
        <v>1.2E7</v>
      </c>
      <c r="M2668" s="1">
        <v>2006.0</v>
      </c>
      <c r="N2668" s="1">
        <v>6.3</v>
      </c>
    </row>
    <row r="2669" ht="14.25" customHeight="1">
      <c r="A2669" s="1" t="s">
        <v>3284</v>
      </c>
      <c r="B2669" s="1">
        <v>114.0</v>
      </c>
      <c r="C2669" s="2">
        <v>89.0</v>
      </c>
      <c r="D2669" s="1">
        <v>5032496.0</v>
      </c>
      <c r="E2669" s="1" t="s">
        <v>1063</v>
      </c>
      <c r="F2669" s="1" t="s">
        <v>5448</v>
      </c>
      <c r="G2669" s="1" t="s">
        <v>5449</v>
      </c>
      <c r="H2669" s="1">
        <v>20576.0</v>
      </c>
      <c r="I2669" s="1">
        <v>161.0</v>
      </c>
      <c r="J2669" s="1" t="s">
        <v>18</v>
      </c>
      <c r="K2669" s="1" t="s">
        <v>19</v>
      </c>
      <c r="L2669" s="1">
        <v>1.2E7</v>
      </c>
      <c r="M2669" s="1">
        <v>1998.0</v>
      </c>
      <c r="N2669" s="1">
        <v>6.3</v>
      </c>
    </row>
    <row r="2670" ht="14.25" customHeight="1">
      <c r="A2670" s="1" t="s">
        <v>1643</v>
      </c>
      <c r="B2670" s="1">
        <v>132.0</v>
      </c>
      <c r="C2670" s="2">
        <v>97.0</v>
      </c>
      <c r="D2670" s="1">
        <v>6754898.0</v>
      </c>
      <c r="E2670" s="1" t="s">
        <v>1063</v>
      </c>
      <c r="F2670" s="1" t="s">
        <v>5450</v>
      </c>
      <c r="G2670" s="1" t="s">
        <v>5451</v>
      </c>
      <c r="H2670" s="1">
        <v>20000.0</v>
      </c>
      <c r="I2670" s="1">
        <v>188.0</v>
      </c>
      <c r="J2670" s="1" t="s">
        <v>18</v>
      </c>
      <c r="K2670" s="1" t="s">
        <v>19</v>
      </c>
      <c r="L2670" s="1">
        <v>1.2E7</v>
      </c>
      <c r="M2670" s="1">
        <v>2006.0</v>
      </c>
      <c r="N2670" s="1">
        <v>6.2</v>
      </c>
    </row>
    <row r="2671" ht="14.25" customHeight="1">
      <c r="A2671" s="1" t="s">
        <v>4801</v>
      </c>
      <c r="B2671" s="1">
        <v>60.0</v>
      </c>
      <c r="C2671" s="2">
        <v>90.0</v>
      </c>
      <c r="D2671" s="1">
        <v>4922166.0</v>
      </c>
      <c r="E2671" s="1" t="s">
        <v>4371</v>
      </c>
      <c r="F2671" s="1" t="s">
        <v>5452</v>
      </c>
      <c r="G2671" s="1" t="s">
        <v>5453</v>
      </c>
      <c r="H2671" s="1">
        <v>23606.0</v>
      </c>
      <c r="I2671" s="1">
        <v>304.0</v>
      </c>
      <c r="J2671" s="1" t="s">
        <v>18</v>
      </c>
      <c r="K2671" s="1" t="s">
        <v>19</v>
      </c>
      <c r="L2671" s="1">
        <v>1.2E7</v>
      </c>
      <c r="M2671" s="1">
        <v>2003.0</v>
      </c>
      <c r="N2671" s="1">
        <v>2.1</v>
      </c>
    </row>
    <row r="2672" ht="14.25" customHeight="1">
      <c r="A2672" s="1" t="s">
        <v>2056</v>
      </c>
      <c r="B2672" s="1">
        <v>30.0</v>
      </c>
      <c r="C2672" s="2">
        <v>92.0</v>
      </c>
      <c r="D2672" s="1">
        <v>4903000.0</v>
      </c>
      <c r="E2672" s="1" t="s">
        <v>1063</v>
      </c>
      <c r="F2672" s="1" t="s">
        <v>847</v>
      </c>
      <c r="G2672" s="1" t="s">
        <v>5454</v>
      </c>
      <c r="H2672" s="1">
        <v>4961.0</v>
      </c>
      <c r="I2672" s="1">
        <v>33.0</v>
      </c>
      <c r="J2672" s="1" t="s">
        <v>18</v>
      </c>
      <c r="K2672" s="1" t="s">
        <v>19</v>
      </c>
      <c r="L2672" s="1">
        <v>1.2E7</v>
      </c>
      <c r="M2672" s="1">
        <v>1996.0</v>
      </c>
      <c r="N2672" s="1">
        <v>5.0</v>
      </c>
    </row>
    <row r="2673" ht="14.25" customHeight="1">
      <c r="A2673" s="1" t="s">
        <v>5455</v>
      </c>
      <c r="B2673" s="1">
        <v>138.0</v>
      </c>
      <c r="C2673" s="2">
        <v>100.0</v>
      </c>
      <c r="D2673" s="1">
        <v>4717455.0</v>
      </c>
      <c r="E2673" s="1" t="s">
        <v>368</v>
      </c>
      <c r="F2673" s="1" t="s">
        <v>2753</v>
      </c>
      <c r="G2673" s="1" t="s">
        <v>5456</v>
      </c>
      <c r="H2673" s="1">
        <v>18632.0</v>
      </c>
      <c r="I2673" s="1">
        <v>354.0</v>
      </c>
      <c r="J2673" s="1" t="s">
        <v>18</v>
      </c>
      <c r="K2673" s="1" t="s">
        <v>164</v>
      </c>
      <c r="L2673" s="1">
        <v>1.2E7</v>
      </c>
      <c r="M2673" s="1">
        <v>2003.0</v>
      </c>
      <c r="N2673" s="1">
        <v>5.3</v>
      </c>
    </row>
    <row r="2674" ht="14.25" customHeight="1">
      <c r="A2674" s="1" t="s">
        <v>3534</v>
      </c>
      <c r="B2674" s="1">
        <v>190.0</v>
      </c>
      <c r="C2674" s="2">
        <v>117.0</v>
      </c>
      <c r="D2674" s="1">
        <v>3148482.0</v>
      </c>
      <c r="E2674" s="1" t="s">
        <v>94</v>
      </c>
      <c r="F2674" s="1" t="s">
        <v>5333</v>
      </c>
      <c r="G2674" s="1" t="s">
        <v>5457</v>
      </c>
      <c r="H2674" s="1">
        <v>29613.0</v>
      </c>
      <c r="I2674" s="1">
        <v>98.0</v>
      </c>
      <c r="J2674" s="1" t="s">
        <v>18</v>
      </c>
      <c r="K2674" s="1" t="s">
        <v>19</v>
      </c>
      <c r="L2674" s="1">
        <v>1.2E7</v>
      </c>
      <c r="M2674" s="1">
        <v>2008.0</v>
      </c>
      <c r="N2674" s="1">
        <v>7.1</v>
      </c>
    </row>
    <row r="2675" ht="14.25" customHeight="1">
      <c r="A2675" s="1" t="s">
        <v>5458</v>
      </c>
      <c r="B2675" s="1">
        <v>61.0</v>
      </c>
      <c r="C2675" s="2">
        <v>84.0</v>
      </c>
      <c r="D2675" s="1">
        <v>2326407.0</v>
      </c>
      <c r="E2675" s="1" t="s">
        <v>1397</v>
      </c>
      <c r="F2675" s="1" t="s">
        <v>1013</v>
      </c>
      <c r="G2675" s="1" t="s">
        <v>5459</v>
      </c>
      <c r="H2675" s="1">
        <v>5016.0</v>
      </c>
      <c r="I2675" s="1">
        <v>99.0</v>
      </c>
      <c r="J2675" s="1" t="s">
        <v>18</v>
      </c>
      <c r="K2675" s="1" t="s">
        <v>28</v>
      </c>
      <c r="L2675" s="1">
        <v>1.2E7</v>
      </c>
      <c r="M2675" s="1">
        <v>2001.0</v>
      </c>
      <c r="N2675" s="1">
        <v>7.0</v>
      </c>
    </row>
    <row r="2676" ht="14.25" customHeight="1">
      <c r="A2676" s="1" t="s">
        <v>2760</v>
      </c>
      <c r="B2676" s="1">
        <v>363.0</v>
      </c>
      <c r="C2676" s="2">
        <v>140.0</v>
      </c>
      <c r="D2676" s="1">
        <v>2201412.0</v>
      </c>
      <c r="E2676" s="1" t="s">
        <v>5460</v>
      </c>
      <c r="F2676" s="1" t="s">
        <v>5461</v>
      </c>
      <c r="G2676" s="1" t="s">
        <v>2162</v>
      </c>
      <c r="H2676" s="1">
        <v>68883.0</v>
      </c>
      <c r="I2676" s="1">
        <v>279.0</v>
      </c>
      <c r="J2676" s="1" t="s">
        <v>5345</v>
      </c>
      <c r="K2676" s="1" t="s">
        <v>2762</v>
      </c>
      <c r="L2676" s="1">
        <v>1.22155E10</v>
      </c>
      <c r="M2676" s="1">
        <v>2006.0</v>
      </c>
      <c r="N2676" s="1">
        <v>7.0</v>
      </c>
    </row>
    <row r="2677" ht="14.25" customHeight="1">
      <c r="A2677" s="1" t="s">
        <v>5462</v>
      </c>
      <c r="B2677" s="1">
        <v>131.0</v>
      </c>
      <c r="C2677" s="2">
        <v>108.0</v>
      </c>
      <c r="D2677" s="1">
        <v>2060953.0</v>
      </c>
      <c r="E2677" s="1" t="s">
        <v>3816</v>
      </c>
      <c r="F2677" s="1" t="s">
        <v>5463</v>
      </c>
      <c r="G2677" s="1" t="s">
        <v>5464</v>
      </c>
      <c r="H2677" s="1">
        <v>29990.0</v>
      </c>
      <c r="I2677" s="1">
        <v>316.0</v>
      </c>
      <c r="J2677" s="1" t="s">
        <v>18</v>
      </c>
      <c r="K2677" s="1" t="s">
        <v>2232</v>
      </c>
      <c r="L2677" s="1">
        <v>1.2E7</v>
      </c>
      <c r="M2677" s="1">
        <v>1999.0</v>
      </c>
      <c r="N2677" s="1">
        <v>7.1</v>
      </c>
    </row>
    <row r="2678" ht="14.25" customHeight="1">
      <c r="A2678" s="1" t="s">
        <v>5465</v>
      </c>
      <c r="B2678" s="1">
        <v>146.0</v>
      </c>
      <c r="C2678" s="2">
        <v>109.0</v>
      </c>
      <c r="D2678" s="1">
        <v>3950294.0</v>
      </c>
      <c r="E2678" s="1" t="s">
        <v>593</v>
      </c>
      <c r="F2678" s="1" t="s">
        <v>98</v>
      </c>
      <c r="G2678" s="1" t="s">
        <v>5466</v>
      </c>
      <c r="H2678" s="1">
        <v>56654.0</v>
      </c>
      <c r="I2678" s="1">
        <v>124.0</v>
      </c>
      <c r="J2678" s="1" t="s">
        <v>18</v>
      </c>
      <c r="K2678" s="1" t="s">
        <v>19</v>
      </c>
      <c r="L2678" s="1">
        <v>1.2E7</v>
      </c>
      <c r="M2678" s="1">
        <v>2007.0</v>
      </c>
      <c r="N2678" s="1">
        <v>7.0</v>
      </c>
    </row>
    <row r="2679" ht="14.25" customHeight="1">
      <c r="A2679" s="1" t="s">
        <v>5467</v>
      </c>
      <c r="B2679" s="1">
        <v>280.0</v>
      </c>
      <c r="C2679" s="2">
        <v>131.0</v>
      </c>
      <c r="D2679" s="1">
        <v>2835886.0</v>
      </c>
      <c r="E2679" s="1" t="s">
        <v>1397</v>
      </c>
      <c r="F2679" s="1" t="s">
        <v>5468</v>
      </c>
      <c r="G2679" s="1" t="s">
        <v>5469</v>
      </c>
      <c r="H2679" s="1">
        <v>55516.0</v>
      </c>
      <c r="I2679" s="1">
        <v>124.0</v>
      </c>
      <c r="J2679" s="1" t="s">
        <v>3836</v>
      </c>
      <c r="K2679" s="1" t="s">
        <v>3439</v>
      </c>
      <c r="L2679" s="1">
        <v>9200000.0</v>
      </c>
      <c r="M2679" s="1">
        <v>2013.0</v>
      </c>
      <c r="N2679" s="1">
        <v>7.7</v>
      </c>
    </row>
    <row r="2680" ht="14.25" customHeight="1">
      <c r="A2680" s="1" t="s">
        <v>5470</v>
      </c>
      <c r="B2680" s="1">
        <v>78.0</v>
      </c>
      <c r="C2680" s="2">
        <v>114.0</v>
      </c>
      <c r="D2680" s="1">
        <v>1779284.0</v>
      </c>
      <c r="E2680" s="1" t="s">
        <v>1063</v>
      </c>
      <c r="F2680" s="1" t="s">
        <v>4957</v>
      </c>
      <c r="G2680" s="1" t="s">
        <v>5471</v>
      </c>
      <c r="H2680" s="1">
        <v>12047.0</v>
      </c>
      <c r="I2680" s="1">
        <v>122.0</v>
      </c>
      <c r="J2680" s="1" t="s">
        <v>18</v>
      </c>
      <c r="K2680" s="1" t="s">
        <v>19</v>
      </c>
      <c r="L2680" s="1">
        <v>1.2E7</v>
      </c>
      <c r="M2680" s="1">
        <v>2002.0</v>
      </c>
      <c r="N2680" s="1">
        <v>7.1</v>
      </c>
    </row>
    <row r="2681" ht="14.25" customHeight="1">
      <c r="A2681" s="1" t="s">
        <v>5472</v>
      </c>
      <c r="B2681" s="1">
        <v>469.0</v>
      </c>
      <c r="C2681" s="2">
        <v>97.0</v>
      </c>
      <c r="D2681" s="1">
        <v>1702277.0</v>
      </c>
      <c r="E2681" s="1" t="s">
        <v>1662</v>
      </c>
      <c r="F2681" s="1" t="s">
        <v>5473</v>
      </c>
      <c r="G2681" s="1" t="s">
        <v>5474</v>
      </c>
      <c r="H2681" s="1">
        <v>84620.0</v>
      </c>
      <c r="I2681" s="1">
        <v>235.0</v>
      </c>
      <c r="J2681" s="1" t="s">
        <v>18</v>
      </c>
      <c r="K2681" s="1" t="s">
        <v>28</v>
      </c>
      <c r="L2681" s="1">
        <v>1.2E7</v>
      </c>
      <c r="M2681" s="1">
        <v>2013.0</v>
      </c>
      <c r="N2681" s="1">
        <v>6.8</v>
      </c>
    </row>
    <row r="2682" ht="14.25" customHeight="1">
      <c r="A2682" s="1" t="s">
        <v>2793</v>
      </c>
      <c r="B2682" s="1">
        <v>194.0</v>
      </c>
      <c r="C2682" s="2">
        <v>122.0</v>
      </c>
      <c r="D2682" s="1">
        <v>261481.0</v>
      </c>
      <c r="E2682" s="1" t="s">
        <v>3760</v>
      </c>
      <c r="F2682" s="1" t="s">
        <v>1019</v>
      </c>
      <c r="G2682" s="1" t="s">
        <v>5475</v>
      </c>
      <c r="H2682" s="1">
        <v>41496.0</v>
      </c>
      <c r="I2682" s="1">
        <v>210.0</v>
      </c>
      <c r="J2682" s="1" t="s">
        <v>2895</v>
      </c>
      <c r="K2682" s="1" t="s">
        <v>1575</v>
      </c>
      <c r="L2682" s="1">
        <v>1.2E7</v>
      </c>
      <c r="M2682" s="1">
        <v>2004.0</v>
      </c>
      <c r="N2682" s="1">
        <v>7.5</v>
      </c>
    </row>
    <row r="2683" ht="14.25" customHeight="1">
      <c r="A2683" s="1" t="s">
        <v>5476</v>
      </c>
      <c r="B2683" s="1">
        <v>121.0</v>
      </c>
      <c r="C2683" s="2">
        <v>87.0</v>
      </c>
      <c r="D2683" s="1">
        <v>1506998.0</v>
      </c>
      <c r="E2683" s="1" t="s">
        <v>5477</v>
      </c>
      <c r="F2683" s="1" t="s">
        <v>5478</v>
      </c>
      <c r="G2683" s="1" t="s">
        <v>5479</v>
      </c>
      <c r="H2683" s="1">
        <v>8014.0</v>
      </c>
      <c r="I2683" s="1">
        <v>50.0</v>
      </c>
      <c r="J2683" s="1" t="s">
        <v>18</v>
      </c>
      <c r="K2683" s="1" t="s">
        <v>19</v>
      </c>
      <c r="L2683" s="1">
        <v>1.2E7</v>
      </c>
      <c r="M2683" s="1">
        <v>2007.0</v>
      </c>
      <c r="N2683" s="1">
        <v>6.3</v>
      </c>
    </row>
    <row r="2684" ht="14.25" customHeight="1">
      <c r="A2684" s="1" t="s">
        <v>5480</v>
      </c>
      <c r="B2684" s="1">
        <v>38.0</v>
      </c>
      <c r="C2684" s="2">
        <v>85.0</v>
      </c>
      <c r="D2684" s="1">
        <v>860002.0</v>
      </c>
      <c r="E2684" s="1" t="s">
        <v>1341</v>
      </c>
      <c r="F2684" s="1" t="s">
        <v>5481</v>
      </c>
      <c r="G2684" s="1" t="s">
        <v>5482</v>
      </c>
      <c r="H2684" s="1">
        <v>6454.0</v>
      </c>
      <c r="I2684" s="1">
        <v>43.0</v>
      </c>
      <c r="J2684" s="1" t="s">
        <v>18</v>
      </c>
      <c r="K2684" s="1" t="s">
        <v>19</v>
      </c>
      <c r="L2684" s="1">
        <v>1.2E7</v>
      </c>
      <c r="M2684" s="1">
        <v>2005.0</v>
      </c>
      <c r="N2684" s="1">
        <v>7.3</v>
      </c>
    </row>
    <row r="2685" ht="14.25" customHeight="1">
      <c r="A2685" s="1" t="s">
        <v>2046</v>
      </c>
      <c r="B2685" s="1">
        <v>123.0</v>
      </c>
      <c r="C2685" s="2">
        <v>85.0</v>
      </c>
      <c r="D2685" s="1">
        <v>548934.0</v>
      </c>
      <c r="E2685" s="1" t="s">
        <v>1563</v>
      </c>
      <c r="F2685" s="1" t="s">
        <v>550</v>
      </c>
      <c r="G2685" s="1" t="s">
        <v>5483</v>
      </c>
      <c r="H2685" s="1">
        <v>16863.0</v>
      </c>
      <c r="I2685" s="1">
        <v>57.0</v>
      </c>
      <c r="J2685" s="1" t="s">
        <v>18</v>
      </c>
      <c r="K2685" s="1" t="s">
        <v>3174</v>
      </c>
      <c r="L2685" s="1">
        <v>1.2E7</v>
      </c>
      <c r="M2685" s="1">
        <v>2009.0</v>
      </c>
      <c r="N2685" s="1">
        <v>6.8</v>
      </c>
    </row>
    <row r="2686" ht="14.25" customHeight="1">
      <c r="A2686" s="1" t="s">
        <v>5484</v>
      </c>
      <c r="B2686" s="1">
        <v>81.0</v>
      </c>
      <c r="C2686" s="2">
        <v>101.0</v>
      </c>
      <c r="D2686" s="1">
        <v>447750.0</v>
      </c>
      <c r="E2686" s="1" t="s">
        <v>904</v>
      </c>
      <c r="F2686" s="1" t="s">
        <v>2710</v>
      </c>
      <c r="G2686" s="1" t="s">
        <v>5485</v>
      </c>
      <c r="H2686" s="1">
        <v>18520.0</v>
      </c>
      <c r="I2686" s="1">
        <v>133.0</v>
      </c>
      <c r="J2686" s="1" t="s">
        <v>18</v>
      </c>
      <c r="K2686" s="1" t="s">
        <v>19</v>
      </c>
      <c r="L2686" s="1">
        <v>1.0E7</v>
      </c>
      <c r="M2686" s="1">
        <v>2000.0</v>
      </c>
      <c r="N2686" s="1">
        <v>7.2</v>
      </c>
    </row>
    <row r="2687" ht="14.25" customHeight="1">
      <c r="A2687" s="1" t="s">
        <v>97</v>
      </c>
      <c r="B2687" s="1">
        <v>72.0</v>
      </c>
      <c r="C2687" s="2">
        <v>121.0</v>
      </c>
      <c r="D2687" s="1">
        <v>333976.0</v>
      </c>
      <c r="E2687" s="1" t="s">
        <v>434</v>
      </c>
      <c r="F2687" s="1" t="s">
        <v>860</v>
      </c>
      <c r="G2687" s="1" t="s">
        <v>5486</v>
      </c>
      <c r="H2687" s="1">
        <v>12559.0</v>
      </c>
      <c r="I2687" s="1">
        <v>90.0</v>
      </c>
      <c r="J2687" s="1" t="s">
        <v>18</v>
      </c>
      <c r="K2687" s="1" t="s">
        <v>19</v>
      </c>
      <c r="L2687" s="1">
        <v>1.2E7</v>
      </c>
      <c r="M2687" s="1">
        <v>2002.0</v>
      </c>
      <c r="N2687" s="1">
        <v>6.4</v>
      </c>
    </row>
    <row r="2688" ht="14.25" customHeight="1">
      <c r="A2688" s="1" t="s">
        <v>3956</v>
      </c>
      <c r="B2688" s="1">
        <v>25.0</v>
      </c>
      <c r="C2688" s="2">
        <v>107.0</v>
      </c>
      <c r="D2688" s="1">
        <v>141853.0</v>
      </c>
      <c r="E2688" s="1" t="s">
        <v>1063</v>
      </c>
      <c r="F2688" s="1" t="s">
        <v>3881</v>
      </c>
      <c r="G2688" s="1" t="s">
        <v>5487</v>
      </c>
      <c r="H2688" s="1">
        <v>1427.0</v>
      </c>
      <c r="I2688" s="1">
        <v>12.0</v>
      </c>
      <c r="J2688" s="1" t="s">
        <v>18</v>
      </c>
      <c r="K2688" s="1" t="s">
        <v>164</v>
      </c>
      <c r="L2688" s="1">
        <v>1.2E7</v>
      </c>
      <c r="M2688" s="1">
        <v>1997.0</v>
      </c>
      <c r="N2688" s="1">
        <v>6.0</v>
      </c>
    </row>
    <row r="2689" ht="14.25" customHeight="1">
      <c r="A2689" s="1" t="s">
        <v>4758</v>
      </c>
      <c r="B2689" s="1">
        <v>78.0</v>
      </c>
      <c r="C2689" s="2">
        <v>111.0</v>
      </c>
      <c r="D2689" s="1">
        <v>303439.0</v>
      </c>
      <c r="E2689" s="1" t="s">
        <v>808</v>
      </c>
      <c r="F2689" s="1" t="s">
        <v>5488</v>
      </c>
      <c r="G2689" s="1" t="s">
        <v>5489</v>
      </c>
      <c r="H2689" s="1">
        <v>12125.0</v>
      </c>
      <c r="I2689" s="1">
        <v>78.0</v>
      </c>
      <c r="J2689" s="1" t="s">
        <v>18</v>
      </c>
      <c r="K2689" s="1" t="s">
        <v>19</v>
      </c>
      <c r="L2689" s="1">
        <v>8000000.0</v>
      </c>
      <c r="M2689" s="1">
        <v>2007.0</v>
      </c>
      <c r="N2689" s="1">
        <v>6.4</v>
      </c>
    </row>
    <row r="2690" ht="14.25" customHeight="1">
      <c r="A2690" s="1" t="s">
        <v>5490</v>
      </c>
      <c r="B2690" s="1">
        <v>69.0</v>
      </c>
      <c r="C2690" s="2">
        <v>92.0</v>
      </c>
      <c r="D2690" s="1">
        <v>214202.0</v>
      </c>
      <c r="E2690" s="1" t="s">
        <v>904</v>
      </c>
      <c r="F2690" s="1" t="s">
        <v>327</v>
      </c>
      <c r="G2690" s="1" t="s">
        <v>5491</v>
      </c>
      <c r="H2690" s="1">
        <v>14831.0</v>
      </c>
      <c r="I2690" s="1">
        <v>75.0</v>
      </c>
      <c r="J2690" s="1" t="s">
        <v>18</v>
      </c>
      <c r="K2690" s="1" t="s">
        <v>333</v>
      </c>
      <c r="L2690" s="1">
        <v>1.2E7</v>
      </c>
      <c r="M2690" s="1">
        <v>2007.0</v>
      </c>
      <c r="N2690" s="1">
        <v>7.5</v>
      </c>
    </row>
    <row r="2691" ht="14.25" customHeight="1">
      <c r="A2691" s="1" t="s">
        <v>5492</v>
      </c>
      <c r="B2691" s="1">
        <v>73.0</v>
      </c>
      <c r="C2691" s="2">
        <v>97.0</v>
      </c>
      <c r="D2691" s="1">
        <v>195888.0</v>
      </c>
      <c r="E2691" s="1" t="s">
        <v>2917</v>
      </c>
      <c r="F2691" s="1" t="s">
        <v>5493</v>
      </c>
      <c r="G2691" s="1" t="s">
        <v>5494</v>
      </c>
      <c r="H2691" s="1">
        <v>5603.0</v>
      </c>
      <c r="I2691" s="1">
        <v>45.0</v>
      </c>
      <c r="J2691" s="1" t="s">
        <v>5495</v>
      </c>
      <c r="K2691" s="1" t="s">
        <v>4269</v>
      </c>
      <c r="L2691" s="1">
        <v>2.5E9</v>
      </c>
      <c r="M2691" s="1">
        <v>2005.0</v>
      </c>
      <c r="N2691" s="1">
        <v>7.1</v>
      </c>
    </row>
    <row r="2692" ht="14.25" customHeight="1">
      <c r="A2692" s="1" t="s">
        <v>5496</v>
      </c>
      <c r="B2692" s="1">
        <v>42.0</v>
      </c>
      <c r="C2692" s="2">
        <v>97.0</v>
      </c>
      <c r="D2692" s="1">
        <v>175370.0</v>
      </c>
      <c r="E2692" s="1" t="s">
        <v>830</v>
      </c>
      <c r="F2692" s="1" t="s">
        <v>422</v>
      </c>
      <c r="G2692" s="1" t="s">
        <v>5497</v>
      </c>
      <c r="H2692" s="1">
        <v>6884.0</v>
      </c>
      <c r="I2692" s="1">
        <v>133.0</v>
      </c>
      <c r="J2692" s="1" t="s">
        <v>18</v>
      </c>
      <c r="K2692" s="1" t="s">
        <v>19</v>
      </c>
      <c r="L2692" s="1">
        <v>1.2E7</v>
      </c>
      <c r="M2692" s="1">
        <v>1999.0</v>
      </c>
      <c r="N2692" s="1">
        <v>4.6</v>
      </c>
    </row>
    <row r="2693" ht="14.25" customHeight="1">
      <c r="A2693" s="1" t="s">
        <v>5498</v>
      </c>
      <c r="B2693" s="1">
        <v>149.0</v>
      </c>
      <c r="C2693" s="2">
        <v>125.0</v>
      </c>
      <c r="D2693" s="1">
        <v>119922.0</v>
      </c>
      <c r="E2693" s="1" t="s">
        <v>826</v>
      </c>
      <c r="F2693" s="1" t="s">
        <v>5499</v>
      </c>
      <c r="G2693" s="1" t="s">
        <v>5500</v>
      </c>
      <c r="H2693" s="1">
        <v>8429.0</v>
      </c>
      <c r="I2693" s="1">
        <v>62.0</v>
      </c>
      <c r="J2693" s="1" t="s">
        <v>818</v>
      </c>
      <c r="K2693" s="1" t="s">
        <v>385</v>
      </c>
      <c r="L2693" s="1">
        <v>1.2E7</v>
      </c>
      <c r="M2693" s="1">
        <v>2009.0</v>
      </c>
      <c r="N2693" s="1">
        <v>7.7</v>
      </c>
    </row>
    <row r="2694" ht="14.25" customHeight="1">
      <c r="A2694" s="1" t="s">
        <v>501</v>
      </c>
      <c r="B2694" s="1">
        <v>165.0</v>
      </c>
      <c r="C2694" s="2">
        <v>124.0</v>
      </c>
      <c r="D2694" s="1">
        <v>1.77343675E8</v>
      </c>
      <c r="E2694" s="1" t="s">
        <v>502</v>
      </c>
      <c r="F2694" s="1" t="s">
        <v>503</v>
      </c>
      <c r="G2694" s="1" t="s">
        <v>504</v>
      </c>
      <c r="H2694" s="1">
        <v>70133.0</v>
      </c>
      <c r="I2694" s="1">
        <v>214.0</v>
      </c>
      <c r="J2694" s="1" t="s">
        <v>18</v>
      </c>
      <c r="K2694" s="1" t="s">
        <v>19</v>
      </c>
      <c r="L2694" s="1">
        <v>1.35E8</v>
      </c>
      <c r="M2694" s="1">
        <v>2015.0</v>
      </c>
      <c r="N2694" s="1">
        <v>6.7</v>
      </c>
    </row>
    <row r="2695" ht="14.25" customHeight="1">
      <c r="A2695" s="1" t="s">
        <v>877</v>
      </c>
      <c r="B2695" s="1">
        <v>74.0</v>
      </c>
      <c r="C2695" s="2">
        <v>76.0</v>
      </c>
      <c r="D2695" s="1">
        <v>17149.0</v>
      </c>
      <c r="E2695" s="1" t="s">
        <v>611</v>
      </c>
      <c r="F2695" s="1" t="s">
        <v>5501</v>
      </c>
      <c r="G2695" s="1" t="s">
        <v>5502</v>
      </c>
      <c r="H2695" s="1">
        <v>12128.0</v>
      </c>
      <c r="I2695" s="1">
        <v>61.0</v>
      </c>
      <c r="J2695" s="1" t="s">
        <v>18</v>
      </c>
      <c r="K2695" s="1" t="s">
        <v>5503</v>
      </c>
      <c r="L2695" s="1">
        <v>2.0E7</v>
      </c>
      <c r="M2695" s="1">
        <v>2011.0</v>
      </c>
      <c r="N2695" s="1">
        <v>5.6</v>
      </c>
    </row>
    <row r="2696" ht="14.25" customHeight="1">
      <c r="A2696" s="1" t="s">
        <v>5504</v>
      </c>
      <c r="B2696" s="1">
        <v>1.0</v>
      </c>
      <c r="C2696" s="2">
        <v>107.0</v>
      </c>
      <c r="D2696" s="1">
        <v>14616.0</v>
      </c>
      <c r="E2696" s="1" t="s">
        <v>1397</v>
      </c>
      <c r="F2696" s="1" t="s">
        <v>3661</v>
      </c>
      <c r="G2696" s="1" t="s">
        <v>5505</v>
      </c>
      <c r="H2696" s="1">
        <v>314.0</v>
      </c>
      <c r="I2696" s="1">
        <v>10.0</v>
      </c>
      <c r="J2696" s="1" t="s">
        <v>18</v>
      </c>
      <c r="K2696" s="1" t="s">
        <v>19</v>
      </c>
      <c r="L2696" s="1">
        <v>1.2E7</v>
      </c>
      <c r="M2696" s="1">
        <v>2015.0</v>
      </c>
      <c r="N2696" s="1">
        <v>7.5</v>
      </c>
    </row>
    <row r="2697" ht="14.25" customHeight="1">
      <c r="A2697" s="1" t="s">
        <v>1379</v>
      </c>
      <c r="B2697" s="1">
        <v>82.0</v>
      </c>
      <c r="C2697" s="2">
        <v>91.0</v>
      </c>
      <c r="D2697" s="1">
        <v>9.1443253E7</v>
      </c>
      <c r="E2697" s="1" t="s">
        <v>646</v>
      </c>
      <c r="F2697" s="1" t="s">
        <v>5506</v>
      </c>
      <c r="G2697" s="1" t="s">
        <v>5507</v>
      </c>
      <c r="H2697" s="1">
        <v>21034.0</v>
      </c>
      <c r="I2697" s="1">
        <v>153.0</v>
      </c>
      <c r="J2697" s="1" t="s">
        <v>18</v>
      </c>
      <c r="K2697" s="1" t="s">
        <v>19</v>
      </c>
      <c r="L2697" s="1">
        <v>1.2E7</v>
      </c>
      <c r="M2697" s="1">
        <v>2014.0</v>
      </c>
      <c r="N2697" s="1">
        <v>5.8</v>
      </c>
    </row>
    <row r="2698" ht="14.25" customHeight="1">
      <c r="A2698" s="1" t="s">
        <v>541</v>
      </c>
      <c r="B2698" s="1">
        <v>151.0</v>
      </c>
      <c r="C2698" s="2">
        <v>96.0</v>
      </c>
      <c r="D2698" s="1">
        <v>3.0093107E7</v>
      </c>
      <c r="E2698" s="1" t="s">
        <v>434</v>
      </c>
      <c r="F2698" s="1" t="s">
        <v>150</v>
      </c>
      <c r="G2698" s="1" t="s">
        <v>5508</v>
      </c>
      <c r="H2698" s="1">
        <v>600996.0</v>
      </c>
      <c r="I2698" s="1">
        <v>726.0</v>
      </c>
      <c r="J2698" s="1" t="s">
        <v>18</v>
      </c>
      <c r="K2698" s="1" t="s">
        <v>28</v>
      </c>
      <c r="L2698" s="1">
        <v>6000000.0</v>
      </c>
      <c r="M2698" s="1">
        <v>2000.0</v>
      </c>
      <c r="N2698" s="1">
        <v>8.3</v>
      </c>
    </row>
    <row r="2699" ht="14.25" customHeight="1">
      <c r="A2699" s="1" t="s">
        <v>5047</v>
      </c>
      <c r="B2699" s="1">
        <v>98.0</v>
      </c>
      <c r="C2699" s="2">
        <v>142.0</v>
      </c>
      <c r="D2699" s="1">
        <v>5.7469179E7</v>
      </c>
      <c r="E2699" s="1" t="s">
        <v>2956</v>
      </c>
      <c r="F2699" s="1" t="s">
        <v>5509</v>
      </c>
      <c r="G2699" s="1" t="s">
        <v>5510</v>
      </c>
      <c r="H2699" s="1">
        <v>63855.0</v>
      </c>
      <c r="I2699" s="1">
        <v>248.0</v>
      </c>
      <c r="J2699" s="1" t="s">
        <v>18</v>
      </c>
      <c r="K2699" s="1" t="s">
        <v>19</v>
      </c>
      <c r="L2699" s="1">
        <v>1.15E7</v>
      </c>
      <c r="M2699" s="1">
        <v>1989.0</v>
      </c>
      <c r="N2699" s="1">
        <v>6.6</v>
      </c>
    </row>
    <row r="2700" ht="14.25" customHeight="1">
      <c r="A2700" s="1" t="s">
        <v>5511</v>
      </c>
      <c r="B2700" s="1">
        <v>25.0</v>
      </c>
      <c r="C2700" s="2">
        <v>103.0</v>
      </c>
      <c r="D2700" s="1">
        <v>48856.0</v>
      </c>
      <c r="E2700" s="1" t="s">
        <v>1397</v>
      </c>
      <c r="F2700" s="1" t="s">
        <v>5512</v>
      </c>
      <c r="G2700" s="1" t="s">
        <v>5513</v>
      </c>
      <c r="H2700" s="1">
        <v>3466.0</v>
      </c>
      <c r="I2700" s="1">
        <v>40.0</v>
      </c>
      <c r="J2700" s="1" t="s">
        <v>3089</v>
      </c>
      <c r="K2700" s="1" t="s">
        <v>1222</v>
      </c>
      <c r="L2700" s="1">
        <v>1.19E7</v>
      </c>
      <c r="M2700" s="1">
        <v>1993.0</v>
      </c>
      <c r="N2700" s="1">
        <v>7.5</v>
      </c>
    </row>
    <row r="2701" ht="14.25" customHeight="1">
      <c r="A2701" s="1" t="s">
        <v>1171</v>
      </c>
      <c r="B2701" s="1">
        <v>183.0</v>
      </c>
      <c r="C2701" s="2">
        <v>60.0</v>
      </c>
      <c r="D2701" s="1">
        <v>1.4817E8</v>
      </c>
      <c r="E2701" s="1" t="s">
        <v>381</v>
      </c>
      <c r="F2701" s="1" t="s">
        <v>5514</v>
      </c>
      <c r="G2701" s="1" t="s">
        <v>5515</v>
      </c>
      <c r="H2701" s="1">
        <v>142293.0</v>
      </c>
      <c r="I2701" s="1">
        <v>245.0</v>
      </c>
      <c r="J2701" s="1" t="s">
        <v>18</v>
      </c>
      <c r="K2701" s="1" t="s">
        <v>19</v>
      </c>
      <c r="L2701" s="1">
        <v>1.1E7</v>
      </c>
      <c r="M2701" s="1">
        <v>1984.0</v>
      </c>
      <c r="N2701" s="1">
        <v>7.2</v>
      </c>
    </row>
    <row r="2702" ht="14.25" customHeight="1">
      <c r="A2702" s="1" t="s">
        <v>602</v>
      </c>
      <c r="B2702" s="1">
        <v>282.0</v>
      </c>
      <c r="C2702" s="2">
        <v>117.0</v>
      </c>
      <c r="D2702" s="1">
        <v>4.60935665E8</v>
      </c>
      <c r="E2702" s="1" t="s">
        <v>15</v>
      </c>
      <c r="F2702" s="1" t="s">
        <v>173</v>
      </c>
      <c r="G2702" s="1" t="s">
        <v>5516</v>
      </c>
      <c r="H2702" s="1">
        <v>911097.0</v>
      </c>
      <c r="I2702" s="1">
        <v>1470.0</v>
      </c>
      <c r="J2702" s="1" t="s">
        <v>18</v>
      </c>
      <c r="K2702" s="1" t="s">
        <v>19</v>
      </c>
      <c r="L2702" s="1">
        <v>1.1E7</v>
      </c>
      <c r="M2702" s="1">
        <v>1977.0</v>
      </c>
      <c r="N2702" s="1">
        <v>8.7</v>
      </c>
    </row>
    <row r="2703" ht="14.25" customHeight="1">
      <c r="A2703" s="1" t="s">
        <v>5517</v>
      </c>
      <c r="B2703" s="1">
        <v>158.0</v>
      </c>
      <c r="C2703" s="2">
        <v>116.0</v>
      </c>
      <c r="D2703" s="1">
        <v>3.5537564E7</v>
      </c>
      <c r="E2703" s="1" t="s">
        <v>830</v>
      </c>
      <c r="F2703" s="1" t="s">
        <v>726</v>
      </c>
      <c r="G2703" s="1" t="s">
        <v>5518</v>
      </c>
      <c r="H2703" s="1">
        <v>49671.0</v>
      </c>
      <c r="I2703" s="1">
        <v>166.0</v>
      </c>
      <c r="J2703" s="1" t="s">
        <v>18</v>
      </c>
      <c r="K2703" s="1" t="s">
        <v>19</v>
      </c>
      <c r="L2703" s="1">
        <v>1.15E7</v>
      </c>
      <c r="M2703" s="1">
        <v>2016.0</v>
      </c>
      <c r="N2703" s="1">
        <v>6.0</v>
      </c>
    </row>
    <row r="2704" ht="14.25" customHeight="1">
      <c r="A2704" s="1" t="s">
        <v>3570</v>
      </c>
      <c r="B2704" s="1">
        <v>89.0</v>
      </c>
      <c r="C2704" s="2">
        <v>118.0</v>
      </c>
      <c r="D2704" s="1">
        <v>1.11722E8</v>
      </c>
      <c r="E2704" s="1" t="s">
        <v>2917</v>
      </c>
      <c r="F2704" s="1" t="s">
        <v>4635</v>
      </c>
      <c r="G2704" s="1" t="s">
        <v>5519</v>
      </c>
      <c r="H2704" s="1">
        <v>55816.0</v>
      </c>
      <c r="I2704" s="1">
        <v>255.0</v>
      </c>
      <c r="J2704" s="1" t="s">
        <v>18</v>
      </c>
      <c r="K2704" s="1" t="s">
        <v>19</v>
      </c>
      <c r="L2704" s="1">
        <v>1.1E7</v>
      </c>
      <c r="M2704" s="1">
        <v>1965.0</v>
      </c>
      <c r="N2704" s="1">
        <v>8.0</v>
      </c>
    </row>
    <row r="2705" ht="14.25" customHeight="1">
      <c r="A2705" s="1" t="s">
        <v>1658</v>
      </c>
      <c r="B2705" s="1">
        <v>128.0</v>
      </c>
      <c r="C2705" s="2">
        <v>108.0</v>
      </c>
      <c r="D2705" s="1">
        <v>9.0556401E7</v>
      </c>
      <c r="E2705" s="1" t="s">
        <v>1241</v>
      </c>
      <c r="F2705" s="1" t="s">
        <v>5520</v>
      </c>
      <c r="G2705" s="1" t="s">
        <v>5521</v>
      </c>
      <c r="H2705" s="1">
        <v>43795.0</v>
      </c>
      <c r="I2705" s="1">
        <v>171.0</v>
      </c>
      <c r="J2705" s="1" t="s">
        <v>18</v>
      </c>
      <c r="K2705" s="1" t="s">
        <v>19</v>
      </c>
      <c r="L2705" s="1">
        <v>1.1E7</v>
      </c>
      <c r="M2705" s="1">
        <v>2008.0</v>
      </c>
      <c r="N2705" s="1">
        <v>4.5</v>
      </c>
    </row>
    <row r="2706" ht="14.25" customHeight="1">
      <c r="A2706" s="1" t="s">
        <v>1703</v>
      </c>
      <c r="B2706" s="1">
        <v>410.0</v>
      </c>
      <c r="C2706" s="2">
        <v>94.0</v>
      </c>
      <c r="D2706" s="1">
        <v>9.3571803E7</v>
      </c>
      <c r="E2706" s="1" t="s">
        <v>681</v>
      </c>
      <c r="F2706" s="1" t="s">
        <v>146</v>
      </c>
      <c r="G2706" s="1" t="s">
        <v>5522</v>
      </c>
      <c r="H2706" s="1">
        <v>275869.0</v>
      </c>
      <c r="I2706" s="1">
        <v>389.0</v>
      </c>
      <c r="J2706" s="1" t="s">
        <v>18</v>
      </c>
      <c r="K2706" s="1" t="s">
        <v>19</v>
      </c>
      <c r="L2706" s="1">
        <v>2.5E7</v>
      </c>
      <c r="M2706" s="1">
        <v>2010.0</v>
      </c>
      <c r="N2706" s="1">
        <v>7.9</v>
      </c>
    </row>
    <row r="2707" ht="14.25" customHeight="1">
      <c r="A2707" s="1" t="s">
        <v>2787</v>
      </c>
      <c r="B2707" s="1">
        <v>54.0</v>
      </c>
      <c r="C2707" s="2">
        <v>97.0</v>
      </c>
      <c r="D2707" s="1">
        <v>5.2929168E7</v>
      </c>
      <c r="E2707" s="1" t="s">
        <v>434</v>
      </c>
      <c r="F2707" s="1" t="s">
        <v>5112</v>
      </c>
      <c r="G2707" s="1" t="s">
        <v>5523</v>
      </c>
      <c r="H2707" s="1">
        <v>82743.0</v>
      </c>
      <c r="I2707" s="1">
        <v>201.0</v>
      </c>
      <c r="J2707" s="1" t="s">
        <v>18</v>
      </c>
      <c r="K2707" s="1" t="s">
        <v>19</v>
      </c>
      <c r="L2707" s="1">
        <v>1.1E7</v>
      </c>
      <c r="M2707" s="1">
        <v>1992.0</v>
      </c>
      <c r="N2707" s="1">
        <v>7.5</v>
      </c>
    </row>
    <row r="2708" ht="14.25" customHeight="1">
      <c r="A2708" s="1" t="s">
        <v>5524</v>
      </c>
      <c r="B2708" s="1">
        <v>141.0</v>
      </c>
      <c r="C2708" s="2">
        <v>97.0</v>
      </c>
      <c r="D2708" s="1">
        <v>5.0461335E7</v>
      </c>
      <c r="E2708" s="1" t="s">
        <v>5525</v>
      </c>
      <c r="F2708" s="1" t="s">
        <v>215</v>
      </c>
      <c r="G2708" s="1" t="s">
        <v>5526</v>
      </c>
      <c r="H2708" s="1">
        <v>83893.0</v>
      </c>
      <c r="I2708" s="1">
        <v>132.0</v>
      </c>
      <c r="J2708" s="1" t="s">
        <v>18</v>
      </c>
      <c r="K2708" s="1" t="s">
        <v>19</v>
      </c>
      <c r="L2708" s="1">
        <v>1.1E7</v>
      </c>
      <c r="M2708" s="1">
        <v>2014.0</v>
      </c>
      <c r="N2708" s="1">
        <v>6.8</v>
      </c>
    </row>
    <row r="2709" ht="14.25" customHeight="1">
      <c r="A2709" s="1" t="s">
        <v>5527</v>
      </c>
      <c r="B2709" s="1">
        <v>57.0</v>
      </c>
      <c r="C2709" s="2">
        <v>99.0</v>
      </c>
      <c r="D2709" s="1">
        <v>4.9797148E7</v>
      </c>
      <c r="E2709" s="1" t="s">
        <v>1600</v>
      </c>
      <c r="F2709" s="1" t="s">
        <v>5528</v>
      </c>
      <c r="G2709" s="1" t="s">
        <v>5529</v>
      </c>
      <c r="H2709" s="1">
        <v>49007.0</v>
      </c>
      <c r="I2709" s="1">
        <v>97.0</v>
      </c>
      <c r="J2709" s="1" t="s">
        <v>18</v>
      </c>
      <c r="K2709" s="1" t="s">
        <v>19</v>
      </c>
      <c r="L2709" s="1">
        <v>1.1E7</v>
      </c>
      <c r="M2709" s="1">
        <v>1989.0</v>
      </c>
      <c r="N2709" s="1">
        <v>7.2</v>
      </c>
    </row>
    <row r="2710" ht="14.25" customHeight="1">
      <c r="A2710" s="1" t="s">
        <v>552</v>
      </c>
      <c r="B2710" s="1">
        <v>216.0</v>
      </c>
      <c r="C2710" s="2">
        <v>91.0</v>
      </c>
      <c r="D2710" s="1">
        <v>4.6563158E7</v>
      </c>
      <c r="E2710" s="1" t="s">
        <v>640</v>
      </c>
      <c r="F2710" s="1" t="s">
        <v>2112</v>
      </c>
      <c r="G2710" s="1" t="s">
        <v>5530</v>
      </c>
      <c r="H2710" s="1">
        <v>207934.0</v>
      </c>
      <c r="I2710" s="1">
        <v>629.0</v>
      </c>
      <c r="J2710" s="1" t="s">
        <v>18</v>
      </c>
      <c r="K2710" s="1" t="s">
        <v>19</v>
      </c>
      <c r="L2710" s="1">
        <v>1.3E7</v>
      </c>
      <c r="M2710" s="1">
        <v>2002.0</v>
      </c>
      <c r="N2710" s="1">
        <v>7.1</v>
      </c>
    </row>
    <row r="2711" ht="14.25" customHeight="1">
      <c r="A2711" s="1" t="s">
        <v>1091</v>
      </c>
      <c r="B2711" s="1">
        <v>80.0</v>
      </c>
      <c r="C2711" s="2">
        <v>107.0</v>
      </c>
      <c r="D2711" s="1">
        <v>4.1227069E7</v>
      </c>
      <c r="E2711" s="1" t="s">
        <v>94</v>
      </c>
      <c r="F2711" s="1" t="s">
        <v>5531</v>
      </c>
      <c r="G2711" s="1" t="s">
        <v>5532</v>
      </c>
      <c r="H2711" s="1">
        <v>162701.0</v>
      </c>
      <c r="I2711" s="1">
        <v>962.0</v>
      </c>
      <c r="J2711" s="1" t="s">
        <v>18</v>
      </c>
      <c r="K2711" s="1" t="s">
        <v>19</v>
      </c>
      <c r="L2711" s="1">
        <v>1.1E7</v>
      </c>
      <c r="M2711" s="1">
        <v>2002.0</v>
      </c>
      <c r="N2711" s="1">
        <v>7.4</v>
      </c>
    </row>
    <row r="2712" ht="14.25" customHeight="1">
      <c r="A2712" s="1" t="s">
        <v>3188</v>
      </c>
      <c r="B2712" s="1">
        <v>77.0</v>
      </c>
      <c r="C2712" s="2">
        <v>95.0</v>
      </c>
      <c r="D2712" s="1">
        <v>3.9025E7</v>
      </c>
      <c r="E2712" s="1" t="s">
        <v>813</v>
      </c>
      <c r="F2712" s="1" t="s">
        <v>5533</v>
      </c>
      <c r="G2712" s="1" t="s">
        <v>5534</v>
      </c>
      <c r="H2712" s="1">
        <v>73193.0</v>
      </c>
      <c r="I2712" s="1">
        <v>190.0</v>
      </c>
      <c r="J2712" s="1" t="s">
        <v>18</v>
      </c>
      <c r="K2712" s="1" t="s">
        <v>28</v>
      </c>
      <c r="L2712" s="1">
        <v>1.1E7</v>
      </c>
      <c r="M2712" s="1">
        <v>1995.0</v>
      </c>
      <c r="N2712" s="1">
        <v>7.6</v>
      </c>
    </row>
    <row r="2713" ht="14.25" customHeight="1">
      <c r="A2713" s="1" t="s">
        <v>2423</v>
      </c>
      <c r="B2713" s="1">
        <v>101.0</v>
      </c>
      <c r="C2713" s="2">
        <v>102.0</v>
      </c>
      <c r="D2713" s="1">
        <v>3.8201895E7</v>
      </c>
      <c r="E2713" s="1" t="s">
        <v>94</v>
      </c>
      <c r="F2713" s="1" t="s">
        <v>1045</v>
      </c>
      <c r="G2713" s="1" t="s">
        <v>5535</v>
      </c>
      <c r="H2713" s="1">
        <v>149222.0</v>
      </c>
      <c r="I2713" s="1">
        <v>749.0</v>
      </c>
      <c r="J2713" s="1" t="s">
        <v>18</v>
      </c>
      <c r="K2713" s="1" t="s">
        <v>19</v>
      </c>
      <c r="L2713" s="1">
        <v>1.05E7</v>
      </c>
      <c r="M2713" s="1">
        <v>1999.0</v>
      </c>
      <c r="N2713" s="1">
        <v>6.9</v>
      </c>
    </row>
    <row r="2714" ht="14.25" customHeight="1">
      <c r="A2714" s="1" t="s">
        <v>4694</v>
      </c>
      <c r="B2714" s="1">
        <v>156.0</v>
      </c>
      <c r="C2714" s="2">
        <v>88.0</v>
      </c>
      <c r="D2714" s="1">
        <v>2.7669413E7</v>
      </c>
      <c r="E2714" s="1" t="s">
        <v>2522</v>
      </c>
      <c r="F2714" s="1" t="s">
        <v>2370</v>
      </c>
      <c r="G2714" s="1" t="s">
        <v>5536</v>
      </c>
      <c r="H2714" s="1">
        <v>76207.0</v>
      </c>
      <c r="I2714" s="1">
        <v>194.0</v>
      </c>
      <c r="J2714" s="1" t="s">
        <v>18</v>
      </c>
      <c r="K2714" s="1" t="s">
        <v>119</v>
      </c>
      <c r="L2714" s="1">
        <v>1.1E7</v>
      </c>
      <c r="M2714" s="1">
        <v>2009.0</v>
      </c>
      <c r="N2714" s="1">
        <v>6.0</v>
      </c>
    </row>
    <row r="2715" ht="14.25" customHeight="1">
      <c r="A2715" s="1" t="s">
        <v>4940</v>
      </c>
      <c r="B2715" s="1">
        <v>109.0</v>
      </c>
      <c r="C2715" s="2">
        <v>106.0</v>
      </c>
      <c r="D2715" s="1">
        <v>3.776635E7</v>
      </c>
      <c r="E2715" s="1" t="s">
        <v>1397</v>
      </c>
      <c r="F2715" s="1" t="s">
        <v>5435</v>
      </c>
      <c r="G2715" s="1" t="s">
        <v>5537</v>
      </c>
      <c r="H2715" s="1">
        <v>19440.0</v>
      </c>
      <c r="I2715" s="1">
        <v>56.0</v>
      </c>
      <c r="J2715" s="1" t="s">
        <v>18</v>
      </c>
      <c r="K2715" s="1" t="s">
        <v>19</v>
      </c>
      <c r="L2715" s="1">
        <v>1.1E7</v>
      </c>
      <c r="M2715" s="1">
        <v>2008.0</v>
      </c>
      <c r="N2715" s="1">
        <v>7.3</v>
      </c>
    </row>
    <row r="2716" ht="14.25" customHeight="1">
      <c r="A2716" s="1" t="s">
        <v>5538</v>
      </c>
      <c r="B2716" s="1">
        <v>62.0</v>
      </c>
      <c r="C2716" s="2">
        <v>92.0</v>
      </c>
      <c r="D2716" s="1">
        <v>2.3978402E7</v>
      </c>
      <c r="E2716" s="1" t="s">
        <v>434</v>
      </c>
      <c r="F2716" s="1" t="s">
        <v>1459</v>
      </c>
      <c r="G2716" s="1" t="s">
        <v>5539</v>
      </c>
      <c r="H2716" s="1">
        <v>10966.0</v>
      </c>
      <c r="I2716" s="1">
        <v>100.0</v>
      </c>
      <c r="J2716" s="1" t="s">
        <v>18</v>
      </c>
      <c r="K2716" s="1" t="s">
        <v>19</v>
      </c>
      <c r="L2716" s="1">
        <v>1.1E7</v>
      </c>
      <c r="M2716" s="1">
        <v>2001.0</v>
      </c>
      <c r="N2716" s="1">
        <v>4.6</v>
      </c>
    </row>
    <row r="2717" ht="14.25" customHeight="1">
      <c r="A2717" s="1" t="s">
        <v>953</v>
      </c>
      <c r="B2717" s="1">
        <v>33.0</v>
      </c>
      <c r="C2717" s="2">
        <v>105.0</v>
      </c>
      <c r="D2717" s="1">
        <v>2.1370057E7</v>
      </c>
      <c r="E2717" s="1" t="s">
        <v>904</v>
      </c>
      <c r="F2717" s="1" t="s">
        <v>5540</v>
      </c>
      <c r="G2717" s="1" t="s">
        <v>5541</v>
      </c>
      <c r="H2717" s="1">
        <v>9903.0</v>
      </c>
      <c r="I2717" s="1">
        <v>80.0</v>
      </c>
      <c r="J2717" s="1" t="s">
        <v>18</v>
      </c>
      <c r="K2717" s="1" t="s">
        <v>19</v>
      </c>
      <c r="L2717" s="1">
        <v>1.2E7</v>
      </c>
      <c r="M2717" s="1">
        <v>1992.0</v>
      </c>
      <c r="N2717" s="1">
        <v>6.0</v>
      </c>
    </row>
    <row r="2718" ht="14.25" customHeight="1">
      <c r="A2718" s="1" t="s">
        <v>2955</v>
      </c>
      <c r="B2718" s="1">
        <v>52.0</v>
      </c>
      <c r="C2718" s="2">
        <v>107.0</v>
      </c>
      <c r="D2718" s="1">
        <v>4884663.0</v>
      </c>
      <c r="E2718" s="1" t="s">
        <v>3985</v>
      </c>
      <c r="F2718" s="1" t="s">
        <v>5542</v>
      </c>
      <c r="G2718" s="1" t="s">
        <v>5543</v>
      </c>
      <c r="H2718" s="1">
        <v>5187.0</v>
      </c>
      <c r="I2718" s="1">
        <v>64.0</v>
      </c>
      <c r="J2718" s="1" t="s">
        <v>18</v>
      </c>
      <c r="K2718" s="1" t="s">
        <v>19</v>
      </c>
      <c r="L2718" s="1">
        <v>1.2E7</v>
      </c>
      <c r="M2718" s="1">
        <v>1986.0</v>
      </c>
      <c r="N2718" s="1">
        <v>5.5</v>
      </c>
    </row>
    <row r="2719" ht="14.25" customHeight="1">
      <c r="A2719" s="1" t="s">
        <v>5544</v>
      </c>
      <c r="B2719" s="1">
        <v>351.0</v>
      </c>
      <c r="C2719" s="2">
        <v>120.0</v>
      </c>
      <c r="D2719" s="1">
        <v>3.8317535E7</v>
      </c>
      <c r="E2719" s="1" t="s">
        <v>94</v>
      </c>
      <c r="F2719" s="1" t="s">
        <v>1919</v>
      </c>
      <c r="G2719" s="1" t="s">
        <v>5545</v>
      </c>
      <c r="H2719" s="1">
        <v>73249.0</v>
      </c>
      <c r="I2719" s="1">
        <v>212.0</v>
      </c>
      <c r="J2719" s="1" t="s">
        <v>18</v>
      </c>
      <c r="K2719" s="1" t="s">
        <v>28</v>
      </c>
      <c r="L2719" s="1">
        <v>1.1E7</v>
      </c>
      <c r="M2719" s="1">
        <v>2015.0</v>
      </c>
      <c r="N2719" s="1">
        <v>7.5</v>
      </c>
    </row>
    <row r="2720" ht="14.25" customHeight="1">
      <c r="A2720" s="1" t="s">
        <v>5546</v>
      </c>
      <c r="B2720" s="1">
        <v>37.0</v>
      </c>
      <c r="C2720" s="2">
        <v>103.0</v>
      </c>
      <c r="D2720" s="1">
        <v>1.3903262E7</v>
      </c>
      <c r="E2720" s="1" t="s">
        <v>1600</v>
      </c>
      <c r="F2720" s="1" t="s">
        <v>5547</v>
      </c>
      <c r="G2720" s="1" t="s">
        <v>5548</v>
      </c>
      <c r="H2720" s="1">
        <v>14656.0</v>
      </c>
      <c r="I2720" s="1">
        <v>90.0</v>
      </c>
      <c r="J2720" s="1" t="s">
        <v>18</v>
      </c>
      <c r="K2720" s="1" t="s">
        <v>19</v>
      </c>
      <c r="L2720" s="1">
        <v>1.1E7</v>
      </c>
      <c r="M2720" s="1">
        <v>2001.0</v>
      </c>
      <c r="N2720" s="1">
        <v>6.3</v>
      </c>
    </row>
    <row r="2721" ht="14.25" customHeight="1">
      <c r="A2721" s="1" t="s">
        <v>2437</v>
      </c>
      <c r="B2721" s="1">
        <v>58.0</v>
      </c>
      <c r="C2721" s="2">
        <v>92.0</v>
      </c>
      <c r="D2721" s="1">
        <v>1.3592872E7</v>
      </c>
      <c r="E2721" s="1" t="s">
        <v>830</v>
      </c>
      <c r="F2721" s="1" t="s">
        <v>784</v>
      </c>
      <c r="G2721" s="1" t="s">
        <v>5549</v>
      </c>
      <c r="H2721" s="1">
        <v>10777.0</v>
      </c>
      <c r="I2721" s="1">
        <v>79.0</v>
      </c>
      <c r="J2721" s="1" t="s">
        <v>18</v>
      </c>
      <c r="K2721" s="1" t="s">
        <v>19</v>
      </c>
      <c r="L2721" s="1">
        <v>1.1E7</v>
      </c>
      <c r="M2721" s="1">
        <v>2000.0</v>
      </c>
      <c r="N2721" s="1">
        <v>5.1</v>
      </c>
    </row>
    <row r="2722" ht="14.25" customHeight="1">
      <c r="A2722" s="1" t="s">
        <v>5550</v>
      </c>
      <c r="B2722" s="1">
        <v>175.0</v>
      </c>
      <c r="C2722" s="2">
        <v>147.0</v>
      </c>
      <c r="D2722" s="1">
        <v>1.8381787E7</v>
      </c>
      <c r="E2722" s="1" t="s">
        <v>1063</v>
      </c>
      <c r="F2722" s="1" t="s">
        <v>5551</v>
      </c>
      <c r="G2722" s="1" t="s">
        <v>5552</v>
      </c>
      <c r="H2722" s="1">
        <v>15684.0</v>
      </c>
      <c r="I2722" s="1">
        <v>126.0</v>
      </c>
      <c r="J2722" s="1" t="s">
        <v>18</v>
      </c>
      <c r="K2722" s="1" t="s">
        <v>28</v>
      </c>
      <c r="L2722" s="1">
        <v>1.1E7</v>
      </c>
      <c r="M2722" s="1">
        <v>2012.0</v>
      </c>
      <c r="N2722" s="1">
        <v>6.8</v>
      </c>
    </row>
    <row r="2723" ht="14.25" customHeight="1">
      <c r="A2723" s="1" t="s">
        <v>5553</v>
      </c>
      <c r="B2723" s="1">
        <v>75.0</v>
      </c>
      <c r="C2723" s="2">
        <v>98.0</v>
      </c>
      <c r="D2723" s="1">
        <v>1.3558739E7</v>
      </c>
      <c r="E2723" s="1" t="s">
        <v>830</v>
      </c>
      <c r="F2723" s="1" t="s">
        <v>3020</v>
      </c>
      <c r="G2723" s="1" t="s">
        <v>5554</v>
      </c>
      <c r="H2723" s="1">
        <v>15427.0</v>
      </c>
      <c r="I2723" s="1">
        <v>121.0</v>
      </c>
      <c r="J2723" s="1" t="s">
        <v>18</v>
      </c>
      <c r="K2723" s="1" t="s">
        <v>19</v>
      </c>
      <c r="L2723" s="1">
        <v>1.1E7</v>
      </c>
      <c r="M2723" s="1">
        <v>2001.0</v>
      </c>
      <c r="N2723" s="1">
        <v>5.3</v>
      </c>
    </row>
    <row r="2724" ht="14.25" customHeight="1">
      <c r="A2724" s="1" t="s">
        <v>5555</v>
      </c>
      <c r="B2724" s="1">
        <v>161.0</v>
      </c>
      <c r="C2724" s="2">
        <v>98.0</v>
      </c>
      <c r="D2724" s="1">
        <v>1.3103828E7</v>
      </c>
      <c r="E2724" s="1" t="s">
        <v>904</v>
      </c>
      <c r="F2724" s="1" t="s">
        <v>290</v>
      </c>
      <c r="G2724" s="1" t="s">
        <v>5556</v>
      </c>
      <c r="H2724" s="1">
        <v>59982.0</v>
      </c>
      <c r="I2724" s="1">
        <v>463.0</v>
      </c>
      <c r="J2724" s="1" t="s">
        <v>18</v>
      </c>
      <c r="K2724" s="1" t="s">
        <v>19</v>
      </c>
      <c r="L2724" s="1">
        <v>1.1E7</v>
      </c>
      <c r="M2724" s="1">
        <v>2001.0</v>
      </c>
      <c r="N2724" s="1">
        <v>7.3</v>
      </c>
    </row>
    <row r="2725" ht="14.25" customHeight="1">
      <c r="A2725" s="1" t="s">
        <v>5557</v>
      </c>
      <c r="B2725" s="1">
        <v>203.0</v>
      </c>
      <c r="C2725" s="2">
        <v>103.0</v>
      </c>
      <c r="D2725" s="1">
        <v>3.3305037E7</v>
      </c>
      <c r="E2725" s="1" t="s">
        <v>2379</v>
      </c>
      <c r="F2725" s="1" t="s">
        <v>140</v>
      </c>
      <c r="G2725" s="1" t="s">
        <v>5558</v>
      </c>
      <c r="H2725" s="1">
        <v>33856.0</v>
      </c>
      <c r="I2725" s="1">
        <v>147.0</v>
      </c>
      <c r="J2725" s="1" t="s">
        <v>18</v>
      </c>
      <c r="K2725" s="1" t="s">
        <v>28</v>
      </c>
      <c r="L2725" s="1">
        <v>1.1E7</v>
      </c>
      <c r="M2725" s="1">
        <v>2015.0</v>
      </c>
      <c r="N2725" s="1">
        <v>7.3</v>
      </c>
    </row>
    <row r="2726" ht="14.25" customHeight="1">
      <c r="A2726" s="1" t="s">
        <v>474</v>
      </c>
      <c r="B2726" s="1">
        <v>188.0</v>
      </c>
      <c r="C2726" s="2">
        <v>286.0</v>
      </c>
      <c r="D2726" s="1">
        <v>1.0214647E7</v>
      </c>
      <c r="E2726" s="1" t="s">
        <v>646</v>
      </c>
      <c r="F2726" s="1" t="s">
        <v>102</v>
      </c>
      <c r="G2726" s="1" t="s">
        <v>5559</v>
      </c>
      <c r="H2726" s="1">
        <v>42689.0</v>
      </c>
      <c r="I2726" s="1">
        <v>204.0</v>
      </c>
      <c r="J2726" s="1" t="s">
        <v>18</v>
      </c>
      <c r="K2726" s="1" t="s">
        <v>19</v>
      </c>
      <c r="L2726" s="1">
        <v>1.1E7</v>
      </c>
      <c r="M2726" s="1">
        <v>2004.0</v>
      </c>
      <c r="N2726" s="1">
        <v>7.1</v>
      </c>
    </row>
    <row r="2727" ht="14.25" customHeight="1">
      <c r="A2727" s="1" t="s">
        <v>33</v>
      </c>
      <c r="B2727" s="1">
        <v>221.0</v>
      </c>
      <c r="C2727" s="2">
        <v>111.0</v>
      </c>
      <c r="D2727" s="1">
        <v>1.1501093E7</v>
      </c>
      <c r="E2727" s="1" t="s">
        <v>381</v>
      </c>
      <c r="F2727" s="1" t="s">
        <v>5560</v>
      </c>
      <c r="G2727" s="1" t="s">
        <v>5561</v>
      </c>
      <c r="H2727" s="1">
        <v>128850.0</v>
      </c>
      <c r="I2727" s="1">
        <v>604.0</v>
      </c>
      <c r="J2727" s="1" t="s">
        <v>18</v>
      </c>
      <c r="K2727" s="1" t="s">
        <v>19</v>
      </c>
      <c r="L2727" s="1">
        <v>1.3E7</v>
      </c>
      <c r="M2727" s="1">
        <v>1992.0</v>
      </c>
      <c r="N2727" s="1">
        <v>7.6</v>
      </c>
    </row>
    <row r="2728" ht="14.25" customHeight="1">
      <c r="A2728" s="1" t="s">
        <v>5562</v>
      </c>
      <c r="B2728" s="1">
        <v>66.0</v>
      </c>
      <c r="C2728" s="2">
        <v>98.0</v>
      </c>
      <c r="D2728" s="1">
        <v>4814244.0</v>
      </c>
      <c r="E2728" s="1" t="s">
        <v>699</v>
      </c>
      <c r="F2728" s="1" t="s">
        <v>2019</v>
      </c>
      <c r="G2728" s="1" t="s">
        <v>5563</v>
      </c>
      <c r="H2728" s="1">
        <v>12437.0</v>
      </c>
      <c r="I2728" s="1">
        <v>107.0</v>
      </c>
      <c r="J2728" s="1" t="s">
        <v>18</v>
      </c>
      <c r="K2728" s="1" t="s">
        <v>119</v>
      </c>
      <c r="L2728" s="1">
        <v>1.1E7</v>
      </c>
      <c r="M2728" s="1">
        <v>2002.0</v>
      </c>
      <c r="N2728" s="1">
        <v>5.3</v>
      </c>
    </row>
    <row r="2729" ht="14.25" customHeight="1">
      <c r="A2729" s="1" t="s">
        <v>3036</v>
      </c>
      <c r="B2729" s="1">
        <v>80.0</v>
      </c>
      <c r="C2729" s="2">
        <v>111.0</v>
      </c>
      <c r="D2729" s="1">
        <v>9170214.0</v>
      </c>
      <c r="E2729" s="1" t="s">
        <v>94</v>
      </c>
      <c r="F2729" s="1" t="s">
        <v>22</v>
      </c>
      <c r="G2729" s="1" t="s">
        <v>5564</v>
      </c>
      <c r="H2729" s="1">
        <v>171882.0</v>
      </c>
      <c r="I2729" s="1">
        <v>292.0</v>
      </c>
      <c r="J2729" s="1" t="s">
        <v>18</v>
      </c>
      <c r="K2729" s="1" t="s">
        <v>19</v>
      </c>
      <c r="L2729" s="1">
        <v>1.1E7</v>
      </c>
      <c r="M2729" s="1">
        <v>1993.0</v>
      </c>
      <c r="N2729" s="1">
        <v>7.8</v>
      </c>
    </row>
    <row r="2730" ht="14.25" customHeight="1">
      <c r="A2730" s="1" t="s">
        <v>5565</v>
      </c>
      <c r="B2730" s="1">
        <v>25.0</v>
      </c>
      <c r="C2730" s="2">
        <v>111.0</v>
      </c>
      <c r="D2730" s="1">
        <v>4068087.0</v>
      </c>
      <c r="E2730" s="1" t="s">
        <v>2379</v>
      </c>
      <c r="F2730" s="1" t="s">
        <v>4666</v>
      </c>
      <c r="G2730" s="1" t="s">
        <v>5566</v>
      </c>
      <c r="H2730" s="1">
        <v>2164.0</v>
      </c>
      <c r="I2730" s="1">
        <v>74.0</v>
      </c>
      <c r="J2730" s="1" t="s">
        <v>18</v>
      </c>
      <c r="K2730" s="1" t="s">
        <v>119</v>
      </c>
      <c r="L2730" s="1">
        <v>1.7E7</v>
      </c>
      <c r="M2730" s="1">
        <v>2003.0</v>
      </c>
      <c r="N2730" s="1">
        <v>7.7</v>
      </c>
    </row>
    <row r="2731" ht="14.25" customHeight="1">
      <c r="A2731" s="1" t="s">
        <v>4400</v>
      </c>
      <c r="B2731" s="1">
        <v>169.0</v>
      </c>
      <c r="C2731" s="2">
        <v>100.0</v>
      </c>
      <c r="D2731" s="1">
        <v>3753806.0</v>
      </c>
      <c r="E2731" s="1" t="s">
        <v>813</v>
      </c>
      <c r="F2731" s="1" t="s">
        <v>160</v>
      </c>
      <c r="G2731" s="1" t="s">
        <v>5567</v>
      </c>
      <c r="H2731" s="1">
        <v>20307.0</v>
      </c>
      <c r="I2731" s="1">
        <v>165.0</v>
      </c>
      <c r="J2731" s="1" t="s">
        <v>18</v>
      </c>
      <c r="K2731" s="1" t="s">
        <v>28</v>
      </c>
      <c r="L2731" s="1">
        <v>1.1E7</v>
      </c>
      <c r="M2731" s="1">
        <v>2004.0</v>
      </c>
      <c r="N2731" s="1">
        <v>7.7</v>
      </c>
    </row>
    <row r="2732" ht="14.25" customHeight="1">
      <c r="A2732" s="1" t="s">
        <v>5261</v>
      </c>
      <c r="B2732" s="1">
        <v>70.0</v>
      </c>
      <c r="C2732" s="2">
        <v>116.0</v>
      </c>
      <c r="D2732" s="1">
        <v>3034181.0</v>
      </c>
      <c r="E2732" s="1" t="s">
        <v>4699</v>
      </c>
      <c r="F2732" s="1" t="s">
        <v>5568</v>
      </c>
      <c r="G2732" s="1" t="s">
        <v>5569</v>
      </c>
      <c r="H2732" s="1">
        <v>13622.0</v>
      </c>
      <c r="I2732" s="1">
        <v>128.0</v>
      </c>
      <c r="J2732" s="1" t="s">
        <v>18</v>
      </c>
      <c r="K2732" s="1" t="s">
        <v>28</v>
      </c>
      <c r="L2732" s="1">
        <v>1.1E7</v>
      </c>
      <c r="M2732" s="1">
        <v>2002.0</v>
      </c>
      <c r="N2732" s="1">
        <v>5.4</v>
      </c>
    </row>
    <row r="2733" ht="14.25" customHeight="1">
      <c r="A2733" s="1" t="s">
        <v>4015</v>
      </c>
      <c r="B2733" s="1">
        <v>15.0</v>
      </c>
      <c r="C2733" s="2">
        <v>145.0</v>
      </c>
      <c r="D2733" s="1">
        <v>2832826.0</v>
      </c>
      <c r="E2733" s="1" t="s">
        <v>593</v>
      </c>
      <c r="F2733" s="1" t="s">
        <v>1625</v>
      </c>
      <c r="G2733" s="1" t="s">
        <v>5570</v>
      </c>
      <c r="H2733" s="1">
        <v>1761.0</v>
      </c>
      <c r="I2733" s="1">
        <v>19.0</v>
      </c>
      <c r="J2733" s="1" t="s">
        <v>18</v>
      </c>
      <c r="K2733" s="1" t="s">
        <v>19</v>
      </c>
      <c r="L2733" s="1">
        <v>1.1E7</v>
      </c>
      <c r="M2733" s="1">
        <v>1995.0</v>
      </c>
      <c r="N2733" s="1">
        <v>6.2</v>
      </c>
    </row>
    <row r="2734" ht="14.25" customHeight="1">
      <c r="A2734" s="1" t="s">
        <v>2843</v>
      </c>
      <c r="B2734" s="1">
        <v>535.0</v>
      </c>
      <c r="C2734" s="2">
        <v>84.0</v>
      </c>
      <c r="D2734" s="1">
        <v>1.3214255E7</v>
      </c>
      <c r="E2734" s="1" t="s">
        <v>2476</v>
      </c>
      <c r="F2734" s="1" t="s">
        <v>314</v>
      </c>
      <c r="G2734" s="1" t="s">
        <v>5571</v>
      </c>
      <c r="H2734" s="1">
        <v>96233.0</v>
      </c>
      <c r="I2734" s="1">
        <v>313.0</v>
      </c>
      <c r="J2734" s="1" t="s">
        <v>18</v>
      </c>
      <c r="K2734" s="1" t="s">
        <v>19</v>
      </c>
      <c r="L2734" s="1">
        <v>1.1E7</v>
      </c>
      <c r="M2734" s="1">
        <v>2013.0</v>
      </c>
      <c r="N2734" s="1">
        <v>7.4</v>
      </c>
    </row>
    <row r="2735" ht="14.25" customHeight="1">
      <c r="A2735" s="1" t="s">
        <v>627</v>
      </c>
      <c r="B2735" s="1">
        <v>92.0</v>
      </c>
      <c r="C2735" s="2">
        <v>115.0</v>
      </c>
      <c r="D2735" s="1">
        <v>1.6017403E7</v>
      </c>
      <c r="E2735" s="1" t="s">
        <v>3513</v>
      </c>
      <c r="F2735" s="1" t="s">
        <v>2477</v>
      </c>
      <c r="G2735" s="1" t="s">
        <v>5572</v>
      </c>
      <c r="H2735" s="1">
        <v>17333.0</v>
      </c>
      <c r="I2735" s="1">
        <v>153.0</v>
      </c>
      <c r="J2735" s="1" t="s">
        <v>18</v>
      </c>
      <c r="K2735" s="1" t="s">
        <v>19</v>
      </c>
      <c r="L2735" s="1">
        <v>5000000.0</v>
      </c>
      <c r="M2735" s="1">
        <v>2001.0</v>
      </c>
      <c r="N2735" s="1">
        <v>6.2</v>
      </c>
    </row>
    <row r="2736" ht="14.25" customHeight="1">
      <c r="A2736" s="1" t="s">
        <v>5573</v>
      </c>
      <c r="B2736" s="1">
        <v>14.0</v>
      </c>
      <c r="C2736" s="2">
        <v>105.0</v>
      </c>
      <c r="D2736" s="1">
        <v>2807854.0</v>
      </c>
      <c r="E2736" s="1" t="s">
        <v>980</v>
      </c>
      <c r="F2736" s="1" t="s">
        <v>833</v>
      </c>
      <c r="G2736" s="1" t="s">
        <v>5574</v>
      </c>
      <c r="H2736" s="1">
        <v>14129.0</v>
      </c>
      <c r="I2736" s="1">
        <v>39.0</v>
      </c>
      <c r="J2736" s="1" t="s">
        <v>18</v>
      </c>
      <c r="K2736" s="1" t="s">
        <v>19</v>
      </c>
      <c r="L2736" s="1">
        <v>1.1E7</v>
      </c>
      <c r="M2736" s="1">
        <v>1991.0</v>
      </c>
      <c r="N2736" s="1">
        <v>5.1</v>
      </c>
    </row>
    <row r="2737" ht="14.25" customHeight="1">
      <c r="A2737" s="1" t="s">
        <v>5575</v>
      </c>
      <c r="B2737" s="1">
        <v>78.0</v>
      </c>
      <c r="C2737" s="2">
        <v>98.0</v>
      </c>
      <c r="D2737" s="1">
        <v>352786.0</v>
      </c>
      <c r="E2737" s="1" t="s">
        <v>1758</v>
      </c>
      <c r="F2737" s="1" t="s">
        <v>5576</v>
      </c>
      <c r="G2737" s="1" t="s">
        <v>5577</v>
      </c>
      <c r="H2737" s="1">
        <v>11132.0</v>
      </c>
      <c r="I2737" s="1">
        <v>86.0</v>
      </c>
      <c r="J2737" s="1" t="s">
        <v>18</v>
      </c>
      <c r="K2737" s="1" t="s">
        <v>19</v>
      </c>
      <c r="L2737" s="1">
        <v>1.1E7</v>
      </c>
      <c r="M2737" s="1">
        <v>2006.0</v>
      </c>
      <c r="N2737" s="1">
        <v>6.8</v>
      </c>
    </row>
    <row r="2738" ht="14.25" customHeight="1">
      <c r="A2738" s="1" t="s">
        <v>2955</v>
      </c>
      <c r="B2738" s="1">
        <v>223.0</v>
      </c>
      <c r="C2738" s="2">
        <v>99.0</v>
      </c>
      <c r="D2738" s="1">
        <v>7.66E7</v>
      </c>
      <c r="E2738" s="1" t="s">
        <v>2956</v>
      </c>
      <c r="F2738" s="1" t="s">
        <v>2957</v>
      </c>
      <c r="G2738" s="1" t="s">
        <v>2958</v>
      </c>
      <c r="H2738" s="1">
        <v>105448.0</v>
      </c>
      <c r="I2738" s="1">
        <v>321.0</v>
      </c>
      <c r="J2738" s="1" t="s">
        <v>18</v>
      </c>
      <c r="K2738" s="1" t="s">
        <v>19</v>
      </c>
      <c r="L2738" s="1">
        <v>1.07E7</v>
      </c>
      <c r="M2738" s="1">
        <v>1982.0</v>
      </c>
      <c r="N2738" s="1">
        <v>7.4</v>
      </c>
    </row>
    <row r="2739" ht="14.25" customHeight="1">
      <c r="A2739" s="1" t="s">
        <v>5578</v>
      </c>
      <c r="B2739" s="1">
        <v>160.0</v>
      </c>
      <c r="C2739" s="2">
        <v>110.0</v>
      </c>
      <c r="D2739" s="1">
        <v>5.6729973E7</v>
      </c>
      <c r="E2739" s="1" t="s">
        <v>2522</v>
      </c>
      <c r="F2739" s="1" t="s">
        <v>3054</v>
      </c>
      <c r="G2739" s="1" t="s">
        <v>5579</v>
      </c>
      <c r="H2739" s="1">
        <v>88529.0</v>
      </c>
      <c r="I2739" s="1">
        <v>262.0</v>
      </c>
      <c r="J2739" s="1" t="s">
        <v>18</v>
      </c>
      <c r="K2739" s="1" t="s">
        <v>19</v>
      </c>
      <c r="L2739" s="1">
        <v>1.08E7</v>
      </c>
      <c r="M2739" s="1">
        <v>2008.0</v>
      </c>
      <c r="N2739" s="1">
        <v>5.8</v>
      </c>
    </row>
    <row r="2740" ht="14.25" customHeight="1">
      <c r="A2740" s="1" t="s">
        <v>5580</v>
      </c>
      <c r="B2740" s="1">
        <v>75.0</v>
      </c>
      <c r="C2740" s="2">
        <v>97.0</v>
      </c>
      <c r="D2740" s="1">
        <v>399879.0</v>
      </c>
      <c r="E2740" s="1" t="s">
        <v>912</v>
      </c>
      <c r="F2740" s="1" t="s">
        <v>5581</v>
      </c>
      <c r="G2740" s="1" t="s">
        <v>5582</v>
      </c>
      <c r="H2740" s="1">
        <v>5772.0</v>
      </c>
      <c r="I2740" s="1">
        <v>115.0</v>
      </c>
      <c r="J2740" s="1" t="s">
        <v>18</v>
      </c>
      <c r="K2740" s="1" t="s">
        <v>164</v>
      </c>
      <c r="L2740" s="1">
        <v>1.5E7</v>
      </c>
      <c r="M2740" s="1">
        <v>2006.0</v>
      </c>
      <c r="N2740" s="1">
        <v>6.4</v>
      </c>
    </row>
    <row r="2741" ht="14.25" customHeight="1">
      <c r="A2741" s="1" t="s">
        <v>5583</v>
      </c>
      <c r="B2741" s="1">
        <v>20.0</v>
      </c>
      <c r="C2741" s="2">
        <v>88.0</v>
      </c>
      <c r="D2741" s="1">
        <v>3275443.0</v>
      </c>
      <c r="E2741" s="1" t="s">
        <v>1397</v>
      </c>
      <c r="F2741" s="1" t="s">
        <v>5584</v>
      </c>
      <c r="G2741" s="1" t="s">
        <v>5585</v>
      </c>
      <c r="H2741" s="1">
        <v>13998.0</v>
      </c>
      <c r="I2741" s="1">
        <v>264.0</v>
      </c>
      <c r="J2741" s="1" t="s">
        <v>5586</v>
      </c>
      <c r="K2741" s="1" t="s">
        <v>2770</v>
      </c>
      <c r="L2741" s="1">
        <v>7.0E8</v>
      </c>
      <c r="M2741" s="1">
        <v>2006.0</v>
      </c>
      <c r="N2741" s="1">
        <v>6.0</v>
      </c>
    </row>
    <row r="2742" ht="14.25" customHeight="1">
      <c r="A2742" s="1" t="s">
        <v>2395</v>
      </c>
      <c r="B2742" s="1">
        <v>105.0</v>
      </c>
      <c r="C2742" s="2">
        <v>103.0</v>
      </c>
      <c r="D2742" s="1">
        <v>1.8535191E7</v>
      </c>
      <c r="E2742" s="1" t="s">
        <v>699</v>
      </c>
      <c r="F2742" s="1" t="s">
        <v>3941</v>
      </c>
      <c r="G2742" s="1" t="s">
        <v>5587</v>
      </c>
      <c r="H2742" s="1">
        <v>12980.0</v>
      </c>
      <c r="I2742" s="1">
        <v>132.0</v>
      </c>
      <c r="J2742" s="1" t="s">
        <v>18</v>
      </c>
      <c r="K2742" s="1" t="s">
        <v>28</v>
      </c>
      <c r="L2742" s="1">
        <v>1.4E7</v>
      </c>
      <c r="M2742" s="1">
        <v>1999.0</v>
      </c>
      <c r="N2742" s="1">
        <v>6.9</v>
      </c>
    </row>
    <row r="2743" ht="14.25" customHeight="1">
      <c r="A2743" s="1" t="s">
        <v>5588</v>
      </c>
      <c r="B2743" s="1">
        <v>120.0</v>
      </c>
      <c r="C2743" s="2">
        <v>104.0</v>
      </c>
      <c r="D2743" s="1">
        <v>23838.0</v>
      </c>
      <c r="E2743" s="1" t="s">
        <v>1773</v>
      </c>
      <c r="F2743" s="1" t="s">
        <v>4016</v>
      </c>
      <c r="G2743" s="1" t="s">
        <v>5589</v>
      </c>
      <c r="H2743" s="1">
        <v>28570.0</v>
      </c>
      <c r="I2743" s="1">
        <v>160.0</v>
      </c>
      <c r="J2743" s="1" t="s">
        <v>18</v>
      </c>
      <c r="K2743" s="1" t="s">
        <v>28</v>
      </c>
      <c r="L2743" s="1">
        <v>7000000.0</v>
      </c>
      <c r="M2743" s="1">
        <v>2013.0</v>
      </c>
      <c r="N2743" s="1">
        <v>5.5</v>
      </c>
    </row>
    <row r="2744" ht="14.25" customHeight="1">
      <c r="A2744" s="1" t="s">
        <v>5590</v>
      </c>
      <c r="B2744" s="1">
        <v>108.0</v>
      </c>
      <c r="C2744" s="2">
        <v>90.0</v>
      </c>
      <c r="D2744" s="1">
        <v>2.2160085E7</v>
      </c>
      <c r="E2744" s="1" t="s">
        <v>2561</v>
      </c>
      <c r="F2744" s="1" t="s">
        <v>3708</v>
      </c>
      <c r="G2744" s="1" t="s">
        <v>5591</v>
      </c>
      <c r="H2744" s="1">
        <v>16747.0</v>
      </c>
      <c r="I2744" s="1">
        <v>349.0</v>
      </c>
      <c r="J2744" s="1" t="s">
        <v>18</v>
      </c>
      <c r="K2744" s="1" t="s">
        <v>19</v>
      </c>
      <c r="L2744" s="1">
        <v>1.06E7</v>
      </c>
      <c r="M2744" s="1">
        <v>2002.0</v>
      </c>
      <c r="N2744" s="1">
        <v>5.4</v>
      </c>
    </row>
    <row r="2745" ht="14.25" customHeight="1">
      <c r="A2745" s="1" t="s">
        <v>1524</v>
      </c>
      <c r="B2745" s="1">
        <v>285.0</v>
      </c>
      <c r="C2745" s="2">
        <v>105.0</v>
      </c>
      <c r="D2745" s="1">
        <v>5.6715371E7</v>
      </c>
      <c r="E2745" s="1" t="s">
        <v>575</v>
      </c>
      <c r="F2745" s="1" t="s">
        <v>5592</v>
      </c>
      <c r="G2745" s="1" t="s">
        <v>5593</v>
      </c>
      <c r="H2745" s="1">
        <v>427357.0</v>
      </c>
      <c r="I2745" s="1">
        <v>1736.0</v>
      </c>
      <c r="J2745" s="1" t="s">
        <v>18</v>
      </c>
      <c r="K2745" s="1" t="s">
        <v>28</v>
      </c>
      <c r="L2745" s="1">
        <v>1.2E7</v>
      </c>
      <c r="M2745" s="1">
        <v>1968.0</v>
      </c>
      <c r="N2745" s="1">
        <v>8.3</v>
      </c>
    </row>
    <row r="2746" ht="14.25" customHeight="1">
      <c r="A2746" s="1" t="s">
        <v>172</v>
      </c>
      <c r="B2746" s="1">
        <v>215.0</v>
      </c>
      <c r="C2746" s="2">
        <v>93.0</v>
      </c>
      <c r="D2746" s="1">
        <v>4.34949459E8</v>
      </c>
      <c r="E2746" s="1" t="s">
        <v>5594</v>
      </c>
      <c r="F2746" s="1" t="s">
        <v>5595</v>
      </c>
      <c r="G2746" s="1" t="s">
        <v>5596</v>
      </c>
      <c r="H2746" s="1">
        <v>281842.0</v>
      </c>
      <c r="I2746" s="1">
        <v>515.0</v>
      </c>
      <c r="J2746" s="1" t="s">
        <v>18</v>
      </c>
      <c r="K2746" s="1" t="s">
        <v>19</v>
      </c>
      <c r="L2746" s="1">
        <v>1.05E7</v>
      </c>
      <c r="M2746" s="1">
        <v>1982.0</v>
      </c>
      <c r="N2746" s="1">
        <v>7.9</v>
      </c>
    </row>
    <row r="2747" ht="14.25" customHeight="1">
      <c r="A2747" s="1" t="s">
        <v>5597</v>
      </c>
      <c r="B2747" s="1">
        <v>81.0</v>
      </c>
      <c r="C2747" s="2">
        <v>141.0</v>
      </c>
      <c r="D2747" s="1">
        <v>1.1043445E7</v>
      </c>
      <c r="E2747" s="1" t="s">
        <v>593</v>
      </c>
      <c r="F2747" s="1" t="s">
        <v>1054</v>
      </c>
      <c r="G2747" s="1" t="s">
        <v>5598</v>
      </c>
      <c r="H2747" s="1">
        <v>27689.0</v>
      </c>
      <c r="I2747" s="1">
        <v>74.0</v>
      </c>
      <c r="J2747" s="1" t="s">
        <v>18</v>
      </c>
      <c r="K2747" s="1" t="s">
        <v>19</v>
      </c>
      <c r="L2747" s="1">
        <v>1.0E7</v>
      </c>
      <c r="M2747" s="1">
        <v>2007.0</v>
      </c>
      <c r="N2747" s="1">
        <v>6.5</v>
      </c>
    </row>
    <row r="2748" ht="14.25" customHeight="1">
      <c r="A2748" s="1" t="s">
        <v>5599</v>
      </c>
      <c r="B2748" s="1">
        <v>5.0</v>
      </c>
      <c r="C2748" s="2">
        <v>85.0</v>
      </c>
      <c r="D2748" s="1">
        <v>125169.0</v>
      </c>
      <c r="E2748" s="1" t="s">
        <v>1063</v>
      </c>
      <c r="F2748" s="1" t="s">
        <v>5600</v>
      </c>
      <c r="G2748" s="1" t="s">
        <v>5601</v>
      </c>
      <c r="H2748" s="1">
        <v>859.0</v>
      </c>
      <c r="I2748" s="1">
        <v>31.0</v>
      </c>
      <c r="J2748" s="1" t="s">
        <v>18</v>
      </c>
      <c r="K2748" s="1" t="s">
        <v>19</v>
      </c>
      <c r="L2748" s="1">
        <v>1.05E7</v>
      </c>
      <c r="M2748" s="1">
        <v>1994.0</v>
      </c>
      <c r="N2748" s="1">
        <v>6.4</v>
      </c>
    </row>
    <row r="2749" ht="14.25" customHeight="1">
      <c r="A2749" s="1" t="s">
        <v>5602</v>
      </c>
      <c r="B2749" s="1">
        <v>43.0</v>
      </c>
      <c r="C2749" s="2">
        <v>109.0</v>
      </c>
      <c r="D2749" s="1">
        <v>5669081.0</v>
      </c>
      <c r="E2749" s="1" t="s">
        <v>826</v>
      </c>
      <c r="F2749" s="1" t="s">
        <v>5603</v>
      </c>
      <c r="G2749" s="1" t="s">
        <v>5604</v>
      </c>
      <c r="H2749" s="1">
        <v>3665.0</v>
      </c>
      <c r="I2749" s="1">
        <v>57.0</v>
      </c>
      <c r="J2749" s="1" t="s">
        <v>1148</v>
      </c>
      <c r="K2749" s="1" t="s">
        <v>4405</v>
      </c>
      <c r="L2749" s="1">
        <v>1.0818775E7</v>
      </c>
      <c r="M2749" s="1">
        <v>2012.0</v>
      </c>
      <c r="N2749" s="1">
        <v>6.6</v>
      </c>
    </row>
    <row r="2750" ht="14.25" customHeight="1">
      <c r="A2750" s="1" t="s">
        <v>2419</v>
      </c>
      <c r="B2750" s="1">
        <v>161.0</v>
      </c>
      <c r="C2750" s="2">
        <v>105.0</v>
      </c>
      <c r="D2750" s="1">
        <v>1.38339411E8</v>
      </c>
      <c r="E2750" s="1" t="s">
        <v>1397</v>
      </c>
      <c r="F2750" s="1" t="s">
        <v>352</v>
      </c>
      <c r="G2750" s="1" t="s">
        <v>5605</v>
      </c>
      <c r="H2750" s="1">
        <v>604904.0</v>
      </c>
      <c r="I2750" s="1">
        <v>682.0</v>
      </c>
      <c r="J2750" s="1" t="s">
        <v>18</v>
      </c>
      <c r="K2750" s="1" t="s">
        <v>19</v>
      </c>
      <c r="L2750" s="1">
        <v>1.0E7</v>
      </c>
      <c r="M2750" s="1">
        <v>1997.0</v>
      </c>
      <c r="N2750" s="1">
        <v>8.3</v>
      </c>
    </row>
    <row r="2751" ht="14.25" customHeight="1">
      <c r="A2751" s="1" t="s">
        <v>5606</v>
      </c>
      <c r="B2751" s="1">
        <v>210.0</v>
      </c>
      <c r="C2751" s="2">
        <v>98.0</v>
      </c>
      <c r="D2751" s="1">
        <v>8.0150343E7</v>
      </c>
      <c r="E2751" s="1" t="s">
        <v>2522</v>
      </c>
      <c r="F2751" s="1" t="s">
        <v>2370</v>
      </c>
      <c r="G2751" s="1" t="s">
        <v>5607</v>
      </c>
      <c r="H2751" s="1">
        <v>142115.0</v>
      </c>
      <c r="I2751" s="1">
        <v>614.0</v>
      </c>
      <c r="J2751" s="1" t="s">
        <v>18</v>
      </c>
      <c r="K2751" s="1" t="s">
        <v>19</v>
      </c>
      <c r="L2751" s="1">
        <v>1.0E7</v>
      </c>
      <c r="M2751" s="1">
        <v>2006.0</v>
      </c>
      <c r="N2751" s="1">
        <v>6.2</v>
      </c>
    </row>
    <row r="2752" ht="14.25" customHeight="1">
      <c r="A2752" s="1" t="s">
        <v>1121</v>
      </c>
      <c r="B2752" s="1">
        <v>52.0</v>
      </c>
      <c r="C2752" s="2">
        <v>119.0</v>
      </c>
      <c r="D2752" s="1">
        <v>8.53E7</v>
      </c>
      <c r="E2752" s="1" t="s">
        <v>5608</v>
      </c>
      <c r="F2752" s="1" t="s">
        <v>902</v>
      </c>
      <c r="G2752" s="1" t="s">
        <v>5609</v>
      </c>
      <c r="H2752" s="1">
        <v>48629.0</v>
      </c>
      <c r="I2752" s="1">
        <v>134.0</v>
      </c>
      <c r="J2752" s="1" t="s">
        <v>18</v>
      </c>
      <c r="K2752" s="1" t="s">
        <v>19</v>
      </c>
      <c r="L2752" s="1">
        <v>1.0E7</v>
      </c>
      <c r="M2752" s="1">
        <v>1981.0</v>
      </c>
      <c r="N2752" s="1">
        <v>6.9</v>
      </c>
    </row>
    <row r="2753" ht="14.25" customHeight="1">
      <c r="A2753" s="1" t="s">
        <v>497</v>
      </c>
      <c r="B2753" s="1">
        <v>139.0</v>
      </c>
      <c r="C2753" s="2">
        <v>124.0</v>
      </c>
      <c r="D2753" s="1">
        <v>6.835355E7</v>
      </c>
      <c r="E2753" s="1" t="s">
        <v>1600</v>
      </c>
      <c r="F2753" s="1" t="s">
        <v>1980</v>
      </c>
      <c r="G2753" s="1" t="s">
        <v>5610</v>
      </c>
      <c r="H2753" s="1">
        <v>70141.0</v>
      </c>
      <c r="I2753" s="1">
        <v>385.0</v>
      </c>
      <c r="J2753" s="1" t="s">
        <v>18</v>
      </c>
      <c r="K2753" s="1" t="s">
        <v>19</v>
      </c>
      <c r="L2753" s="1">
        <v>1.0E7</v>
      </c>
      <c r="M2753" s="1">
        <v>2000.0</v>
      </c>
      <c r="N2753" s="1">
        <v>5.9</v>
      </c>
    </row>
    <row r="2754" ht="14.25" customHeight="1">
      <c r="A2754" s="1" t="s">
        <v>5611</v>
      </c>
      <c r="B2754" s="1">
        <v>165.0</v>
      </c>
      <c r="C2754" s="2">
        <v>101.0</v>
      </c>
      <c r="D2754" s="1">
        <v>7.884513E7</v>
      </c>
      <c r="E2754" s="1" t="s">
        <v>937</v>
      </c>
      <c r="F2754" s="1" t="s">
        <v>3845</v>
      </c>
      <c r="G2754" s="1" t="s">
        <v>5612</v>
      </c>
      <c r="H2754" s="1">
        <v>17596.0</v>
      </c>
      <c r="I2754" s="1">
        <v>94.0</v>
      </c>
      <c r="J2754" s="1" t="s">
        <v>18</v>
      </c>
      <c r="K2754" s="1" t="s">
        <v>803</v>
      </c>
      <c r="L2754" s="1">
        <v>1.0E7</v>
      </c>
      <c r="M2754" s="1">
        <v>2016.0</v>
      </c>
      <c r="N2754" s="1">
        <v>6.1</v>
      </c>
    </row>
    <row r="2755" ht="14.25" customHeight="1">
      <c r="A2755" s="1" t="s">
        <v>4801</v>
      </c>
      <c r="B2755" s="1">
        <v>96.0</v>
      </c>
      <c r="C2755" s="2">
        <v>115.0</v>
      </c>
      <c r="D2755" s="1">
        <v>6.3319509E7</v>
      </c>
      <c r="E2755" s="1" t="s">
        <v>699</v>
      </c>
      <c r="F2755" s="1" t="s">
        <v>294</v>
      </c>
      <c r="G2755" s="1" t="s">
        <v>5613</v>
      </c>
      <c r="H2755" s="1">
        <v>67115.0</v>
      </c>
      <c r="I2755" s="1">
        <v>389.0</v>
      </c>
      <c r="J2755" s="1" t="s">
        <v>18</v>
      </c>
      <c r="K2755" s="1" t="s">
        <v>19</v>
      </c>
      <c r="L2755" s="1">
        <v>1.0E7</v>
      </c>
      <c r="M2755" s="1">
        <v>1999.0</v>
      </c>
      <c r="N2755" s="1">
        <v>5.8</v>
      </c>
    </row>
    <row r="2756" ht="14.25" customHeight="1">
      <c r="A2756" s="1" t="s">
        <v>2814</v>
      </c>
      <c r="B2756" s="1">
        <v>323.0</v>
      </c>
      <c r="C2756" s="2">
        <v>120.0</v>
      </c>
      <c r="D2756" s="1">
        <v>4.7536959E7</v>
      </c>
      <c r="E2756" s="1" t="s">
        <v>1397</v>
      </c>
      <c r="F2756" s="1" t="s">
        <v>2815</v>
      </c>
      <c r="G2756" s="1" t="s">
        <v>2816</v>
      </c>
      <c r="H2756" s="1">
        <v>86956.0</v>
      </c>
      <c r="I2756" s="1">
        <v>275.0</v>
      </c>
      <c r="J2756" s="1" t="s">
        <v>18</v>
      </c>
      <c r="K2756" s="1" t="s">
        <v>19</v>
      </c>
      <c r="L2756" s="1">
        <v>1.0E7</v>
      </c>
      <c r="M2756" s="1">
        <v>2009.0</v>
      </c>
      <c r="N2756" s="1">
        <v>7.3</v>
      </c>
    </row>
    <row r="2757" ht="14.25" customHeight="1">
      <c r="A2757" s="1" t="s">
        <v>5606</v>
      </c>
      <c r="B2757" s="1">
        <v>190.0</v>
      </c>
      <c r="C2757" s="2">
        <v>111.0</v>
      </c>
      <c r="D2757" s="1">
        <v>6.3270259E7</v>
      </c>
      <c r="E2757" s="1" t="s">
        <v>2522</v>
      </c>
      <c r="F2757" s="1" t="s">
        <v>2370</v>
      </c>
      <c r="G2757" s="1" t="s">
        <v>5614</v>
      </c>
      <c r="H2757" s="1">
        <v>111087.0</v>
      </c>
      <c r="I2757" s="1">
        <v>319.0</v>
      </c>
      <c r="J2757" s="1" t="s">
        <v>18</v>
      </c>
      <c r="K2757" s="1" t="s">
        <v>19</v>
      </c>
      <c r="L2757" s="1">
        <v>1.0E7</v>
      </c>
      <c r="M2757" s="1">
        <v>2007.0</v>
      </c>
      <c r="N2757" s="1">
        <v>5.9</v>
      </c>
    </row>
    <row r="2758" ht="14.25" customHeight="1">
      <c r="A2758" s="1" t="s">
        <v>2743</v>
      </c>
      <c r="B2758" s="1">
        <v>173.0</v>
      </c>
      <c r="C2758" s="2">
        <v>94.0</v>
      </c>
      <c r="D2758" s="1">
        <v>5.5865715E7</v>
      </c>
      <c r="E2758" s="1" t="s">
        <v>2449</v>
      </c>
      <c r="F2758" s="1" t="s">
        <v>2108</v>
      </c>
      <c r="G2758" s="1" t="s">
        <v>5615</v>
      </c>
      <c r="H2758" s="1">
        <v>41763.0</v>
      </c>
      <c r="I2758" s="1">
        <v>403.0</v>
      </c>
      <c r="J2758" s="1" t="s">
        <v>18</v>
      </c>
      <c r="K2758" s="1" t="s">
        <v>28</v>
      </c>
      <c r="L2758" s="1">
        <v>1.0E7</v>
      </c>
      <c r="M2758" s="1">
        <v>2005.0</v>
      </c>
      <c r="N2758" s="1">
        <v>5.5</v>
      </c>
    </row>
    <row r="2759" ht="14.25" customHeight="1">
      <c r="A2759" s="1" t="s">
        <v>3727</v>
      </c>
      <c r="B2759" s="1">
        <v>46.0</v>
      </c>
      <c r="C2759" s="2">
        <v>131.0</v>
      </c>
      <c r="D2759" s="1">
        <v>6.3231524E7</v>
      </c>
      <c r="E2759" s="1" t="s">
        <v>593</v>
      </c>
      <c r="F2759" s="1" t="s">
        <v>5616</v>
      </c>
      <c r="G2759" s="1" t="s">
        <v>5617</v>
      </c>
      <c r="H2759" s="1">
        <v>8962.0</v>
      </c>
      <c r="I2759" s="1">
        <v>137.0</v>
      </c>
      <c r="J2759" s="1" t="s">
        <v>18</v>
      </c>
      <c r="K2759" s="1" t="s">
        <v>19</v>
      </c>
      <c r="L2759" s="1">
        <v>6000000.0</v>
      </c>
      <c r="M2759" s="1">
        <v>2006.0</v>
      </c>
      <c r="N2759" s="1">
        <v>5.0</v>
      </c>
    </row>
    <row r="2760" ht="14.25" customHeight="1">
      <c r="A2760" s="1" t="s">
        <v>213</v>
      </c>
      <c r="B2760" s="1">
        <v>59.0</v>
      </c>
      <c r="C2760" s="2">
        <v>139.0</v>
      </c>
      <c r="D2760" s="1">
        <v>5.2293982E7</v>
      </c>
      <c r="E2760" s="1" t="s">
        <v>1547</v>
      </c>
      <c r="F2760" s="1" t="s">
        <v>231</v>
      </c>
      <c r="G2760" s="1" t="s">
        <v>5618</v>
      </c>
      <c r="H2760" s="1">
        <v>57831.0</v>
      </c>
      <c r="I2760" s="1">
        <v>115.0</v>
      </c>
      <c r="J2760" s="1" t="s">
        <v>18</v>
      </c>
      <c r="K2760" s="1" t="s">
        <v>19</v>
      </c>
      <c r="L2760" s="1">
        <v>1.38E7</v>
      </c>
      <c r="M2760" s="1">
        <v>1986.0</v>
      </c>
      <c r="N2760" s="1">
        <v>7.0</v>
      </c>
    </row>
    <row r="2761" ht="14.25" customHeight="1">
      <c r="A2761" s="1" t="s">
        <v>1818</v>
      </c>
      <c r="B2761" s="1">
        <v>22.0</v>
      </c>
      <c r="C2761" s="2">
        <v>120.0</v>
      </c>
      <c r="D2761" s="1">
        <v>5.0752337E7</v>
      </c>
      <c r="E2761" s="1" t="s">
        <v>5347</v>
      </c>
      <c r="F2761" s="1" t="s">
        <v>5619</v>
      </c>
      <c r="G2761" s="1" t="s">
        <v>5620</v>
      </c>
      <c r="H2761" s="1">
        <v>44502.0</v>
      </c>
      <c r="I2761" s="1">
        <v>46.0</v>
      </c>
      <c r="J2761" s="1" t="s">
        <v>18</v>
      </c>
      <c r="K2761" s="1" t="s">
        <v>19</v>
      </c>
      <c r="L2761" s="1">
        <v>1.0E7</v>
      </c>
      <c r="M2761" s="1">
        <v>1992.0</v>
      </c>
      <c r="N2761" s="1">
        <v>6.4</v>
      </c>
    </row>
    <row r="2762" ht="14.25" customHeight="1">
      <c r="A2762" s="1" t="s">
        <v>4208</v>
      </c>
      <c r="B2762" s="1">
        <v>203.0</v>
      </c>
      <c r="C2762" s="2">
        <v>119.0</v>
      </c>
      <c r="D2762" s="1">
        <v>1.10175871E8</v>
      </c>
      <c r="E2762" s="1" t="s">
        <v>1244</v>
      </c>
      <c r="F2762" s="1" t="s">
        <v>1045</v>
      </c>
      <c r="G2762" s="1" t="s">
        <v>5621</v>
      </c>
      <c r="H2762" s="1">
        <v>115050.0</v>
      </c>
      <c r="I2762" s="1">
        <v>911.0</v>
      </c>
      <c r="J2762" s="1" t="s">
        <v>18</v>
      </c>
      <c r="K2762" s="1" t="s">
        <v>19</v>
      </c>
      <c r="L2762" s="1">
        <v>1.0E7</v>
      </c>
      <c r="M2762" s="1">
        <v>2004.0</v>
      </c>
      <c r="N2762" s="1">
        <v>5.9</v>
      </c>
    </row>
    <row r="2763" ht="14.25" customHeight="1">
      <c r="A2763" s="1" t="s">
        <v>925</v>
      </c>
      <c r="B2763" s="1">
        <v>77.0</v>
      </c>
      <c r="C2763" s="2">
        <v>125.0</v>
      </c>
      <c r="D2763" s="1">
        <v>3.8624E7</v>
      </c>
      <c r="E2763" s="1" t="s">
        <v>1600</v>
      </c>
      <c r="F2763" s="1" t="s">
        <v>926</v>
      </c>
      <c r="G2763" s="1" t="s">
        <v>5622</v>
      </c>
      <c r="H2763" s="1">
        <v>156143.0</v>
      </c>
      <c r="I2763" s="1">
        <v>289.0</v>
      </c>
      <c r="J2763" s="1" t="s">
        <v>18</v>
      </c>
      <c r="K2763" s="1" t="s">
        <v>19</v>
      </c>
      <c r="L2763" s="1">
        <v>1.2E7</v>
      </c>
      <c r="M2763" s="1">
        <v>1996.0</v>
      </c>
      <c r="N2763" s="1">
        <v>7.0</v>
      </c>
    </row>
    <row r="2764" ht="14.25" customHeight="1">
      <c r="A2764" s="1" t="s">
        <v>3763</v>
      </c>
      <c r="B2764" s="1">
        <v>190.0</v>
      </c>
      <c r="C2764" s="2">
        <v>65.0</v>
      </c>
      <c r="D2764" s="1">
        <v>3.7470017E7</v>
      </c>
      <c r="E2764" s="1" t="s">
        <v>2522</v>
      </c>
      <c r="F2764" s="1" t="s">
        <v>1721</v>
      </c>
      <c r="G2764" s="1" t="s">
        <v>5623</v>
      </c>
      <c r="H2764" s="1">
        <v>86890.0</v>
      </c>
      <c r="I2764" s="1">
        <v>985.0</v>
      </c>
      <c r="J2764" s="1" t="s">
        <v>18</v>
      </c>
      <c r="K2764" s="1" t="s">
        <v>333</v>
      </c>
      <c r="L2764" s="1">
        <v>1.0E7</v>
      </c>
      <c r="M2764" s="1">
        <v>2001.0</v>
      </c>
      <c r="N2764" s="1">
        <v>6.1</v>
      </c>
    </row>
    <row r="2765" ht="14.25" customHeight="1">
      <c r="A2765" s="1" t="s">
        <v>1818</v>
      </c>
      <c r="B2765" s="1">
        <v>81.0</v>
      </c>
      <c r="C2765" s="2">
        <v>108.0</v>
      </c>
      <c r="D2765" s="1">
        <v>4.0485039E7</v>
      </c>
      <c r="E2765" s="1" t="s">
        <v>5624</v>
      </c>
      <c r="F2765" s="1" t="s">
        <v>257</v>
      </c>
      <c r="G2765" s="1" t="s">
        <v>5625</v>
      </c>
      <c r="H2765" s="1">
        <v>85362.0</v>
      </c>
      <c r="I2765" s="1">
        <v>181.0</v>
      </c>
      <c r="J2765" s="1" t="s">
        <v>18</v>
      </c>
      <c r="K2765" s="1" t="s">
        <v>19</v>
      </c>
      <c r="L2765" s="1">
        <v>1.0E7</v>
      </c>
      <c r="M2765" s="1">
        <v>1989.0</v>
      </c>
      <c r="N2765" s="1">
        <v>6.9</v>
      </c>
    </row>
    <row r="2766" ht="14.25" customHeight="1">
      <c r="A2766" s="1" t="s">
        <v>5626</v>
      </c>
      <c r="B2766" s="1">
        <v>56.0</v>
      </c>
      <c r="C2766" s="2">
        <v>101.0</v>
      </c>
      <c r="D2766" s="1">
        <v>1.68E7</v>
      </c>
      <c r="E2766" s="1" t="s">
        <v>5627</v>
      </c>
      <c r="F2766" s="1" t="s">
        <v>5628</v>
      </c>
      <c r="G2766" s="1" t="s">
        <v>5629</v>
      </c>
      <c r="H2766" s="1">
        <v>25303.0</v>
      </c>
      <c r="I2766" s="1">
        <v>138.0</v>
      </c>
      <c r="J2766" s="1" t="s">
        <v>18</v>
      </c>
      <c r="K2766" s="1" t="s">
        <v>28</v>
      </c>
      <c r="L2766" s="1">
        <v>1.0E7</v>
      </c>
      <c r="M2766" s="1">
        <v>1968.0</v>
      </c>
      <c r="N2766" s="1">
        <v>7.5</v>
      </c>
    </row>
    <row r="2767" ht="14.25" customHeight="1">
      <c r="A2767" s="1" t="s">
        <v>1850</v>
      </c>
      <c r="B2767" s="1">
        <v>264.0</v>
      </c>
      <c r="C2767" s="2">
        <v>145.0</v>
      </c>
      <c r="D2767" s="1">
        <v>4.6377022E7</v>
      </c>
      <c r="E2767" s="1" t="s">
        <v>1063</v>
      </c>
      <c r="F2767" s="1" t="s">
        <v>1916</v>
      </c>
      <c r="G2767" s="1" t="s">
        <v>5630</v>
      </c>
      <c r="H2767" s="1">
        <v>75306.0</v>
      </c>
      <c r="I2767" s="1">
        <v>266.0</v>
      </c>
      <c r="J2767" s="1" t="s">
        <v>18</v>
      </c>
      <c r="K2767" s="1" t="s">
        <v>28</v>
      </c>
      <c r="L2767" s="1">
        <v>1.0E7</v>
      </c>
      <c r="M2767" s="1">
        <v>2011.0</v>
      </c>
      <c r="N2767" s="1">
        <v>7.3</v>
      </c>
    </row>
    <row r="2768" ht="14.25" customHeight="1">
      <c r="A2768" s="1" t="s">
        <v>5631</v>
      </c>
      <c r="B2768" s="1">
        <v>44.0</v>
      </c>
      <c r="C2768" s="2">
        <v>98.0</v>
      </c>
      <c r="D2768" s="1">
        <v>3.6696761E7</v>
      </c>
      <c r="E2768" s="1" t="s">
        <v>3301</v>
      </c>
      <c r="F2768" s="1" t="s">
        <v>4221</v>
      </c>
      <c r="G2768" s="1" t="s">
        <v>5632</v>
      </c>
      <c r="H2768" s="1">
        <v>6808.0</v>
      </c>
      <c r="I2768" s="1">
        <v>38.0</v>
      </c>
      <c r="J2768" s="1" t="s">
        <v>18</v>
      </c>
      <c r="K2768" s="1" t="s">
        <v>19</v>
      </c>
      <c r="L2768" s="1">
        <v>2.3E7</v>
      </c>
      <c r="M2768" s="1">
        <v>2001.0</v>
      </c>
      <c r="N2768" s="1">
        <v>6.5</v>
      </c>
    </row>
    <row r="2769" ht="14.25" customHeight="1">
      <c r="A2769" s="1" t="s">
        <v>365</v>
      </c>
      <c r="B2769" s="1">
        <v>117.0</v>
      </c>
      <c r="C2769" s="2">
        <v>101.0</v>
      </c>
      <c r="D2769" s="1">
        <v>3.62E7</v>
      </c>
      <c r="E2769" s="1" t="s">
        <v>101</v>
      </c>
      <c r="F2769" s="1" t="s">
        <v>5633</v>
      </c>
      <c r="G2769" s="1" t="s">
        <v>5634</v>
      </c>
      <c r="H2769" s="1">
        <v>101840.0</v>
      </c>
      <c r="I2769" s="1">
        <v>193.0</v>
      </c>
      <c r="J2769" s="1" t="s">
        <v>18</v>
      </c>
      <c r="K2769" s="1" t="s">
        <v>164</v>
      </c>
      <c r="L2769" s="1">
        <v>1.2305523E7</v>
      </c>
      <c r="M2769" s="1">
        <v>1985.0</v>
      </c>
      <c r="N2769" s="1">
        <v>6.2</v>
      </c>
    </row>
    <row r="2770" ht="14.25" customHeight="1">
      <c r="A2770" s="1" t="s">
        <v>4270</v>
      </c>
      <c r="B2770" s="1">
        <v>159.0</v>
      </c>
      <c r="C2770" s="2">
        <v>92.0</v>
      </c>
      <c r="D2770" s="1">
        <v>3.5794166E7</v>
      </c>
      <c r="E2770" s="1" t="s">
        <v>1244</v>
      </c>
      <c r="F2770" s="1" t="s">
        <v>5635</v>
      </c>
      <c r="G2770" s="1" t="s">
        <v>5636</v>
      </c>
      <c r="H2770" s="1">
        <v>35654.0</v>
      </c>
      <c r="I2770" s="1">
        <v>155.0</v>
      </c>
      <c r="J2770" s="1" t="s">
        <v>18</v>
      </c>
      <c r="K2770" s="1" t="s">
        <v>19</v>
      </c>
      <c r="L2770" s="1">
        <v>1.0E7</v>
      </c>
      <c r="M2770" s="1">
        <v>2016.0</v>
      </c>
      <c r="N2770" s="1">
        <v>6.0</v>
      </c>
    </row>
    <row r="2771" ht="14.25" customHeight="1">
      <c r="A2771" s="1" t="s">
        <v>5388</v>
      </c>
      <c r="B2771" s="1">
        <v>273.0</v>
      </c>
      <c r="C2771" s="2">
        <v>93.0</v>
      </c>
      <c r="D2771" s="1">
        <v>3.3583175E7</v>
      </c>
      <c r="E2771" s="1" t="s">
        <v>1244</v>
      </c>
      <c r="F2771" s="1" t="s">
        <v>1749</v>
      </c>
      <c r="G2771" s="1" t="s">
        <v>5637</v>
      </c>
      <c r="H2771" s="1">
        <v>104089.0</v>
      </c>
      <c r="I2771" s="1">
        <v>319.0</v>
      </c>
      <c r="J2771" s="1" t="s">
        <v>18</v>
      </c>
      <c r="K2771" s="1" t="s">
        <v>19</v>
      </c>
      <c r="L2771" s="1">
        <v>1.0E7</v>
      </c>
      <c r="M2771" s="1">
        <v>2010.0</v>
      </c>
      <c r="N2771" s="1">
        <v>6.3</v>
      </c>
    </row>
    <row r="2772" ht="14.25" customHeight="1">
      <c r="A2772" s="1" t="s">
        <v>5638</v>
      </c>
      <c r="B2772" s="1">
        <v>26.0</v>
      </c>
      <c r="C2772" s="2">
        <v>109.0</v>
      </c>
      <c r="D2772" s="1">
        <v>3.2983713E7</v>
      </c>
      <c r="E2772" s="1" t="s">
        <v>1063</v>
      </c>
      <c r="F2772" s="1" t="s">
        <v>2438</v>
      </c>
      <c r="G2772" s="1" t="s">
        <v>5639</v>
      </c>
      <c r="H2772" s="1">
        <v>19284.0</v>
      </c>
      <c r="I2772" s="1">
        <v>66.0</v>
      </c>
      <c r="J2772" s="1" t="s">
        <v>18</v>
      </c>
      <c r="K2772" s="1" t="s">
        <v>19</v>
      </c>
      <c r="L2772" s="1">
        <v>2.0E7</v>
      </c>
      <c r="M2772" s="1">
        <v>2002.0</v>
      </c>
      <c r="N2772" s="1">
        <v>5.8</v>
      </c>
    </row>
    <row r="2773" ht="14.25" customHeight="1">
      <c r="A2773" s="1" t="s">
        <v>5640</v>
      </c>
      <c r="B2773" s="1">
        <v>242.0</v>
      </c>
      <c r="C2773" s="2">
        <v>123.0</v>
      </c>
      <c r="D2773" s="1">
        <v>5.2200504E7</v>
      </c>
      <c r="E2773" s="1" t="s">
        <v>3816</v>
      </c>
      <c r="F2773" s="1" t="s">
        <v>3116</v>
      </c>
      <c r="G2773" s="1" t="s">
        <v>5641</v>
      </c>
      <c r="H2773" s="1">
        <v>54190.0</v>
      </c>
      <c r="I2773" s="1">
        <v>183.0</v>
      </c>
      <c r="J2773" s="1" t="s">
        <v>18</v>
      </c>
      <c r="K2773" s="1" t="s">
        <v>119</v>
      </c>
      <c r="L2773" s="1">
        <v>1.0E7</v>
      </c>
      <c r="M2773" s="1">
        <v>2015.0</v>
      </c>
      <c r="N2773" s="1">
        <v>6.1</v>
      </c>
    </row>
    <row r="2774" ht="14.25" customHeight="1">
      <c r="A2774" s="1" t="s">
        <v>5642</v>
      </c>
      <c r="B2774" s="1">
        <v>55.0</v>
      </c>
      <c r="C2774" s="2">
        <v>60.0</v>
      </c>
      <c r="D2774" s="1">
        <v>3.3E7</v>
      </c>
      <c r="E2774" s="1" t="s">
        <v>5643</v>
      </c>
      <c r="F2774" s="1" t="s">
        <v>2137</v>
      </c>
      <c r="G2774" s="1" t="s">
        <v>5644</v>
      </c>
      <c r="H2774" s="1">
        <v>9424.0</v>
      </c>
      <c r="I2774" s="1">
        <v>109.0</v>
      </c>
      <c r="J2774" s="1" t="s">
        <v>18</v>
      </c>
      <c r="K2774" s="1" t="s">
        <v>19</v>
      </c>
      <c r="L2774" s="1">
        <v>1.0E7</v>
      </c>
      <c r="M2774" s="1">
        <v>1985.0</v>
      </c>
      <c r="N2774" s="1">
        <v>6.9</v>
      </c>
    </row>
    <row r="2775" ht="14.25" customHeight="1">
      <c r="A2775" s="1" t="s">
        <v>3366</v>
      </c>
      <c r="B2775" s="1">
        <v>48.0</v>
      </c>
      <c r="C2775" s="2">
        <v>99.0</v>
      </c>
      <c r="D2775" s="1">
        <v>3.2101E7</v>
      </c>
      <c r="E2775" s="1" t="s">
        <v>3985</v>
      </c>
      <c r="F2775" s="1" t="s">
        <v>5645</v>
      </c>
      <c r="G2775" s="1" t="s">
        <v>5646</v>
      </c>
      <c r="H2775" s="1">
        <v>27800.0</v>
      </c>
      <c r="I2775" s="1">
        <v>96.0</v>
      </c>
      <c r="J2775" s="1" t="s">
        <v>18</v>
      </c>
      <c r="K2775" s="1" t="s">
        <v>28</v>
      </c>
      <c r="L2775" s="1">
        <v>1.0E7</v>
      </c>
      <c r="M2775" s="1">
        <v>1992.0</v>
      </c>
      <c r="N2775" s="1">
        <v>5.4</v>
      </c>
    </row>
    <row r="2776" ht="14.25" customHeight="1">
      <c r="A2776" s="1" t="s">
        <v>5647</v>
      </c>
      <c r="B2776" s="1">
        <v>166.0</v>
      </c>
      <c r="C2776" s="2">
        <v>119.0</v>
      </c>
      <c r="D2776" s="1">
        <v>3.1487293E7</v>
      </c>
      <c r="E2776" s="1" t="s">
        <v>2313</v>
      </c>
      <c r="F2776" s="1" t="s">
        <v>5648</v>
      </c>
      <c r="G2776" s="1" t="s">
        <v>5649</v>
      </c>
      <c r="H2776" s="1">
        <v>74887.0</v>
      </c>
      <c r="I2776" s="1">
        <v>129.0</v>
      </c>
      <c r="J2776" s="1" t="s">
        <v>18</v>
      </c>
      <c r="K2776" s="1" t="s">
        <v>19</v>
      </c>
      <c r="L2776" s="1">
        <v>9000000.0</v>
      </c>
      <c r="M2776" s="1">
        <v>2008.0</v>
      </c>
      <c r="N2776" s="1">
        <v>6.7</v>
      </c>
    </row>
    <row r="2777" ht="14.25" customHeight="1">
      <c r="A2777" s="1" t="s">
        <v>2851</v>
      </c>
      <c r="B2777" s="1">
        <v>206.0</v>
      </c>
      <c r="C2777" s="2">
        <v>110.0</v>
      </c>
      <c r="D2777" s="1">
        <v>3.0651422E7</v>
      </c>
      <c r="E2777" s="1" t="s">
        <v>5650</v>
      </c>
      <c r="F2777" s="1" t="s">
        <v>493</v>
      </c>
      <c r="G2777" s="1" t="s">
        <v>5651</v>
      </c>
      <c r="H2777" s="1">
        <v>181737.0</v>
      </c>
      <c r="I2777" s="1">
        <v>1015.0</v>
      </c>
      <c r="J2777" s="1" t="s">
        <v>18</v>
      </c>
      <c r="K2777" s="1" t="s">
        <v>19</v>
      </c>
      <c r="L2777" s="1">
        <v>1.0E7</v>
      </c>
      <c r="M2777" s="1">
        <v>1999.0</v>
      </c>
      <c r="N2777" s="1">
        <v>7.4</v>
      </c>
    </row>
    <row r="2778" ht="14.25" customHeight="1">
      <c r="A2778" s="1" t="s">
        <v>5652</v>
      </c>
      <c r="B2778" s="1">
        <v>92.0</v>
      </c>
      <c r="C2778" s="2">
        <v>107.0</v>
      </c>
      <c r="D2778" s="1">
        <v>3.0306281E7</v>
      </c>
      <c r="E2778" s="1" t="s">
        <v>1063</v>
      </c>
      <c r="F2778" s="1" t="s">
        <v>1887</v>
      </c>
      <c r="G2778" s="1" t="s">
        <v>5653</v>
      </c>
      <c r="H2778" s="1">
        <v>12388.0</v>
      </c>
      <c r="I2778" s="1">
        <v>147.0</v>
      </c>
      <c r="J2778" s="1" t="s">
        <v>18</v>
      </c>
      <c r="K2778" s="1" t="s">
        <v>19</v>
      </c>
      <c r="L2778" s="1">
        <v>1.0E7</v>
      </c>
      <c r="M2778" s="1">
        <v>2002.0</v>
      </c>
      <c r="N2778" s="1">
        <v>5.6</v>
      </c>
    </row>
    <row r="2779" ht="14.25" customHeight="1">
      <c r="A2779" s="1" t="s">
        <v>1171</v>
      </c>
      <c r="B2779" s="1">
        <v>78.0</v>
      </c>
      <c r="C2779" s="2">
        <v>81.0</v>
      </c>
      <c r="D2779" s="1">
        <v>2.95E7</v>
      </c>
      <c r="E2779" s="1" t="s">
        <v>5654</v>
      </c>
      <c r="F2779" s="1" t="s">
        <v>1334</v>
      </c>
      <c r="G2779" s="1" t="s">
        <v>5655</v>
      </c>
      <c r="H2779" s="1">
        <v>25613.0</v>
      </c>
      <c r="I2779" s="1">
        <v>121.0</v>
      </c>
      <c r="J2779" s="1" t="s">
        <v>18</v>
      </c>
      <c r="K2779" s="1" t="s">
        <v>19</v>
      </c>
      <c r="L2779" s="1">
        <v>1.0E7</v>
      </c>
      <c r="M2779" s="1">
        <v>1983.0</v>
      </c>
      <c r="N2779" s="1">
        <v>6.5</v>
      </c>
    </row>
    <row r="2780" ht="14.25" customHeight="1">
      <c r="A2780" s="1" t="s">
        <v>5656</v>
      </c>
      <c r="B2780" s="1">
        <v>83.0</v>
      </c>
      <c r="C2780" s="2">
        <v>105.0</v>
      </c>
      <c r="D2780" s="1">
        <v>3.0050028E7</v>
      </c>
      <c r="E2780" s="1" t="s">
        <v>30</v>
      </c>
      <c r="F2780" s="1" t="s">
        <v>809</v>
      </c>
      <c r="G2780" s="1" t="s">
        <v>5657</v>
      </c>
      <c r="H2780" s="1">
        <v>42987.0</v>
      </c>
      <c r="I2780" s="1">
        <v>201.0</v>
      </c>
      <c r="J2780" s="1" t="s">
        <v>18</v>
      </c>
      <c r="K2780" s="1" t="s">
        <v>19</v>
      </c>
      <c r="L2780" s="1">
        <v>1.7E7</v>
      </c>
      <c r="M2780" s="1">
        <v>1989.0</v>
      </c>
      <c r="N2780" s="1">
        <v>6.5</v>
      </c>
    </row>
    <row r="2781" ht="14.25" customHeight="1">
      <c r="A2781" s="1" t="s">
        <v>1584</v>
      </c>
      <c r="B2781" s="1">
        <v>8.0</v>
      </c>
      <c r="C2781" s="2">
        <v>82.0</v>
      </c>
      <c r="D2781" s="1">
        <v>2.9392418E7</v>
      </c>
      <c r="E2781" s="1" t="s">
        <v>729</v>
      </c>
      <c r="F2781" s="1" t="s">
        <v>413</v>
      </c>
      <c r="G2781" s="1" t="s">
        <v>5658</v>
      </c>
      <c r="H2781" s="1">
        <v>3924.0</v>
      </c>
      <c r="I2781" s="1">
        <v>26.0</v>
      </c>
      <c r="J2781" s="1" t="s">
        <v>18</v>
      </c>
      <c r="K2781" s="1" t="s">
        <v>19</v>
      </c>
      <c r="L2781" s="1">
        <v>1.0E7</v>
      </c>
      <c r="M2781" s="1">
        <v>1994.0</v>
      </c>
      <c r="N2781" s="1">
        <v>5.8</v>
      </c>
    </row>
    <row r="2782" ht="14.25" customHeight="1">
      <c r="A2782" s="1" t="s">
        <v>3731</v>
      </c>
      <c r="B2782" s="1">
        <v>86.0</v>
      </c>
      <c r="C2782" s="2">
        <v>109.0</v>
      </c>
      <c r="D2782" s="1">
        <v>2.8563926E7</v>
      </c>
      <c r="E2782" s="1" t="s">
        <v>1662</v>
      </c>
      <c r="F2782" s="1" t="s">
        <v>1887</v>
      </c>
      <c r="G2782" s="1" t="s">
        <v>5659</v>
      </c>
      <c r="H2782" s="1">
        <v>16300.0</v>
      </c>
      <c r="I2782" s="1">
        <v>217.0</v>
      </c>
      <c r="J2782" s="1" t="s">
        <v>18</v>
      </c>
      <c r="K2782" s="1" t="s">
        <v>19</v>
      </c>
      <c r="L2782" s="1">
        <v>8500000.0</v>
      </c>
      <c r="M2782" s="1">
        <v>2002.0</v>
      </c>
      <c r="N2782" s="1">
        <v>5.0</v>
      </c>
    </row>
    <row r="2783" ht="14.25" customHeight="1">
      <c r="A2783" s="1" t="s">
        <v>5660</v>
      </c>
      <c r="B2783" s="1">
        <v>85.0</v>
      </c>
      <c r="C2783" s="2">
        <v>95.0</v>
      </c>
      <c r="D2783" s="1">
        <v>2.8435406E7</v>
      </c>
      <c r="E2783" s="1" t="s">
        <v>699</v>
      </c>
      <c r="F2783" s="1" t="s">
        <v>2682</v>
      </c>
      <c r="G2783" s="1" t="s">
        <v>5661</v>
      </c>
      <c r="H2783" s="1">
        <v>37681.0</v>
      </c>
      <c r="I2783" s="1">
        <v>151.0</v>
      </c>
      <c r="J2783" s="1" t="s">
        <v>18</v>
      </c>
      <c r="K2783" s="1" t="s">
        <v>19</v>
      </c>
      <c r="L2783" s="1">
        <v>1.2E7</v>
      </c>
      <c r="M2783" s="1">
        <v>2006.0</v>
      </c>
      <c r="N2783" s="1">
        <v>5.5</v>
      </c>
    </row>
    <row r="2784" ht="14.25" customHeight="1">
      <c r="A2784" s="1" t="s">
        <v>4062</v>
      </c>
      <c r="B2784" s="1">
        <v>76.0</v>
      </c>
      <c r="C2784" s="2">
        <v>100.0</v>
      </c>
      <c r="D2784" s="1">
        <v>2.5339117E7</v>
      </c>
      <c r="E2784" s="1" t="s">
        <v>699</v>
      </c>
      <c r="F2784" s="1" t="s">
        <v>2784</v>
      </c>
      <c r="G2784" s="1" t="s">
        <v>5662</v>
      </c>
      <c r="H2784" s="1">
        <v>37885.0</v>
      </c>
      <c r="I2784" s="1">
        <v>247.0</v>
      </c>
      <c r="J2784" s="1" t="s">
        <v>18</v>
      </c>
      <c r="K2784" s="1" t="s">
        <v>19</v>
      </c>
      <c r="L2784" s="1">
        <v>1.0E7</v>
      </c>
      <c r="M2784" s="1">
        <v>1998.0</v>
      </c>
      <c r="N2784" s="1">
        <v>6.5</v>
      </c>
    </row>
    <row r="2785" ht="14.25" customHeight="1">
      <c r="A2785" s="1" t="s">
        <v>1966</v>
      </c>
      <c r="B2785" s="1">
        <v>60.0</v>
      </c>
      <c r="C2785" s="2">
        <v>118.0</v>
      </c>
      <c r="D2785" s="1">
        <v>2.56E7</v>
      </c>
      <c r="E2785" s="1" t="s">
        <v>813</v>
      </c>
      <c r="F2785" s="1" t="s">
        <v>231</v>
      </c>
      <c r="G2785" s="1" t="s">
        <v>5663</v>
      </c>
      <c r="H2785" s="1">
        <v>57363.0</v>
      </c>
      <c r="I2785" s="1">
        <v>308.0</v>
      </c>
      <c r="J2785" s="1" t="s">
        <v>18</v>
      </c>
      <c r="K2785" s="1" t="s">
        <v>19</v>
      </c>
      <c r="L2785" s="1">
        <v>1.0E7</v>
      </c>
      <c r="M2785" s="1">
        <v>1983.0</v>
      </c>
      <c r="N2785" s="1">
        <v>7.2</v>
      </c>
    </row>
    <row r="2786" ht="14.25" customHeight="1">
      <c r="A2786" s="1" t="s">
        <v>5664</v>
      </c>
      <c r="B2786" s="1">
        <v>189.0</v>
      </c>
      <c r="C2786" s="2">
        <v>91.0</v>
      </c>
      <c r="D2786" s="1">
        <v>2.7736779E7</v>
      </c>
      <c r="E2786" s="1" t="s">
        <v>1244</v>
      </c>
      <c r="F2786" s="1" t="s">
        <v>5665</v>
      </c>
      <c r="G2786" s="1" t="s">
        <v>5666</v>
      </c>
      <c r="H2786" s="1">
        <v>25210.0</v>
      </c>
      <c r="I2786" s="1">
        <v>126.0</v>
      </c>
      <c r="J2786" s="1" t="s">
        <v>18</v>
      </c>
      <c r="K2786" s="1" t="s">
        <v>19</v>
      </c>
      <c r="L2786" s="1">
        <v>1.0E7</v>
      </c>
      <c r="M2786" s="1">
        <v>2015.0</v>
      </c>
      <c r="N2786" s="1">
        <v>5.2</v>
      </c>
    </row>
    <row r="2787" ht="14.25" customHeight="1">
      <c r="A2787" s="1" t="s">
        <v>5667</v>
      </c>
      <c r="B2787" s="1">
        <v>82.0</v>
      </c>
      <c r="C2787" s="2">
        <v>90.0</v>
      </c>
      <c r="D2787" s="1">
        <v>2.4397469E7</v>
      </c>
      <c r="E2787" s="1" t="s">
        <v>2476</v>
      </c>
      <c r="F2787" s="1" t="s">
        <v>5668</v>
      </c>
      <c r="G2787" s="1" t="s">
        <v>5669</v>
      </c>
      <c r="H2787" s="1">
        <v>5161.0</v>
      </c>
      <c r="I2787" s="1">
        <v>48.0</v>
      </c>
      <c r="J2787" s="1" t="s">
        <v>18</v>
      </c>
      <c r="K2787" s="1" t="s">
        <v>19</v>
      </c>
      <c r="L2787" s="1">
        <v>1.7E7</v>
      </c>
      <c r="M2787" s="1">
        <v>2012.0</v>
      </c>
      <c r="N2787" s="1">
        <v>5.7</v>
      </c>
    </row>
    <row r="2788" ht="14.25" customHeight="1">
      <c r="A2788" s="1" t="s">
        <v>5125</v>
      </c>
      <c r="B2788" s="1">
        <v>120.0</v>
      </c>
      <c r="C2788" s="2">
        <v>108.0</v>
      </c>
      <c r="D2788" s="1">
        <v>2.0384136E7</v>
      </c>
      <c r="E2788" s="1" t="s">
        <v>1244</v>
      </c>
      <c r="F2788" s="1" t="s">
        <v>3062</v>
      </c>
      <c r="G2788" s="1" t="s">
        <v>5670</v>
      </c>
      <c r="H2788" s="1">
        <v>20467.0</v>
      </c>
      <c r="I2788" s="1">
        <v>371.0</v>
      </c>
      <c r="J2788" s="1" t="s">
        <v>18</v>
      </c>
      <c r="K2788" s="1" t="s">
        <v>19</v>
      </c>
      <c r="L2788" s="1">
        <v>1.0E7</v>
      </c>
      <c r="M2788" s="1">
        <v>2001.0</v>
      </c>
      <c r="N2788" s="1">
        <v>4.7</v>
      </c>
    </row>
    <row r="2789" ht="14.25" customHeight="1">
      <c r="A2789" s="1" t="s">
        <v>5671</v>
      </c>
      <c r="B2789" s="1">
        <v>183.0</v>
      </c>
      <c r="C2789" s="2">
        <v>103.0</v>
      </c>
      <c r="D2789" s="1">
        <v>2.546448E7</v>
      </c>
      <c r="E2789" s="1" t="s">
        <v>2040</v>
      </c>
      <c r="F2789" s="1" t="s">
        <v>833</v>
      </c>
      <c r="G2789" s="1" t="s">
        <v>5672</v>
      </c>
      <c r="H2789" s="1">
        <v>63108.0</v>
      </c>
      <c r="I2789" s="1">
        <v>330.0</v>
      </c>
      <c r="J2789" s="1" t="s">
        <v>18</v>
      </c>
      <c r="K2789" s="1" t="s">
        <v>19</v>
      </c>
      <c r="L2789" s="1">
        <v>1.0E7</v>
      </c>
      <c r="M2789" s="1">
        <v>2009.0</v>
      </c>
      <c r="N2789" s="1">
        <v>5.9</v>
      </c>
    </row>
    <row r="2790" ht="14.25" customHeight="1">
      <c r="A2790" s="1" t="s">
        <v>4514</v>
      </c>
      <c r="B2790" s="1">
        <v>211.0</v>
      </c>
      <c r="C2790" s="2">
        <v>96.0</v>
      </c>
      <c r="D2790" s="1">
        <v>2.0338609E7</v>
      </c>
      <c r="E2790" s="1" t="s">
        <v>3497</v>
      </c>
      <c r="F2790" s="1" t="s">
        <v>1004</v>
      </c>
      <c r="G2790" s="1" t="s">
        <v>5673</v>
      </c>
      <c r="H2790" s="1">
        <v>19655.0</v>
      </c>
      <c r="I2790" s="1">
        <v>280.0</v>
      </c>
      <c r="J2790" s="1" t="s">
        <v>18</v>
      </c>
      <c r="K2790" s="1" t="s">
        <v>19</v>
      </c>
      <c r="L2790" s="1">
        <v>1.0E7</v>
      </c>
      <c r="M2790" s="1">
        <v>2006.0</v>
      </c>
      <c r="N2790" s="1">
        <v>6.8</v>
      </c>
    </row>
    <row r="2791" ht="14.25" customHeight="1">
      <c r="A2791" s="1" t="s">
        <v>5674</v>
      </c>
      <c r="B2791" s="1">
        <v>14.0</v>
      </c>
      <c r="C2791" s="2">
        <v>117.0</v>
      </c>
      <c r="D2791" s="1">
        <v>1.8272447E7</v>
      </c>
      <c r="E2791" s="1" t="s">
        <v>1662</v>
      </c>
      <c r="F2791" s="1" t="s">
        <v>5023</v>
      </c>
      <c r="G2791" s="1" t="s">
        <v>5675</v>
      </c>
      <c r="H2791" s="1">
        <v>3119.0</v>
      </c>
      <c r="I2791" s="1">
        <v>35.0</v>
      </c>
      <c r="J2791" s="1" t="s">
        <v>18</v>
      </c>
      <c r="K2791" s="1" t="s">
        <v>19</v>
      </c>
      <c r="L2791" s="1">
        <v>1.0E7</v>
      </c>
      <c r="M2791" s="1">
        <v>1993.0</v>
      </c>
      <c r="N2791" s="1">
        <v>5.9</v>
      </c>
    </row>
    <row r="2792" ht="14.25" customHeight="1">
      <c r="A2792" s="1" t="s">
        <v>2169</v>
      </c>
      <c r="B2792" s="1">
        <v>179.0</v>
      </c>
      <c r="C2792" s="2">
        <v>93.0</v>
      </c>
      <c r="D2792" s="1">
        <v>1.7096053E7</v>
      </c>
      <c r="E2792" s="1" t="s">
        <v>1063</v>
      </c>
      <c r="F2792" s="1" t="s">
        <v>902</v>
      </c>
      <c r="G2792" s="1" t="s">
        <v>5676</v>
      </c>
      <c r="H2792" s="1">
        <v>134458.0</v>
      </c>
      <c r="I2792" s="1">
        <v>640.0</v>
      </c>
      <c r="J2792" s="1" t="s">
        <v>18</v>
      </c>
      <c r="K2792" s="1" t="s">
        <v>19</v>
      </c>
      <c r="L2792" s="1">
        <v>9000000.0</v>
      </c>
      <c r="M2792" s="1">
        <v>1998.0</v>
      </c>
      <c r="N2792" s="1">
        <v>7.7</v>
      </c>
    </row>
    <row r="2793" ht="14.25" customHeight="1">
      <c r="A2793" s="1" t="s">
        <v>2610</v>
      </c>
      <c r="B2793" s="1">
        <v>221.0</v>
      </c>
      <c r="C2793" s="2">
        <v>136.0</v>
      </c>
      <c r="D2793" s="1">
        <v>2.1371425E7</v>
      </c>
      <c r="E2793" s="1" t="s">
        <v>1158</v>
      </c>
      <c r="F2793" s="1" t="s">
        <v>5677</v>
      </c>
      <c r="G2793" s="1" t="s">
        <v>5678</v>
      </c>
      <c r="H2793" s="1">
        <v>76199.0</v>
      </c>
      <c r="I2793" s="1">
        <v>944.0</v>
      </c>
      <c r="J2793" s="1" t="s">
        <v>18</v>
      </c>
      <c r="K2793" s="1" t="s">
        <v>19</v>
      </c>
      <c r="L2793" s="1">
        <v>1.0E7</v>
      </c>
      <c r="M2793" s="1">
        <v>2010.0</v>
      </c>
      <c r="N2793" s="1">
        <v>4.4</v>
      </c>
    </row>
    <row r="2794" ht="14.25" customHeight="1">
      <c r="A2794" s="1" t="s">
        <v>1850</v>
      </c>
      <c r="B2794" s="1">
        <v>158.0</v>
      </c>
      <c r="C2794" s="2">
        <v>115.0</v>
      </c>
      <c r="D2794" s="1">
        <v>3.3071558E7</v>
      </c>
      <c r="E2794" s="1" t="s">
        <v>1063</v>
      </c>
      <c r="F2794" s="1" t="s">
        <v>5679</v>
      </c>
      <c r="G2794" s="1" t="s">
        <v>5680</v>
      </c>
      <c r="H2794" s="1">
        <v>22369.0</v>
      </c>
      <c r="I2794" s="1">
        <v>100.0</v>
      </c>
      <c r="J2794" s="1" t="s">
        <v>18</v>
      </c>
      <c r="K2794" s="1" t="s">
        <v>28</v>
      </c>
      <c r="L2794" s="1">
        <v>1.0E7</v>
      </c>
      <c r="M2794" s="1">
        <v>2015.0</v>
      </c>
      <c r="N2794" s="1">
        <v>6.6</v>
      </c>
    </row>
    <row r="2795" ht="14.25" customHeight="1">
      <c r="A2795" s="1" t="s">
        <v>5681</v>
      </c>
      <c r="B2795" s="1">
        <v>73.0</v>
      </c>
      <c r="C2795" s="2">
        <v>94.0</v>
      </c>
      <c r="D2795" s="1">
        <v>1.7655201E7</v>
      </c>
      <c r="E2795" s="1" t="s">
        <v>2856</v>
      </c>
      <c r="F2795" s="1" t="s">
        <v>1284</v>
      </c>
      <c r="G2795" s="1" t="s">
        <v>5682</v>
      </c>
      <c r="H2795" s="1">
        <v>4719.0</v>
      </c>
      <c r="I2795" s="1">
        <v>24.0</v>
      </c>
      <c r="J2795" s="1" t="s">
        <v>18</v>
      </c>
      <c r="K2795" s="1" t="s">
        <v>19</v>
      </c>
      <c r="L2795" s="1">
        <v>1.0E7</v>
      </c>
      <c r="M2795" s="1">
        <v>2008.0</v>
      </c>
      <c r="N2795" s="1">
        <v>6.7</v>
      </c>
    </row>
    <row r="2796" ht="14.25" customHeight="1">
      <c r="A2796" s="1" t="s">
        <v>4478</v>
      </c>
      <c r="B2796" s="1">
        <v>65.0</v>
      </c>
      <c r="C2796" s="2">
        <v>85.0</v>
      </c>
      <c r="D2796" s="1">
        <v>1.6247775E7</v>
      </c>
      <c r="E2796" s="1" t="s">
        <v>1129</v>
      </c>
      <c r="F2796" s="1" t="s">
        <v>5683</v>
      </c>
      <c r="G2796" s="1" t="s">
        <v>5684</v>
      </c>
      <c r="H2796" s="1">
        <v>23527.0</v>
      </c>
      <c r="I2796" s="1">
        <v>104.0</v>
      </c>
      <c r="J2796" s="1" t="s">
        <v>18</v>
      </c>
      <c r="K2796" s="1" t="s">
        <v>19</v>
      </c>
      <c r="L2796" s="1">
        <v>2.5E7</v>
      </c>
      <c r="M2796" s="1">
        <v>2005.0</v>
      </c>
      <c r="N2796" s="1">
        <v>5.5</v>
      </c>
    </row>
    <row r="2797" ht="14.25" customHeight="1">
      <c r="A2797" s="1" t="s">
        <v>2056</v>
      </c>
      <c r="B2797" s="1">
        <v>23.0</v>
      </c>
      <c r="C2797" s="2">
        <v>88.0</v>
      </c>
      <c r="D2797" s="1">
        <v>1.61536E7</v>
      </c>
      <c r="E2797" s="1" t="s">
        <v>3112</v>
      </c>
      <c r="F2797" s="1" t="s">
        <v>718</v>
      </c>
      <c r="G2797" s="1" t="s">
        <v>5685</v>
      </c>
      <c r="H2797" s="1">
        <v>8295.0</v>
      </c>
      <c r="I2797" s="1">
        <v>30.0</v>
      </c>
      <c r="J2797" s="1" t="s">
        <v>18</v>
      </c>
      <c r="K2797" s="1" t="s">
        <v>19</v>
      </c>
      <c r="L2797" s="1">
        <v>1.0E7</v>
      </c>
      <c r="M2797" s="1">
        <v>1990.0</v>
      </c>
      <c r="N2797" s="1">
        <v>6.5</v>
      </c>
    </row>
    <row r="2798" ht="14.25" customHeight="1">
      <c r="A2798" s="1" t="s">
        <v>2022</v>
      </c>
      <c r="B2798" s="1">
        <v>63.0</v>
      </c>
      <c r="C2798" s="2">
        <v>112.0</v>
      </c>
      <c r="D2798" s="1">
        <v>1.6033556E7</v>
      </c>
      <c r="E2798" s="1" t="s">
        <v>910</v>
      </c>
      <c r="F2798" s="1" t="s">
        <v>2022</v>
      </c>
      <c r="G2798" s="1" t="s">
        <v>5686</v>
      </c>
      <c r="H2798" s="1">
        <v>37901.0</v>
      </c>
      <c r="I2798" s="1">
        <v>518.0</v>
      </c>
      <c r="J2798" s="1" t="s">
        <v>18</v>
      </c>
      <c r="K2798" s="1" t="s">
        <v>19</v>
      </c>
      <c r="L2798" s="1">
        <v>1.0E7</v>
      </c>
      <c r="M2798" s="1">
        <v>2002.0</v>
      </c>
      <c r="N2798" s="1">
        <v>6.2</v>
      </c>
    </row>
    <row r="2799" ht="14.25" customHeight="1">
      <c r="A2799" s="1" t="s">
        <v>797</v>
      </c>
      <c r="B2799" s="1">
        <v>132.0</v>
      </c>
      <c r="C2799" s="2">
        <v>86.0</v>
      </c>
      <c r="D2799" s="1">
        <v>1.6667084E7</v>
      </c>
      <c r="E2799" s="1" t="s">
        <v>4855</v>
      </c>
      <c r="F2799" s="1" t="s">
        <v>5687</v>
      </c>
      <c r="G2799" s="1" t="s">
        <v>5688</v>
      </c>
      <c r="H2799" s="1">
        <v>90070.0</v>
      </c>
      <c r="I2799" s="1">
        <v>248.0</v>
      </c>
      <c r="J2799" s="1" t="s">
        <v>18</v>
      </c>
      <c r="K2799" s="1" t="s">
        <v>19</v>
      </c>
      <c r="L2799" s="1">
        <v>1.1E7</v>
      </c>
      <c r="M2799" s="1">
        <v>1990.0</v>
      </c>
      <c r="N2799" s="1">
        <v>7.1</v>
      </c>
    </row>
    <row r="2800" ht="14.25" customHeight="1">
      <c r="A2800" s="1" t="s">
        <v>5689</v>
      </c>
      <c r="B2800" s="1">
        <v>191.0</v>
      </c>
      <c r="C2800" s="2">
        <v>86.0</v>
      </c>
      <c r="D2800" s="1">
        <v>1.5417771E7</v>
      </c>
      <c r="E2800" s="1" t="s">
        <v>2667</v>
      </c>
      <c r="F2800" s="1" t="s">
        <v>3057</v>
      </c>
      <c r="G2800" s="1" t="s">
        <v>5690</v>
      </c>
      <c r="H2800" s="1">
        <v>87494.0</v>
      </c>
      <c r="I2800" s="1">
        <v>540.0</v>
      </c>
      <c r="J2800" s="1" t="s">
        <v>18</v>
      </c>
      <c r="K2800" s="1" t="s">
        <v>19</v>
      </c>
      <c r="L2800" s="1">
        <v>1.26E7</v>
      </c>
      <c r="M2800" s="1">
        <v>2003.0</v>
      </c>
      <c r="N2800" s="1">
        <v>6.1</v>
      </c>
    </row>
    <row r="2801" ht="14.25" customHeight="1">
      <c r="A2801" s="1" t="s">
        <v>5003</v>
      </c>
      <c r="B2801" s="1">
        <v>91.0</v>
      </c>
      <c r="C2801" s="2">
        <v>112.0</v>
      </c>
      <c r="D2801" s="1">
        <v>1.51562E7</v>
      </c>
      <c r="E2801" s="1" t="s">
        <v>1002</v>
      </c>
      <c r="F2801" s="1" t="s">
        <v>5691</v>
      </c>
      <c r="G2801" s="1" t="s">
        <v>5692</v>
      </c>
      <c r="H2801" s="1">
        <v>15358.0</v>
      </c>
      <c r="I2801" s="1">
        <v>131.0</v>
      </c>
      <c r="J2801" s="1" t="s">
        <v>18</v>
      </c>
      <c r="K2801" s="1" t="s">
        <v>19</v>
      </c>
      <c r="L2801" s="1">
        <v>3.0E7</v>
      </c>
      <c r="M2801" s="1">
        <v>1999.0</v>
      </c>
      <c r="N2801" s="1">
        <v>6.0</v>
      </c>
    </row>
    <row r="2802" ht="14.25" customHeight="1">
      <c r="A2802" s="1" t="s">
        <v>4637</v>
      </c>
      <c r="B2802" s="1">
        <v>368.0</v>
      </c>
      <c r="C2802" s="2">
        <v>137.0</v>
      </c>
      <c r="D2802" s="1">
        <v>2.1589307E7</v>
      </c>
      <c r="E2802" s="1" t="s">
        <v>1397</v>
      </c>
      <c r="F2802" s="1" t="s">
        <v>290</v>
      </c>
      <c r="G2802" s="1" t="s">
        <v>5693</v>
      </c>
      <c r="H2802" s="1">
        <v>135286.0</v>
      </c>
      <c r="I2802" s="1">
        <v>261.0</v>
      </c>
      <c r="J2802" s="1" t="s">
        <v>18</v>
      </c>
      <c r="K2802" s="1" t="s">
        <v>19</v>
      </c>
      <c r="L2802" s="1">
        <v>1.0E7</v>
      </c>
      <c r="M2802" s="1">
        <v>2012.0</v>
      </c>
      <c r="N2802" s="1">
        <v>7.4</v>
      </c>
    </row>
    <row r="2803" ht="14.25" customHeight="1">
      <c r="A2803" s="1" t="s">
        <v>5694</v>
      </c>
      <c r="B2803" s="1">
        <v>89.0</v>
      </c>
      <c r="C2803" s="2">
        <v>90.0</v>
      </c>
      <c r="D2803" s="1">
        <v>2.0339754E7</v>
      </c>
      <c r="E2803" s="1" t="s">
        <v>434</v>
      </c>
      <c r="F2803" s="1" t="s">
        <v>5695</v>
      </c>
      <c r="G2803" s="1" t="s">
        <v>5696</v>
      </c>
      <c r="H2803" s="1">
        <v>23928.0</v>
      </c>
      <c r="I2803" s="1">
        <v>73.0</v>
      </c>
      <c r="J2803" s="1" t="s">
        <v>18</v>
      </c>
      <c r="K2803" s="1" t="s">
        <v>19</v>
      </c>
      <c r="L2803" s="1">
        <v>1.0E7</v>
      </c>
      <c r="M2803" s="1">
        <v>2007.0</v>
      </c>
      <c r="N2803" s="1">
        <v>5.9</v>
      </c>
    </row>
    <row r="2804" ht="14.25" customHeight="1">
      <c r="A2804" s="1" t="s">
        <v>5697</v>
      </c>
      <c r="B2804" s="1">
        <v>83.0</v>
      </c>
      <c r="C2804" s="2">
        <v>107.0</v>
      </c>
      <c r="D2804" s="1">
        <v>2.8873374E7</v>
      </c>
      <c r="E2804" s="1" t="s">
        <v>1659</v>
      </c>
      <c r="F2804" s="1" t="s">
        <v>5698</v>
      </c>
      <c r="G2804" s="1" t="s">
        <v>5699</v>
      </c>
      <c r="H2804" s="1">
        <v>22161.0</v>
      </c>
      <c r="I2804" s="1">
        <v>68.0</v>
      </c>
      <c r="J2804" s="1" t="s">
        <v>18</v>
      </c>
      <c r="K2804" s="1" t="s">
        <v>19</v>
      </c>
      <c r="L2804" s="1">
        <v>1.0E7</v>
      </c>
      <c r="M2804" s="1">
        <v>2013.0</v>
      </c>
      <c r="N2804" s="1">
        <v>4.1</v>
      </c>
    </row>
    <row r="2805" ht="14.25" customHeight="1">
      <c r="A2805" s="1" t="s">
        <v>5700</v>
      </c>
      <c r="B2805" s="1">
        <v>33.0</v>
      </c>
      <c r="C2805" s="2">
        <v>98.0</v>
      </c>
      <c r="D2805" s="1">
        <v>1.3684949E7</v>
      </c>
      <c r="E2805" s="1" t="s">
        <v>205</v>
      </c>
      <c r="F2805" s="1" t="s">
        <v>2753</v>
      </c>
      <c r="G2805" s="1" t="s">
        <v>5701</v>
      </c>
      <c r="H2805" s="1">
        <v>4564.0</v>
      </c>
      <c r="I2805" s="1">
        <v>43.0</v>
      </c>
      <c r="J2805" s="1" t="s">
        <v>18</v>
      </c>
      <c r="K2805" s="1" t="s">
        <v>19</v>
      </c>
      <c r="L2805" s="1">
        <v>3000000.0</v>
      </c>
      <c r="M2805" s="1">
        <v>2002.0</v>
      </c>
      <c r="N2805" s="1">
        <v>5.9</v>
      </c>
    </row>
    <row r="2806" ht="14.25" customHeight="1">
      <c r="A2806" s="1" t="s">
        <v>5557</v>
      </c>
      <c r="B2806" s="1">
        <v>386.0</v>
      </c>
      <c r="C2806" s="2">
        <v>84.0</v>
      </c>
      <c r="D2806" s="1">
        <v>1.4597405E7</v>
      </c>
      <c r="E2806" s="1" t="s">
        <v>646</v>
      </c>
      <c r="F2806" s="1" t="s">
        <v>1938</v>
      </c>
      <c r="G2806" s="1" t="s">
        <v>5702</v>
      </c>
      <c r="H2806" s="1">
        <v>71679.0</v>
      </c>
      <c r="I2806" s="1">
        <v>216.0</v>
      </c>
      <c r="J2806" s="1" t="s">
        <v>18</v>
      </c>
      <c r="K2806" s="1" t="s">
        <v>28</v>
      </c>
      <c r="L2806" s="1">
        <v>6400000.0</v>
      </c>
      <c r="M2806" s="1">
        <v>2011.0</v>
      </c>
      <c r="N2806" s="1">
        <v>7.0</v>
      </c>
    </row>
    <row r="2807" ht="14.25" customHeight="1">
      <c r="A2807" s="1" t="s">
        <v>2749</v>
      </c>
      <c r="B2807" s="1">
        <v>191.0</v>
      </c>
      <c r="C2807" s="2">
        <v>139.0</v>
      </c>
      <c r="D2807" s="1">
        <v>1.2570442E7</v>
      </c>
      <c r="E2807" s="1" t="s">
        <v>2148</v>
      </c>
      <c r="F2807" s="1" t="s">
        <v>899</v>
      </c>
      <c r="G2807" s="1" t="s">
        <v>5703</v>
      </c>
      <c r="H2807" s="1">
        <v>40514.0</v>
      </c>
      <c r="I2807" s="1">
        <v>234.0</v>
      </c>
      <c r="J2807" s="1" t="s">
        <v>18</v>
      </c>
      <c r="K2807" s="1" t="s">
        <v>19</v>
      </c>
      <c r="L2807" s="1">
        <v>1.0E7</v>
      </c>
      <c r="M2807" s="1">
        <v>2005.0</v>
      </c>
      <c r="N2807" s="1">
        <v>6.8</v>
      </c>
    </row>
    <row r="2808" ht="14.25" customHeight="1">
      <c r="A2808" s="1" t="s">
        <v>5704</v>
      </c>
      <c r="B2808" s="1">
        <v>16.0</v>
      </c>
      <c r="C2808" s="2">
        <v>97.0</v>
      </c>
      <c r="D2808" s="1">
        <v>1.2514138E7</v>
      </c>
      <c r="E2808" s="1" t="s">
        <v>94</v>
      </c>
      <c r="F2808" s="1" t="s">
        <v>4172</v>
      </c>
      <c r="G2808" s="1" t="s">
        <v>5705</v>
      </c>
      <c r="H2808" s="1">
        <v>2801.0</v>
      </c>
      <c r="I2808" s="1">
        <v>28.0</v>
      </c>
      <c r="J2808" s="1" t="s">
        <v>18</v>
      </c>
      <c r="K2808" s="1" t="s">
        <v>19</v>
      </c>
      <c r="L2808" s="1">
        <v>1.0E7</v>
      </c>
      <c r="M2808" s="1">
        <v>1997.0</v>
      </c>
      <c r="N2808" s="1">
        <v>7.4</v>
      </c>
    </row>
    <row r="2809" ht="14.25" customHeight="1">
      <c r="A2809" s="1" t="s">
        <v>5706</v>
      </c>
      <c r="B2809" s="1">
        <v>297.0</v>
      </c>
      <c r="C2809" s="2">
        <v>127.0</v>
      </c>
      <c r="D2809" s="1">
        <v>4.3771291E7</v>
      </c>
      <c r="E2809" s="1" t="s">
        <v>368</v>
      </c>
      <c r="F2809" s="1" t="s">
        <v>2599</v>
      </c>
      <c r="G2809" s="1" t="s">
        <v>5707</v>
      </c>
      <c r="H2809" s="1">
        <v>79909.0</v>
      </c>
      <c r="I2809" s="1">
        <v>279.0</v>
      </c>
      <c r="J2809" s="1" t="s">
        <v>18</v>
      </c>
      <c r="K2809" s="1" t="s">
        <v>19</v>
      </c>
      <c r="L2809" s="1">
        <v>5000000.0</v>
      </c>
      <c r="M2809" s="1">
        <v>2015.0</v>
      </c>
      <c r="N2809" s="1">
        <v>7.1</v>
      </c>
    </row>
    <row r="2810" ht="14.25" customHeight="1">
      <c r="A2810" s="1" t="s">
        <v>5708</v>
      </c>
      <c r="B2810" s="1">
        <v>47.0</v>
      </c>
      <c r="C2810" s="2">
        <v>150.0</v>
      </c>
      <c r="D2810" s="1">
        <v>1.1703287E7</v>
      </c>
      <c r="E2810" s="1" t="s">
        <v>2817</v>
      </c>
      <c r="F2810" s="1" t="s">
        <v>5709</v>
      </c>
      <c r="G2810" s="1" t="s">
        <v>5710</v>
      </c>
      <c r="H2810" s="1">
        <v>4360.0</v>
      </c>
      <c r="I2810" s="1">
        <v>148.0</v>
      </c>
      <c r="J2810" s="1" t="s">
        <v>18</v>
      </c>
      <c r="K2810" s="1" t="s">
        <v>19</v>
      </c>
      <c r="L2810" s="1">
        <v>1.0E7</v>
      </c>
      <c r="M2810" s="1">
        <v>2005.0</v>
      </c>
      <c r="N2810" s="1">
        <v>7.0</v>
      </c>
    </row>
    <row r="2811" ht="14.25" customHeight="1">
      <c r="A2811" s="1" t="s">
        <v>3002</v>
      </c>
      <c r="B2811" s="1">
        <v>63.0</v>
      </c>
      <c r="C2811" s="2">
        <v>104.0</v>
      </c>
      <c r="D2811" s="1">
        <v>1.1560259E7</v>
      </c>
      <c r="E2811" s="1" t="s">
        <v>699</v>
      </c>
      <c r="F2811" s="1" t="s">
        <v>1877</v>
      </c>
      <c r="G2811" s="1" t="s">
        <v>5711</v>
      </c>
      <c r="H2811" s="1">
        <v>15617.0</v>
      </c>
      <c r="I2811" s="1">
        <v>180.0</v>
      </c>
      <c r="J2811" s="1" t="s">
        <v>18</v>
      </c>
      <c r="K2811" s="1" t="s">
        <v>19</v>
      </c>
      <c r="L2811" s="1">
        <v>2.2E7</v>
      </c>
      <c r="M2811" s="1">
        <v>2001.0</v>
      </c>
      <c r="N2811" s="1">
        <v>5.8</v>
      </c>
    </row>
    <row r="2812" ht="14.25" customHeight="1">
      <c r="A2812" s="1" t="s">
        <v>5371</v>
      </c>
      <c r="B2812" s="1">
        <v>144.0</v>
      </c>
      <c r="C2812" s="2">
        <v>132.0</v>
      </c>
      <c r="D2812" s="1">
        <v>1.0824921E7</v>
      </c>
      <c r="E2812" s="1" t="s">
        <v>830</v>
      </c>
      <c r="F2812" s="1" t="s">
        <v>1413</v>
      </c>
      <c r="G2812" s="1" t="s">
        <v>5712</v>
      </c>
      <c r="H2812" s="1">
        <v>200293.0</v>
      </c>
      <c r="I2812" s="1">
        <v>621.0</v>
      </c>
      <c r="J2812" s="1" t="s">
        <v>18</v>
      </c>
      <c r="K2812" s="1" t="s">
        <v>19</v>
      </c>
      <c r="L2812" s="1">
        <v>1.0E7</v>
      </c>
      <c r="M2812" s="1">
        <v>1999.0</v>
      </c>
      <c r="N2812" s="1">
        <v>7.8</v>
      </c>
    </row>
    <row r="2813" ht="14.25" customHeight="1">
      <c r="A2813" s="1" t="s">
        <v>5713</v>
      </c>
      <c r="B2813" s="1">
        <v>77.0</v>
      </c>
      <c r="C2813" s="2">
        <v>117.0</v>
      </c>
      <c r="D2813" s="1">
        <v>1.0561238E7</v>
      </c>
      <c r="E2813" s="1" t="s">
        <v>5714</v>
      </c>
      <c r="F2813" s="1" t="s">
        <v>1980</v>
      </c>
      <c r="G2813" s="1" t="s">
        <v>5715</v>
      </c>
      <c r="H2813" s="1">
        <v>27265.0</v>
      </c>
      <c r="I2813" s="1">
        <v>321.0</v>
      </c>
      <c r="J2813" s="1" t="s">
        <v>18</v>
      </c>
      <c r="K2813" s="1" t="s">
        <v>333</v>
      </c>
      <c r="L2813" s="1">
        <v>1.0E7</v>
      </c>
      <c r="M2813" s="1">
        <v>1999.0</v>
      </c>
      <c r="N2813" s="1">
        <v>6.5</v>
      </c>
    </row>
    <row r="2814" ht="14.25" customHeight="1">
      <c r="A2814" s="1" t="s">
        <v>113</v>
      </c>
      <c r="B2814" s="1">
        <v>325.0</v>
      </c>
      <c r="C2814" s="2">
        <v>115.0</v>
      </c>
      <c r="D2814" s="1">
        <v>1.4479776E7</v>
      </c>
      <c r="E2814" s="1" t="s">
        <v>5716</v>
      </c>
      <c r="F2814" s="1" t="s">
        <v>26</v>
      </c>
      <c r="G2814" s="1" t="s">
        <v>5717</v>
      </c>
      <c r="H2814" s="1">
        <v>55539.0</v>
      </c>
      <c r="I2814" s="1">
        <v>147.0</v>
      </c>
      <c r="J2814" s="1" t="s">
        <v>18</v>
      </c>
      <c r="K2814" s="1" t="s">
        <v>19</v>
      </c>
      <c r="L2814" s="1">
        <v>1.0E7</v>
      </c>
      <c r="M2814" s="1">
        <v>2014.0</v>
      </c>
      <c r="N2814" s="1">
        <v>7.0</v>
      </c>
    </row>
    <row r="2815" ht="14.25" customHeight="1">
      <c r="A2815" s="1" t="s">
        <v>100</v>
      </c>
      <c r="B2815" s="1">
        <v>100.0</v>
      </c>
      <c r="C2815" s="2">
        <v>186.0</v>
      </c>
      <c r="D2815" s="1">
        <v>9801782.0</v>
      </c>
      <c r="E2815" s="1" t="s">
        <v>2388</v>
      </c>
      <c r="F2815" s="1" t="s">
        <v>211</v>
      </c>
      <c r="G2815" s="1" t="s">
        <v>5718</v>
      </c>
      <c r="H2815" s="1">
        <v>39331.0</v>
      </c>
      <c r="I2815" s="1">
        <v>481.0</v>
      </c>
      <c r="J2815" s="1" t="s">
        <v>18</v>
      </c>
      <c r="K2815" s="1" t="s">
        <v>19</v>
      </c>
      <c r="L2815" s="1">
        <v>1.0E7</v>
      </c>
      <c r="M2815" s="1">
        <v>1998.0</v>
      </c>
      <c r="N2815" s="1">
        <v>6.3</v>
      </c>
    </row>
    <row r="2816" ht="14.25" customHeight="1">
      <c r="A2816" s="1" t="s">
        <v>4755</v>
      </c>
      <c r="B2816" s="1">
        <v>52.0</v>
      </c>
      <c r="C2816" s="2">
        <v>90.0</v>
      </c>
      <c r="D2816" s="1">
        <v>8070311.0</v>
      </c>
      <c r="E2816" s="1" t="s">
        <v>699</v>
      </c>
      <c r="F2816" s="1" t="s">
        <v>1227</v>
      </c>
      <c r="G2816" s="1" t="s">
        <v>5719</v>
      </c>
      <c r="H2816" s="1">
        <v>12706.0</v>
      </c>
      <c r="I2816" s="1">
        <v>75.0</v>
      </c>
      <c r="J2816" s="1" t="s">
        <v>18</v>
      </c>
      <c r="K2816" s="1" t="s">
        <v>19</v>
      </c>
      <c r="L2816" s="1">
        <v>1.0E7</v>
      </c>
      <c r="M2816" s="1">
        <v>2004.0</v>
      </c>
      <c r="N2816" s="1">
        <v>5.3</v>
      </c>
    </row>
    <row r="2817" ht="14.25" customHeight="1">
      <c r="A2817" s="1" t="s">
        <v>5720</v>
      </c>
      <c r="B2817" s="1">
        <v>163.0</v>
      </c>
      <c r="C2817" s="2">
        <v>90.0</v>
      </c>
      <c r="D2817" s="1">
        <v>8460995.0</v>
      </c>
      <c r="E2817" s="1" t="s">
        <v>597</v>
      </c>
      <c r="F2817" s="1" t="s">
        <v>5721</v>
      </c>
      <c r="G2817" s="1" t="s">
        <v>5722</v>
      </c>
      <c r="H2817" s="1">
        <v>35888.0</v>
      </c>
      <c r="I2817" s="1">
        <v>125.0</v>
      </c>
      <c r="J2817" s="1" t="s">
        <v>18</v>
      </c>
      <c r="K2817" s="1" t="s">
        <v>19</v>
      </c>
      <c r="L2817" s="1">
        <v>1.0E7</v>
      </c>
      <c r="M2817" s="1">
        <v>2010.0</v>
      </c>
      <c r="N2817" s="1">
        <v>5.5</v>
      </c>
    </row>
    <row r="2818" ht="14.25" customHeight="1">
      <c r="A2818" s="1" t="s">
        <v>2260</v>
      </c>
      <c r="B2818" s="1">
        <v>137.0</v>
      </c>
      <c r="C2818" s="2">
        <v>134.0</v>
      </c>
      <c r="D2818" s="1">
        <v>8111360.0</v>
      </c>
      <c r="E2818" s="1" t="s">
        <v>904</v>
      </c>
      <c r="F2818" s="1" t="s">
        <v>5723</v>
      </c>
      <c r="G2818" s="1" t="s">
        <v>5724</v>
      </c>
      <c r="H2818" s="1">
        <v>34848.0</v>
      </c>
      <c r="I2818" s="1">
        <v>203.0</v>
      </c>
      <c r="J2818" s="1" t="s">
        <v>18</v>
      </c>
      <c r="K2818" s="1" t="s">
        <v>28</v>
      </c>
      <c r="L2818" s="1">
        <v>1.0E7</v>
      </c>
      <c r="M2818" s="1">
        <v>2002.0</v>
      </c>
      <c r="N2818" s="1">
        <v>7.4</v>
      </c>
    </row>
    <row r="2819" ht="14.25" customHeight="1">
      <c r="A2819" s="1" t="s">
        <v>3461</v>
      </c>
      <c r="B2819" s="1">
        <v>180.0</v>
      </c>
      <c r="C2819" s="2">
        <v>101.0</v>
      </c>
      <c r="D2819" s="1">
        <v>8828771.0</v>
      </c>
      <c r="E2819" s="1" t="s">
        <v>830</v>
      </c>
      <c r="F2819" s="1" t="s">
        <v>117</v>
      </c>
      <c r="G2819" s="1" t="s">
        <v>5725</v>
      </c>
      <c r="H2819" s="1">
        <v>79146.0</v>
      </c>
      <c r="I2819" s="1">
        <v>352.0</v>
      </c>
      <c r="J2819" s="1" t="s">
        <v>18</v>
      </c>
      <c r="K2819" s="1" t="s">
        <v>19</v>
      </c>
      <c r="L2819" s="1">
        <v>6000000.0</v>
      </c>
      <c r="M2819" s="1">
        <v>2013.0</v>
      </c>
      <c r="N2819" s="1">
        <v>4.3</v>
      </c>
    </row>
    <row r="2820" ht="14.25" customHeight="1">
      <c r="A2820" s="1" t="s">
        <v>756</v>
      </c>
      <c r="B2820" s="1">
        <v>321.0</v>
      </c>
      <c r="C2820" s="2">
        <v>97.0</v>
      </c>
      <c r="D2820" s="1">
        <v>6.7631157E7</v>
      </c>
      <c r="E2820" s="1" t="s">
        <v>757</v>
      </c>
      <c r="F2820" s="1" t="s">
        <v>22</v>
      </c>
      <c r="G2820" s="1" t="s">
        <v>758</v>
      </c>
      <c r="H2820" s="1">
        <v>176606.0</v>
      </c>
      <c r="I2820" s="1">
        <v>374.0</v>
      </c>
      <c r="J2820" s="1" t="s">
        <v>18</v>
      </c>
      <c r="K2820" s="1" t="s">
        <v>19</v>
      </c>
      <c r="L2820" s="1">
        <v>1.0E8</v>
      </c>
      <c r="M2820" s="1">
        <v>2010.0</v>
      </c>
      <c r="N2820" s="1">
        <v>6.0</v>
      </c>
    </row>
    <row r="2821" ht="14.25" customHeight="1">
      <c r="A2821" s="1" t="s">
        <v>5726</v>
      </c>
      <c r="B2821" s="1">
        <v>100.0</v>
      </c>
      <c r="C2821" s="2">
        <v>107.0</v>
      </c>
      <c r="D2821" s="1">
        <v>7563670.0</v>
      </c>
      <c r="E2821" s="1" t="s">
        <v>1488</v>
      </c>
      <c r="F2821" s="1" t="s">
        <v>1950</v>
      </c>
      <c r="G2821" s="1" t="s">
        <v>5727</v>
      </c>
      <c r="H2821" s="1">
        <v>21268.0</v>
      </c>
      <c r="I2821" s="1">
        <v>53.0</v>
      </c>
      <c r="J2821" s="1" t="s">
        <v>18</v>
      </c>
      <c r="K2821" s="1" t="s">
        <v>19</v>
      </c>
      <c r="L2821" s="1">
        <v>1.0E7</v>
      </c>
      <c r="M2821" s="1">
        <v>2008.0</v>
      </c>
      <c r="N2821" s="1">
        <v>5.2</v>
      </c>
    </row>
    <row r="2822" ht="14.25" customHeight="1">
      <c r="A2822" s="1" t="s">
        <v>5728</v>
      </c>
      <c r="B2822" s="1">
        <v>265.0</v>
      </c>
      <c r="C2822" s="2">
        <v>99.0</v>
      </c>
      <c r="D2822" s="1">
        <v>6619173.0</v>
      </c>
      <c r="E2822" s="1" t="s">
        <v>5729</v>
      </c>
      <c r="F2822" s="1" t="s">
        <v>1227</v>
      </c>
      <c r="G2822" s="1" t="s">
        <v>5730</v>
      </c>
      <c r="H2822" s="1">
        <v>87203.0</v>
      </c>
      <c r="I2822" s="1">
        <v>221.0</v>
      </c>
      <c r="J2822" s="1" t="s">
        <v>18</v>
      </c>
      <c r="K2822" s="1" t="s">
        <v>19</v>
      </c>
      <c r="L2822" s="1">
        <v>1.0E7</v>
      </c>
      <c r="M2822" s="1">
        <v>2012.0</v>
      </c>
      <c r="N2822" s="1">
        <v>6.7</v>
      </c>
    </row>
    <row r="2823" ht="14.25" customHeight="1">
      <c r="A2823" s="1" t="s">
        <v>5731</v>
      </c>
      <c r="B2823" s="1">
        <v>162.0</v>
      </c>
      <c r="C2823" s="2">
        <v>55.0</v>
      </c>
      <c r="D2823" s="1">
        <v>6712241.0</v>
      </c>
      <c r="E2823" s="1" t="s">
        <v>813</v>
      </c>
      <c r="F2823" s="1" t="s">
        <v>4766</v>
      </c>
      <c r="G2823" s="1" t="s">
        <v>5732</v>
      </c>
      <c r="H2823" s="1">
        <v>782437.0</v>
      </c>
      <c r="I2823" s="1">
        <v>1420.0</v>
      </c>
      <c r="J2823" s="1" t="s">
        <v>18</v>
      </c>
      <c r="K2823" s="1" t="s">
        <v>19</v>
      </c>
      <c r="L2823" s="1">
        <v>7500000.0</v>
      </c>
      <c r="M2823" s="1">
        <v>1998.0</v>
      </c>
      <c r="N2823" s="1">
        <v>8.6</v>
      </c>
    </row>
    <row r="2824" ht="14.25" customHeight="1">
      <c r="A2824" s="1" t="s">
        <v>5733</v>
      </c>
      <c r="B2824" s="1">
        <v>147.0</v>
      </c>
      <c r="C2824" s="2">
        <v>124.0</v>
      </c>
      <c r="D2824" s="1">
        <v>6842058.0</v>
      </c>
      <c r="E2824" s="1" t="s">
        <v>1989</v>
      </c>
      <c r="F2824" s="1" t="s">
        <v>5734</v>
      </c>
      <c r="G2824" s="1" t="s">
        <v>5735</v>
      </c>
      <c r="H2824" s="1">
        <v>36029.0</v>
      </c>
      <c r="I2824" s="1">
        <v>99.0</v>
      </c>
      <c r="J2824" s="1" t="s">
        <v>18</v>
      </c>
      <c r="K2824" s="1" t="s">
        <v>19</v>
      </c>
      <c r="L2824" s="1">
        <v>1.0E7</v>
      </c>
      <c r="M2824" s="1">
        <v>2012.0</v>
      </c>
      <c r="N2824" s="1">
        <v>6.1</v>
      </c>
    </row>
    <row r="2825" ht="14.25" customHeight="1">
      <c r="A2825" s="1" t="s">
        <v>5736</v>
      </c>
      <c r="B2825" s="1">
        <v>33.0</v>
      </c>
      <c r="C2825" s="2">
        <v>110.0</v>
      </c>
      <c r="D2825" s="1">
        <v>6491350.0</v>
      </c>
      <c r="E2825" s="1" t="s">
        <v>3185</v>
      </c>
      <c r="F2825" s="1" t="s">
        <v>578</v>
      </c>
      <c r="G2825" s="1" t="s">
        <v>5737</v>
      </c>
      <c r="H2825" s="1">
        <v>1231.0</v>
      </c>
      <c r="I2825" s="1">
        <v>26.0</v>
      </c>
      <c r="J2825" s="1" t="s">
        <v>18</v>
      </c>
      <c r="K2825" s="1" t="s">
        <v>19</v>
      </c>
      <c r="L2825" s="1">
        <v>1.0E7</v>
      </c>
      <c r="M2825" s="1">
        <v>2004.0</v>
      </c>
      <c r="N2825" s="1">
        <v>5.8</v>
      </c>
    </row>
    <row r="2826" ht="14.25" customHeight="1">
      <c r="A2826" s="1" t="s">
        <v>5738</v>
      </c>
      <c r="B2826" s="1">
        <v>94.0</v>
      </c>
      <c r="C2826" s="2">
        <v>105.0</v>
      </c>
      <c r="D2826" s="1">
        <v>9473382.0</v>
      </c>
      <c r="E2826" s="1" t="s">
        <v>5739</v>
      </c>
      <c r="F2826" s="1" t="s">
        <v>5740</v>
      </c>
      <c r="G2826" s="1" t="s">
        <v>5741</v>
      </c>
      <c r="H2826" s="1">
        <v>26832.0</v>
      </c>
      <c r="I2826" s="1">
        <v>247.0</v>
      </c>
      <c r="J2826" s="1" t="s">
        <v>1193</v>
      </c>
      <c r="K2826" s="1" t="s">
        <v>119</v>
      </c>
      <c r="L2826" s="1">
        <v>1.0E7</v>
      </c>
      <c r="M2826" s="1">
        <v>1998.0</v>
      </c>
      <c r="N2826" s="1">
        <v>7.7</v>
      </c>
    </row>
    <row r="2827" ht="14.25" customHeight="1">
      <c r="A2827" s="1" t="s">
        <v>2349</v>
      </c>
      <c r="B2827" s="1">
        <v>143.0</v>
      </c>
      <c r="C2827" s="2">
        <v>41.0</v>
      </c>
      <c r="D2827" s="1">
        <v>6197866.0</v>
      </c>
      <c r="E2827" s="1" t="s">
        <v>646</v>
      </c>
      <c r="F2827" s="1" t="s">
        <v>5138</v>
      </c>
      <c r="G2827" s="1" t="s">
        <v>5742</v>
      </c>
      <c r="H2827" s="1">
        <v>63733.0</v>
      </c>
      <c r="I2827" s="1">
        <v>414.0</v>
      </c>
      <c r="J2827" s="1" t="s">
        <v>18</v>
      </c>
      <c r="K2827" s="1" t="s">
        <v>803</v>
      </c>
      <c r="L2827" s="1">
        <v>1.0E7</v>
      </c>
      <c r="M2827" s="1">
        <v>1999.0</v>
      </c>
      <c r="N2827" s="1">
        <v>8.0</v>
      </c>
    </row>
    <row r="2828" ht="14.25" customHeight="1">
      <c r="A2828" s="1" t="s">
        <v>5743</v>
      </c>
      <c r="B2828" s="1">
        <v>38.0</v>
      </c>
      <c r="C2828" s="2">
        <v>178.0</v>
      </c>
      <c r="D2828" s="1">
        <v>6044618.0</v>
      </c>
      <c r="E2828" s="1" t="s">
        <v>5744</v>
      </c>
      <c r="F2828" s="1" t="s">
        <v>1962</v>
      </c>
      <c r="G2828" s="1" t="s">
        <v>5745</v>
      </c>
      <c r="H2828" s="1">
        <v>6200.0</v>
      </c>
      <c r="I2828" s="1">
        <v>92.0</v>
      </c>
      <c r="J2828" s="1" t="s">
        <v>18</v>
      </c>
      <c r="K2828" s="1" t="s">
        <v>19</v>
      </c>
      <c r="L2828" s="1">
        <v>1.0E7</v>
      </c>
      <c r="M2828" s="1">
        <v>2002.0</v>
      </c>
      <c r="N2828" s="1">
        <v>5.6</v>
      </c>
    </row>
    <row r="2829" ht="14.25" customHeight="1">
      <c r="A2829" s="1" t="s">
        <v>5746</v>
      </c>
      <c r="B2829" s="1">
        <v>126.0</v>
      </c>
      <c r="C2829" s="2">
        <v>125.0</v>
      </c>
      <c r="D2829" s="1">
        <v>7764027.0</v>
      </c>
      <c r="E2829" s="1" t="s">
        <v>1063</v>
      </c>
      <c r="F2829" s="1" t="s">
        <v>2812</v>
      </c>
      <c r="G2829" s="1" t="s">
        <v>5747</v>
      </c>
      <c r="H2829" s="1">
        <v>38459.0</v>
      </c>
      <c r="I2829" s="1">
        <v>119.0</v>
      </c>
      <c r="J2829" s="1" t="s">
        <v>18</v>
      </c>
      <c r="K2829" s="1" t="s">
        <v>19</v>
      </c>
      <c r="L2829" s="1">
        <v>1.0E7</v>
      </c>
      <c r="M2829" s="1">
        <v>2013.0</v>
      </c>
      <c r="N2829" s="1">
        <v>6.7</v>
      </c>
    </row>
    <row r="2830" ht="14.25" customHeight="1">
      <c r="A2830" s="1" t="s">
        <v>4298</v>
      </c>
      <c r="B2830" s="1">
        <v>91.0</v>
      </c>
      <c r="C2830" s="2">
        <v>108.0</v>
      </c>
      <c r="D2830" s="1">
        <v>2.1569041E7</v>
      </c>
      <c r="E2830" s="1" t="s">
        <v>1397</v>
      </c>
      <c r="F2830" s="1" t="s">
        <v>1997</v>
      </c>
      <c r="G2830" s="1" t="s">
        <v>5748</v>
      </c>
      <c r="H2830" s="1">
        <v>8058.0</v>
      </c>
      <c r="I2830" s="1">
        <v>57.0</v>
      </c>
      <c r="J2830" s="1" t="s">
        <v>18</v>
      </c>
      <c r="K2830" s="1" t="s">
        <v>19</v>
      </c>
      <c r="L2830" s="1">
        <v>9000000.0</v>
      </c>
      <c r="M2830" s="1">
        <v>2014.0</v>
      </c>
      <c r="N2830" s="1">
        <v>6.6</v>
      </c>
    </row>
    <row r="2831" ht="14.25" customHeight="1">
      <c r="A2831" s="1" t="s">
        <v>5749</v>
      </c>
      <c r="B2831" s="1">
        <v>46.0</v>
      </c>
      <c r="C2831" s="2">
        <v>121.0</v>
      </c>
      <c r="D2831" s="1">
        <v>4356743.0</v>
      </c>
      <c r="E2831" s="1" t="s">
        <v>1129</v>
      </c>
      <c r="F2831" s="1" t="s">
        <v>1242</v>
      </c>
      <c r="G2831" s="1" t="s">
        <v>5750</v>
      </c>
      <c r="H2831" s="1">
        <v>3662.0</v>
      </c>
      <c r="I2831" s="1">
        <v>79.0</v>
      </c>
      <c r="J2831" s="1" t="s">
        <v>18</v>
      </c>
      <c r="K2831" s="1" t="s">
        <v>19</v>
      </c>
      <c r="L2831" s="1">
        <v>1.6E7</v>
      </c>
      <c r="M2831" s="1">
        <v>2001.0</v>
      </c>
      <c r="N2831" s="1">
        <v>4.1</v>
      </c>
    </row>
    <row r="2832" ht="14.25" customHeight="1">
      <c r="A2832" s="1" t="s">
        <v>3916</v>
      </c>
      <c r="B2832" s="1">
        <v>198.0</v>
      </c>
      <c r="C2832" s="2">
        <v>100.0</v>
      </c>
      <c r="D2832" s="1">
        <v>5484375.0</v>
      </c>
      <c r="E2832" s="1" t="s">
        <v>5751</v>
      </c>
      <c r="F2832" s="1" t="s">
        <v>146</v>
      </c>
      <c r="G2832" s="1" t="s">
        <v>5752</v>
      </c>
      <c r="H2832" s="1">
        <v>84641.0</v>
      </c>
      <c r="I2832" s="1">
        <v>205.0</v>
      </c>
      <c r="J2832" s="1" t="s">
        <v>18</v>
      </c>
      <c r="K2832" s="1" t="s">
        <v>19</v>
      </c>
      <c r="L2832" s="1">
        <v>1.0E7</v>
      </c>
      <c r="M2832" s="1">
        <v>2006.0</v>
      </c>
      <c r="N2832" s="1">
        <v>7.3</v>
      </c>
    </row>
    <row r="2833" ht="14.25" customHeight="1">
      <c r="A2833" s="1" t="s">
        <v>5753</v>
      </c>
      <c r="B2833" s="1">
        <v>139.0</v>
      </c>
      <c r="C2833" s="2">
        <v>115.0</v>
      </c>
      <c r="D2833" s="1">
        <v>5348317.0</v>
      </c>
      <c r="E2833" s="1" t="s">
        <v>3497</v>
      </c>
      <c r="F2833" s="1" t="s">
        <v>1006</v>
      </c>
      <c r="G2833" s="1" t="s">
        <v>5754</v>
      </c>
      <c r="H2833" s="1">
        <v>20810.0</v>
      </c>
      <c r="I2833" s="1">
        <v>100.0</v>
      </c>
      <c r="J2833" s="1" t="s">
        <v>18</v>
      </c>
      <c r="K2833" s="1" t="s">
        <v>19</v>
      </c>
      <c r="L2833" s="1">
        <v>1.0E7</v>
      </c>
      <c r="M2833" s="1">
        <v>2015.0</v>
      </c>
      <c r="N2833" s="1">
        <v>7.1</v>
      </c>
    </row>
    <row r="2834" ht="14.25" customHeight="1">
      <c r="A2834" s="1" t="s">
        <v>5755</v>
      </c>
      <c r="B2834" s="1">
        <v>182.0</v>
      </c>
      <c r="C2834" s="2">
        <v>108.0</v>
      </c>
      <c r="D2834" s="1">
        <v>4244155.0</v>
      </c>
      <c r="E2834" s="1" t="s">
        <v>1063</v>
      </c>
      <c r="F2834" s="1" t="s">
        <v>265</v>
      </c>
      <c r="G2834" s="1" t="s">
        <v>5756</v>
      </c>
      <c r="H2834" s="1">
        <v>56005.0</v>
      </c>
      <c r="I2834" s="1">
        <v>112.0</v>
      </c>
      <c r="J2834" s="1" t="s">
        <v>18</v>
      </c>
      <c r="K2834" s="1" t="s">
        <v>19</v>
      </c>
      <c r="L2834" s="1">
        <v>1.0E7</v>
      </c>
      <c r="M2834" s="1">
        <v>2011.0</v>
      </c>
      <c r="N2834" s="1">
        <v>6.5</v>
      </c>
    </row>
    <row r="2835" ht="14.25" customHeight="1">
      <c r="A2835" s="1" t="s">
        <v>5757</v>
      </c>
      <c r="B2835" s="1">
        <v>181.0</v>
      </c>
      <c r="C2835" s="2">
        <v>117.0</v>
      </c>
      <c r="D2835" s="1">
        <v>5004648.0</v>
      </c>
      <c r="E2835" s="1" t="s">
        <v>94</v>
      </c>
      <c r="F2835" s="1" t="s">
        <v>5758</v>
      </c>
      <c r="G2835" s="1" t="s">
        <v>5759</v>
      </c>
      <c r="H2835" s="1">
        <v>14031.0</v>
      </c>
      <c r="I2835" s="1">
        <v>114.0</v>
      </c>
      <c r="J2835" s="1" t="s">
        <v>3836</v>
      </c>
      <c r="K2835" s="1" t="s">
        <v>3439</v>
      </c>
      <c r="L2835" s="1">
        <v>1.0E7</v>
      </c>
      <c r="M2835" s="1">
        <v>2009.0</v>
      </c>
      <c r="N2835" s="1">
        <v>7.0</v>
      </c>
    </row>
    <row r="2836" ht="14.25" customHeight="1">
      <c r="A2836" s="1" t="s">
        <v>5760</v>
      </c>
      <c r="B2836" s="1">
        <v>23.0</v>
      </c>
      <c r="C2836" s="2">
        <v>220.0</v>
      </c>
      <c r="D2836" s="1">
        <v>3333823.0</v>
      </c>
      <c r="E2836" s="1" t="s">
        <v>2235</v>
      </c>
      <c r="F2836" s="1" t="s">
        <v>5761</v>
      </c>
      <c r="G2836" s="1" t="s">
        <v>5762</v>
      </c>
      <c r="H2836" s="1">
        <v>5612.0</v>
      </c>
      <c r="I2836" s="1">
        <v>122.0</v>
      </c>
      <c r="J2836" s="1" t="s">
        <v>18</v>
      </c>
      <c r="K2836" s="1" t="s">
        <v>19</v>
      </c>
      <c r="L2836" s="1">
        <v>1.0E7</v>
      </c>
      <c r="M2836" s="1">
        <v>2012.0</v>
      </c>
      <c r="N2836" s="1">
        <v>5.5</v>
      </c>
    </row>
    <row r="2837" ht="14.25" customHeight="1">
      <c r="A2837" s="1" t="s">
        <v>5763</v>
      </c>
      <c r="B2837" s="1">
        <v>30.0</v>
      </c>
      <c r="C2837" s="2">
        <v>112.0</v>
      </c>
      <c r="D2837" s="1">
        <v>3275585.0</v>
      </c>
      <c r="E2837" s="1" t="s">
        <v>202</v>
      </c>
      <c r="F2837" s="1" t="s">
        <v>254</v>
      </c>
      <c r="G2837" s="1" t="s">
        <v>5764</v>
      </c>
      <c r="H2837" s="1">
        <v>10735.0</v>
      </c>
      <c r="I2837" s="1">
        <v>88.0</v>
      </c>
      <c r="J2837" s="1" t="s">
        <v>18</v>
      </c>
      <c r="K2837" s="1" t="s">
        <v>28</v>
      </c>
      <c r="L2837" s="1">
        <v>1.15E7</v>
      </c>
      <c r="M2837" s="1">
        <v>1993.0</v>
      </c>
      <c r="N2837" s="1">
        <v>6.6</v>
      </c>
    </row>
    <row r="2838" ht="14.25" customHeight="1">
      <c r="A2838" s="1" t="s">
        <v>639</v>
      </c>
      <c r="B2838" s="1">
        <v>111.0</v>
      </c>
      <c r="C2838" s="2">
        <v>99.0</v>
      </c>
      <c r="D2838" s="1">
        <v>3193102.0</v>
      </c>
      <c r="E2838" s="1" t="s">
        <v>912</v>
      </c>
      <c r="F2838" s="1" t="s">
        <v>5765</v>
      </c>
      <c r="G2838" s="1" t="s">
        <v>5766</v>
      </c>
      <c r="H2838" s="1">
        <v>24412.0</v>
      </c>
      <c r="I2838" s="1">
        <v>240.0</v>
      </c>
      <c r="J2838" s="1" t="s">
        <v>18</v>
      </c>
      <c r="K2838" s="1" t="s">
        <v>19</v>
      </c>
      <c r="L2838" s="1">
        <v>9000000.0</v>
      </c>
      <c r="M2838" s="1">
        <v>1999.0</v>
      </c>
      <c r="N2838" s="1">
        <v>7.1</v>
      </c>
    </row>
    <row r="2839" ht="14.25" customHeight="1">
      <c r="A2839" s="1" t="s">
        <v>3378</v>
      </c>
      <c r="B2839" s="1">
        <v>287.0</v>
      </c>
      <c r="C2839" s="2">
        <v>109.0</v>
      </c>
      <c r="D2839" s="1">
        <v>5.4557348E7</v>
      </c>
      <c r="E2839" s="1" t="s">
        <v>904</v>
      </c>
      <c r="F2839" s="1" t="s">
        <v>954</v>
      </c>
      <c r="G2839" s="1" t="s">
        <v>5767</v>
      </c>
      <c r="H2839" s="1">
        <v>361169.0</v>
      </c>
      <c r="I2839" s="1">
        <v>1624.0</v>
      </c>
      <c r="J2839" s="1" t="s">
        <v>18</v>
      </c>
      <c r="K2839" s="1" t="s">
        <v>333</v>
      </c>
      <c r="L2839" s="1">
        <v>6500000.0</v>
      </c>
      <c r="M2839" s="1">
        <v>2004.0</v>
      </c>
      <c r="N2839" s="1">
        <v>7.9</v>
      </c>
    </row>
    <row r="2840" ht="14.25" customHeight="1">
      <c r="A2840" s="1" t="s">
        <v>5768</v>
      </c>
      <c r="B2840" s="1">
        <v>96.0</v>
      </c>
      <c r="C2840" s="2">
        <v>83.0</v>
      </c>
      <c r="D2840" s="1">
        <v>3041803.0</v>
      </c>
      <c r="E2840" s="1" t="s">
        <v>94</v>
      </c>
      <c r="F2840" s="1" t="s">
        <v>5769</v>
      </c>
      <c r="G2840" s="1" t="s">
        <v>5770</v>
      </c>
      <c r="H2840" s="1">
        <v>6377.0</v>
      </c>
      <c r="I2840" s="1">
        <v>181.0</v>
      </c>
      <c r="J2840" s="1" t="s">
        <v>18</v>
      </c>
      <c r="K2840" s="1" t="s">
        <v>28</v>
      </c>
      <c r="L2840" s="1">
        <v>1.0E7</v>
      </c>
      <c r="M2840" s="1">
        <v>2000.0</v>
      </c>
      <c r="N2840" s="1">
        <v>7.1</v>
      </c>
    </row>
    <row r="2841" ht="14.25" customHeight="1">
      <c r="A2841" s="1" t="s">
        <v>5771</v>
      </c>
      <c r="B2841" s="1">
        <v>27.0</v>
      </c>
      <c r="C2841" s="2">
        <v>107.0</v>
      </c>
      <c r="D2841" s="1">
        <v>3060858.0</v>
      </c>
      <c r="E2841" s="1" t="s">
        <v>399</v>
      </c>
      <c r="F2841" s="1" t="s">
        <v>5772</v>
      </c>
      <c r="G2841" s="1" t="s">
        <v>5773</v>
      </c>
      <c r="H2841" s="1">
        <v>1768.0</v>
      </c>
      <c r="I2841" s="1">
        <v>37.0</v>
      </c>
      <c r="J2841" s="1" t="s">
        <v>18</v>
      </c>
      <c r="K2841" s="1" t="s">
        <v>19</v>
      </c>
      <c r="L2841" s="1">
        <v>1.0E7</v>
      </c>
      <c r="M2841" s="1">
        <v>1987.0</v>
      </c>
      <c r="N2841" s="1">
        <v>5.6</v>
      </c>
    </row>
    <row r="2842" ht="14.25" customHeight="1">
      <c r="A2842" s="1" t="s">
        <v>3763</v>
      </c>
      <c r="B2842" s="1">
        <v>44.0</v>
      </c>
      <c r="C2842" s="2">
        <v>102.0</v>
      </c>
      <c r="D2842" s="1">
        <v>1055654.0</v>
      </c>
      <c r="E2842" s="1" t="s">
        <v>1994</v>
      </c>
      <c r="F2842" s="1" t="s">
        <v>5774</v>
      </c>
      <c r="G2842" s="1" t="s">
        <v>5775</v>
      </c>
      <c r="H2842" s="1">
        <v>20426.0</v>
      </c>
      <c r="I2842" s="1">
        <v>175.0</v>
      </c>
      <c r="J2842" s="1" t="s">
        <v>18</v>
      </c>
      <c r="K2842" s="1" t="s">
        <v>333</v>
      </c>
      <c r="L2842" s="1">
        <v>1.0E7</v>
      </c>
      <c r="M2842" s="1">
        <v>2006.0</v>
      </c>
      <c r="N2842" s="1">
        <v>7.3</v>
      </c>
    </row>
    <row r="2843" ht="14.25" customHeight="1">
      <c r="A2843" s="1" t="s">
        <v>5776</v>
      </c>
      <c r="B2843" s="1">
        <v>49.0</v>
      </c>
      <c r="C2843" s="2">
        <v>100.0</v>
      </c>
      <c r="D2843" s="1">
        <v>2331318.0</v>
      </c>
      <c r="E2843" s="1" t="s">
        <v>830</v>
      </c>
      <c r="F2843" s="1" t="s">
        <v>2323</v>
      </c>
      <c r="G2843" s="1" t="s">
        <v>5777</v>
      </c>
      <c r="H2843" s="1">
        <v>9541.0</v>
      </c>
      <c r="I2843" s="1">
        <v>64.0</v>
      </c>
      <c r="J2843" s="1" t="s">
        <v>18</v>
      </c>
      <c r="K2843" s="1" t="s">
        <v>19</v>
      </c>
      <c r="L2843" s="1">
        <v>1.0E7</v>
      </c>
      <c r="M2843" s="1">
        <v>2011.0</v>
      </c>
      <c r="N2843" s="1">
        <v>3.3</v>
      </c>
    </row>
    <row r="2844" ht="14.25" customHeight="1">
      <c r="A2844" s="1" t="s">
        <v>2056</v>
      </c>
      <c r="B2844" s="1">
        <v>57.0</v>
      </c>
      <c r="C2844" s="2">
        <v>97.0</v>
      </c>
      <c r="D2844" s="1">
        <v>2185266.0</v>
      </c>
      <c r="E2844" s="1" t="s">
        <v>3497</v>
      </c>
      <c r="F2844" s="1" t="s">
        <v>5778</v>
      </c>
      <c r="G2844" s="1" t="s">
        <v>5779</v>
      </c>
      <c r="H2844" s="1">
        <v>8720.0</v>
      </c>
      <c r="I2844" s="1">
        <v>186.0</v>
      </c>
      <c r="J2844" s="1" t="s">
        <v>18</v>
      </c>
      <c r="K2844" s="1" t="s">
        <v>19</v>
      </c>
      <c r="L2844" s="1">
        <v>1.0E7</v>
      </c>
      <c r="M2844" s="1">
        <v>2000.0</v>
      </c>
      <c r="N2844" s="1">
        <v>6.5</v>
      </c>
    </row>
    <row r="2845" ht="14.25" customHeight="1">
      <c r="A2845" s="1" t="s">
        <v>5780</v>
      </c>
      <c r="B2845" s="1">
        <v>185.0</v>
      </c>
      <c r="C2845" s="2">
        <v>92.0</v>
      </c>
      <c r="D2845" s="1">
        <v>2.6583369E7</v>
      </c>
      <c r="E2845" s="1" t="s">
        <v>1244</v>
      </c>
      <c r="F2845" s="1" t="s">
        <v>5781</v>
      </c>
      <c r="G2845" s="1" t="s">
        <v>5782</v>
      </c>
      <c r="H2845" s="1">
        <v>20837.0</v>
      </c>
      <c r="I2845" s="1">
        <v>127.0</v>
      </c>
      <c r="J2845" s="1" t="s">
        <v>18</v>
      </c>
      <c r="K2845" s="1" t="s">
        <v>19</v>
      </c>
      <c r="L2845" s="1">
        <v>1.0E7</v>
      </c>
      <c r="M2845" s="1">
        <v>2016.0</v>
      </c>
      <c r="N2845" s="1">
        <v>4.8</v>
      </c>
    </row>
    <row r="2846" ht="14.25" customHeight="1">
      <c r="A2846" s="1" t="s">
        <v>5783</v>
      </c>
      <c r="B2846" s="1">
        <v>2.0</v>
      </c>
      <c r="C2846" s="2">
        <v>84.0</v>
      </c>
      <c r="D2846" s="1">
        <v>800000.0</v>
      </c>
      <c r="E2846" s="1" t="s">
        <v>5141</v>
      </c>
      <c r="F2846" s="1" t="s">
        <v>1398</v>
      </c>
      <c r="G2846" s="1" t="s">
        <v>5784</v>
      </c>
      <c r="H2846" s="1">
        <v>892.0</v>
      </c>
      <c r="I2846" s="1">
        <v>21.0</v>
      </c>
      <c r="J2846" s="1" t="s">
        <v>18</v>
      </c>
      <c r="K2846" s="1" t="s">
        <v>19</v>
      </c>
      <c r="L2846" s="1">
        <v>1.4E7</v>
      </c>
      <c r="M2846" s="1">
        <v>1981.0</v>
      </c>
      <c r="N2846" s="1">
        <v>5.2</v>
      </c>
    </row>
    <row r="2847" ht="14.25" customHeight="1">
      <c r="A2847" s="1" t="s">
        <v>5785</v>
      </c>
      <c r="B2847" s="1">
        <v>270.0</v>
      </c>
      <c r="C2847" s="2">
        <v>86.0</v>
      </c>
      <c r="D2847" s="1">
        <v>7574066.0</v>
      </c>
      <c r="E2847" s="1" t="s">
        <v>1063</v>
      </c>
      <c r="F2847" s="1" t="s">
        <v>92</v>
      </c>
      <c r="G2847" s="1" t="s">
        <v>5786</v>
      </c>
      <c r="H2847" s="1">
        <v>30325.0</v>
      </c>
      <c r="I2847" s="1">
        <v>96.0</v>
      </c>
      <c r="J2847" s="1" t="s">
        <v>18</v>
      </c>
      <c r="K2847" s="1" t="s">
        <v>19</v>
      </c>
      <c r="L2847" s="1">
        <v>1.0E7</v>
      </c>
      <c r="M2847" s="1">
        <v>2014.0</v>
      </c>
      <c r="N2847" s="1">
        <v>6.3</v>
      </c>
    </row>
    <row r="2848" ht="14.25" customHeight="1">
      <c r="A2848" s="1" t="s">
        <v>87</v>
      </c>
      <c r="B2848" s="1">
        <v>94.0</v>
      </c>
      <c r="C2848" s="2">
        <v>120.0</v>
      </c>
      <c r="D2848" s="1">
        <v>1754319.0</v>
      </c>
      <c r="E2848" s="1" t="s">
        <v>94</v>
      </c>
      <c r="F2848" s="1" t="s">
        <v>2339</v>
      </c>
      <c r="G2848" s="1" t="s">
        <v>5787</v>
      </c>
      <c r="H2848" s="1">
        <v>13174.0</v>
      </c>
      <c r="I2848" s="1">
        <v>81.0</v>
      </c>
      <c r="J2848" s="1" t="s">
        <v>18</v>
      </c>
      <c r="K2848" s="1" t="s">
        <v>19</v>
      </c>
      <c r="L2848" s="1">
        <v>1.0E7</v>
      </c>
      <c r="M2848" s="1">
        <v>2011.0</v>
      </c>
      <c r="N2848" s="1">
        <v>7.2</v>
      </c>
    </row>
    <row r="2849" ht="14.25" customHeight="1">
      <c r="A2849" s="1" t="s">
        <v>2178</v>
      </c>
      <c r="B2849" s="1">
        <v>157.0</v>
      </c>
      <c r="C2849" s="2">
        <v>89.0</v>
      </c>
      <c r="D2849" s="1">
        <v>1641788.0</v>
      </c>
      <c r="E2849" s="1" t="s">
        <v>808</v>
      </c>
      <c r="F2849" s="1" t="s">
        <v>5788</v>
      </c>
      <c r="G2849" s="1" t="s">
        <v>5789</v>
      </c>
      <c r="H2849" s="1">
        <v>30096.0</v>
      </c>
      <c r="I2849" s="1">
        <v>213.0</v>
      </c>
      <c r="J2849" s="1" t="s">
        <v>18</v>
      </c>
      <c r="K2849" s="1" t="s">
        <v>119</v>
      </c>
      <c r="L2849" s="1">
        <v>8000000.0</v>
      </c>
      <c r="M2849" s="1">
        <v>2002.0</v>
      </c>
      <c r="N2849" s="1">
        <v>6.8</v>
      </c>
    </row>
    <row r="2850" ht="14.25" customHeight="1">
      <c r="A2850" s="1" t="s">
        <v>5790</v>
      </c>
      <c r="B2850" s="1">
        <v>49.0</v>
      </c>
      <c r="C2850" s="2">
        <v>117.0</v>
      </c>
      <c r="D2850" s="1">
        <v>1631839.0</v>
      </c>
      <c r="E2850" s="1" t="s">
        <v>1746</v>
      </c>
      <c r="F2850" s="1" t="s">
        <v>102</v>
      </c>
      <c r="G2850" s="1" t="s">
        <v>5791</v>
      </c>
      <c r="H2850" s="1">
        <v>5936.0</v>
      </c>
      <c r="I2850" s="1">
        <v>91.0</v>
      </c>
      <c r="J2850" s="1" t="s">
        <v>18</v>
      </c>
      <c r="K2850" s="1" t="s">
        <v>19</v>
      </c>
      <c r="L2850" s="1">
        <v>1.0E7</v>
      </c>
      <c r="M2850" s="1">
        <v>2000.0</v>
      </c>
      <c r="N2850" s="1">
        <v>5.7</v>
      </c>
    </row>
    <row r="2851" ht="14.25" customHeight="1">
      <c r="A2851" s="1" t="s">
        <v>3963</v>
      </c>
      <c r="B2851" s="1">
        <v>80.0</v>
      </c>
      <c r="C2851" s="2">
        <v>97.0</v>
      </c>
      <c r="D2851" s="1">
        <v>1309849.0</v>
      </c>
      <c r="E2851" s="1" t="s">
        <v>94</v>
      </c>
      <c r="F2851" s="1" t="s">
        <v>169</v>
      </c>
      <c r="G2851" s="1" t="s">
        <v>5792</v>
      </c>
      <c r="H2851" s="1">
        <v>9395.0</v>
      </c>
      <c r="I2851" s="1">
        <v>103.0</v>
      </c>
      <c r="J2851" s="1" t="s">
        <v>18</v>
      </c>
      <c r="K2851" s="1" t="s">
        <v>28</v>
      </c>
      <c r="L2851" s="1">
        <v>1.0E7</v>
      </c>
      <c r="M2851" s="1">
        <v>2002.0</v>
      </c>
      <c r="N2851" s="1">
        <v>7.2</v>
      </c>
    </row>
    <row r="2852" ht="14.25" customHeight="1">
      <c r="A2852" s="1" t="s">
        <v>3197</v>
      </c>
      <c r="B2852" s="1">
        <v>221.0</v>
      </c>
      <c r="C2852" s="2">
        <v>91.0</v>
      </c>
      <c r="D2852" s="1">
        <v>1939441.0</v>
      </c>
      <c r="E2852" s="1" t="s">
        <v>717</v>
      </c>
      <c r="F2852" s="1" t="s">
        <v>466</v>
      </c>
      <c r="G2852" s="1" t="s">
        <v>5793</v>
      </c>
      <c r="H2852" s="1">
        <v>55567.0</v>
      </c>
      <c r="I2852" s="1">
        <v>144.0</v>
      </c>
      <c r="J2852" s="1" t="s">
        <v>18</v>
      </c>
      <c r="K2852" s="1" t="s">
        <v>19</v>
      </c>
      <c r="L2852" s="1">
        <v>1.0E7</v>
      </c>
      <c r="M2852" s="1">
        <v>2012.0</v>
      </c>
      <c r="N2852" s="1">
        <v>6.9</v>
      </c>
    </row>
    <row r="2853" ht="14.25" customHeight="1">
      <c r="A2853" s="1" t="s">
        <v>5268</v>
      </c>
      <c r="B2853" s="1">
        <v>90.0</v>
      </c>
      <c r="C2853" s="2">
        <v>100.0</v>
      </c>
      <c r="D2853" s="1">
        <v>1276984.0</v>
      </c>
      <c r="E2853" s="1" t="s">
        <v>2388</v>
      </c>
      <c r="F2853" s="1" t="s">
        <v>3195</v>
      </c>
      <c r="G2853" s="1" t="s">
        <v>5794</v>
      </c>
      <c r="H2853" s="1">
        <v>11403.0</v>
      </c>
      <c r="I2853" s="1">
        <v>150.0</v>
      </c>
      <c r="J2853" s="1" t="s">
        <v>18</v>
      </c>
      <c r="K2853" s="1" t="s">
        <v>803</v>
      </c>
      <c r="L2853" s="1">
        <v>1.0E7</v>
      </c>
      <c r="M2853" s="1">
        <v>2000.0</v>
      </c>
      <c r="N2853" s="1">
        <v>6.2</v>
      </c>
    </row>
    <row r="2854" ht="14.25" customHeight="1">
      <c r="A2854" s="1" t="s">
        <v>1923</v>
      </c>
      <c r="B2854" s="1">
        <v>376.0</v>
      </c>
      <c r="C2854" s="2">
        <v>72.0</v>
      </c>
      <c r="D2854" s="1">
        <v>1987762.0</v>
      </c>
      <c r="E2854" s="1" t="s">
        <v>2134</v>
      </c>
      <c r="F2854" s="1" t="s">
        <v>290</v>
      </c>
      <c r="G2854" s="1" t="s">
        <v>5795</v>
      </c>
      <c r="H2854" s="1">
        <v>59297.0</v>
      </c>
      <c r="I2854" s="1">
        <v>216.0</v>
      </c>
      <c r="J2854" s="1" t="s">
        <v>18</v>
      </c>
      <c r="K2854" s="1" t="s">
        <v>19</v>
      </c>
      <c r="L2854" s="1">
        <v>1.1E7</v>
      </c>
      <c r="M2854" s="1">
        <v>2011.0</v>
      </c>
      <c r="N2854" s="1">
        <v>6.7</v>
      </c>
    </row>
    <row r="2855" ht="14.25" customHeight="1">
      <c r="A2855" s="1" t="s">
        <v>5796</v>
      </c>
      <c r="B2855" s="1">
        <v>144.0</v>
      </c>
      <c r="C2855" s="2">
        <v>84.0</v>
      </c>
      <c r="D2855" s="1">
        <v>1474508.0</v>
      </c>
      <c r="E2855" s="1" t="s">
        <v>1063</v>
      </c>
      <c r="F2855" s="1" t="s">
        <v>573</v>
      </c>
      <c r="G2855" s="1" t="s">
        <v>5797</v>
      </c>
      <c r="H2855" s="1">
        <v>33473.0</v>
      </c>
      <c r="I2855" s="1">
        <v>88.0</v>
      </c>
      <c r="J2855" s="1" t="s">
        <v>18</v>
      </c>
      <c r="K2855" s="1" t="s">
        <v>19</v>
      </c>
      <c r="L2855" s="1">
        <v>5000000.0</v>
      </c>
      <c r="M2855" s="1">
        <v>2009.0</v>
      </c>
      <c r="N2855" s="1">
        <v>6.5</v>
      </c>
    </row>
    <row r="2856" ht="14.25" customHeight="1">
      <c r="A2856" s="1" t="s">
        <v>5798</v>
      </c>
      <c r="B2856" s="1">
        <v>82.0</v>
      </c>
      <c r="C2856" s="2">
        <v>126.0</v>
      </c>
      <c r="D2856" s="1">
        <v>1011054.0</v>
      </c>
      <c r="E2856" s="1" t="s">
        <v>904</v>
      </c>
      <c r="F2856" s="1" t="s">
        <v>397</v>
      </c>
      <c r="G2856" s="1" t="s">
        <v>5799</v>
      </c>
      <c r="H2856" s="1">
        <v>10585.0</v>
      </c>
      <c r="I2856" s="1">
        <v>83.0</v>
      </c>
      <c r="J2856" s="1" t="s">
        <v>18</v>
      </c>
      <c r="K2856" s="1" t="s">
        <v>119</v>
      </c>
      <c r="L2856" s="1">
        <v>1.0E7</v>
      </c>
      <c r="M2856" s="1">
        <v>2003.0</v>
      </c>
      <c r="N2856" s="1">
        <v>7.2</v>
      </c>
    </row>
    <row r="2857" ht="14.25" customHeight="1">
      <c r="A2857" s="1" t="s">
        <v>5800</v>
      </c>
      <c r="B2857" s="1">
        <v>51.0</v>
      </c>
      <c r="C2857" s="2">
        <v>108.0</v>
      </c>
      <c r="D2857" s="1">
        <v>900926.0</v>
      </c>
      <c r="E2857" s="1" t="s">
        <v>830</v>
      </c>
      <c r="F2857" s="1" t="s">
        <v>1469</v>
      </c>
      <c r="G2857" s="1" t="s">
        <v>5801</v>
      </c>
      <c r="H2857" s="1">
        <v>9517.0</v>
      </c>
      <c r="I2857" s="1">
        <v>46.0</v>
      </c>
      <c r="J2857" s="1" t="s">
        <v>18</v>
      </c>
      <c r="K2857" s="1" t="s">
        <v>19</v>
      </c>
      <c r="L2857" s="1">
        <v>1.0E7</v>
      </c>
      <c r="M2857" s="1">
        <v>2007.0</v>
      </c>
      <c r="N2857" s="1">
        <v>5.3</v>
      </c>
    </row>
    <row r="2858" ht="14.25" customHeight="1">
      <c r="A2858" s="1" t="s">
        <v>2793</v>
      </c>
      <c r="B2858" s="1">
        <v>192.0</v>
      </c>
      <c r="C2858" s="2">
        <v>112.0</v>
      </c>
      <c r="D2858" s="1">
        <v>866778.0</v>
      </c>
      <c r="E2858" s="1" t="s">
        <v>94</v>
      </c>
      <c r="F2858" s="1" t="s">
        <v>603</v>
      </c>
      <c r="G2858" s="1" t="s">
        <v>5802</v>
      </c>
      <c r="H2858" s="1">
        <v>44208.0</v>
      </c>
      <c r="I2858" s="1">
        <v>117.0</v>
      </c>
      <c r="J2858" s="1" t="s">
        <v>18</v>
      </c>
      <c r="K2858" s="1" t="s">
        <v>1575</v>
      </c>
      <c r="L2858" s="1">
        <v>1.0E7</v>
      </c>
      <c r="M2858" s="1">
        <v>2007.0</v>
      </c>
      <c r="N2858" s="1">
        <v>6.7</v>
      </c>
    </row>
    <row r="2859" ht="14.25" customHeight="1">
      <c r="A2859" s="1" t="s">
        <v>541</v>
      </c>
      <c r="B2859" s="1">
        <v>71.0</v>
      </c>
      <c r="C2859" s="2">
        <v>90.0</v>
      </c>
      <c r="D2859" s="1">
        <v>598645.0</v>
      </c>
      <c r="E2859" s="1" t="s">
        <v>699</v>
      </c>
      <c r="F2859" s="1" t="s">
        <v>1161</v>
      </c>
      <c r="G2859" s="1" t="s">
        <v>5803</v>
      </c>
      <c r="H2859" s="1">
        <v>13145.0</v>
      </c>
      <c r="I2859" s="1">
        <v>215.0</v>
      </c>
      <c r="J2859" s="1" t="s">
        <v>18</v>
      </c>
      <c r="K2859" s="1" t="s">
        <v>28</v>
      </c>
      <c r="L2859" s="1">
        <v>1.0E7</v>
      </c>
      <c r="M2859" s="1">
        <v>2002.0</v>
      </c>
      <c r="N2859" s="1">
        <v>3.6</v>
      </c>
    </row>
    <row r="2860" ht="14.25" customHeight="1">
      <c r="A2860" s="1" t="s">
        <v>5804</v>
      </c>
      <c r="B2860" s="1">
        <v>79.0</v>
      </c>
      <c r="C2860" s="2">
        <v>91.0</v>
      </c>
      <c r="D2860" s="1">
        <v>578527.0</v>
      </c>
      <c r="E2860" s="1" t="s">
        <v>720</v>
      </c>
      <c r="F2860" s="1" t="s">
        <v>5805</v>
      </c>
      <c r="G2860" s="1" t="s">
        <v>5806</v>
      </c>
      <c r="H2860" s="1">
        <v>20008.0</v>
      </c>
      <c r="I2860" s="1">
        <v>112.0</v>
      </c>
      <c r="J2860" s="1" t="s">
        <v>18</v>
      </c>
      <c r="K2860" s="1" t="s">
        <v>19</v>
      </c>
      <c r="L2860" s="1">
        <v>1.0E7</v>
      </c>
      <c r="M2860" s="1">
        <v>2008.0</v>
      </c>
      <c r="N2860" s="1">
        <v>5.7</v>
      </c>
    </row>
    <row r="2861" ht="14.25" customHeight="1">
      <c r="A2861" s="1" t="s">
        <v>4312</v>
      </c>
      <c r="B2861" s="1">
        <v>246.0</v>
      </c>
      <c r="C2861" s="2">
        <v>135.0</v>
      </c>
      <c r="D2861" s="1">
        <v>488872.0</v>
      </c>
      <c r="E2861" s="1" t="s">
        <v>1322</v>
      </c>
      <c r="F2861" s="1" t="s">
        <v>5807</v>
      </c>
      <c r="G2861" s="1" t="s">
        <v>5808</v>
      </c>
      <c r="H2861" s="1">
        <v>56923.0</v>
      </c>
      <c r="I2861" s="1">
        <v>243.0</v>
      </c>
      <c r="J2861" s="1" t="s">
        <v>2895</v>
      </c>
      <c r="K2861" s="1" t="s">
        <v>1575</v>
      </c>
      <c r="L2861" s="1">
        <v>1.0E7</v>
      </c>
      <c r="M2861" s="1">
        <v>2001.0</v>
      </c>
      <c r="N2861" s="1">
        <v>7.3</v>
      </c>
    </row>
    <row r="2862" ht="14.25" customHeight="1">
      <c r="A2862" s="1" t="s">
        <v>5809</v>
      </c>
      <c r="B2862" s="1">
        <v>115.0</v>
      </c>
      <c r="C2862" s="2">
        <v>141.0</v>
      </c>
      <c r="D2862" s="1">
        <v>365734.0</v>
      </c>
      <c r="E2862" s="1" t="s">
        <v>1397</v>
      </c>
      <c r="F2862" s="1" t="s">
        <v>5809</v>
      </c>
      <c r="G2862" s="1" t="s">
        <v>5810</v>
      </c>
      <c r="H2862" s="1">
        <v>11487.0</v>
      </c>
      <c r="I2862" s="1">
        <v>226.0</v>
      </c>
      <c r="J2862" s="1" t="s">
        <v>18</v>
      </c>
      <c r="K2862" s="1" t="s">
        <v>19</v>
      </c>
      <c r="L2862" s="1">
        <v>1.0E7</v>
      </c>
      <c r="M2862" s="1">
        <v>2003.0</v>
      </c>
      <c r="N2862" s="1">
        <v>5.0</v>
      </c>
    </row>
    <row r="2863" ht="14.25" customHeight="1">
      <c r="A2863" s="1" t="s">
        <v>5811</v>
      </c>
      <c r="B2863" s="1">
        <v>34.0</v>
      </c>
      <c r="C2863" s="2">
        <v>104.0</v>
      </c>
      <c r="D2863" s="1">
        <v>231417.0</v>
      </c>
      <c r="E2863" s="1" t="s">
        <v>2388</v>
      </c>
      <c r="F2863" s="1" t="s">
        <v>5812</v>
      </c>
      <c r="G2863" s="1" t="s">
        <v>5813</v>
      </c>
      <c r="H2863" s="1">
        <v>1649.0</v>
      </c>
      <c r="I2863" s="1">
        <v>21.0</v>
      </c>
      <c r="J2863" s="1" t="s">
        <v>1193</v>
      </c>
      <c r="K2863" s="1" t="s">
        <v>803</v>
      </c>
      <c r="L2863" s="1">
        <v>6.0E7</v>
      </c>
      <c r="M2863" s="1">
        <v>1997.0</v>
      </c>
      <c r="N2863" s="1">
        <v>6.6</v>
      </c>
    </row>
    <row r="2864" ht="14.25" customHeight="1">
      <c r="A2864" s="1" t="s">
        <v>5814</v>
      </c>
      <c r="B2864" s="1">
        <v>129.0</v>
      </c>
      <c r="C2864" s="2">
        <v>84.0</v>
      </c>
      <c r="D2864" s="1">
        <v>3093491.0</v>
      </c>
      <c r="E2864" s="1" t="s">
        <v>646</v>
      </c>
      <c r="F2864" s="1" t="s">
        <v>5815</v>
      </c>
      <c r="G2864" s="1" t="s">
        <v>5816</v>
      </c>
      <c r="H2864" s="1">
        <v>8307.0</v>
      </c>
      <c r="I2864" s="1">
        <v>37.0</v>
      </c>
      <c r="J2864" s="1" t="s">
        <v>18</v>
      </c>
      <c r="K2864" s="1" t="s">
        <v>19</v>
      </c>
      <c r="L2864" s="1">
        <v>5000000.0</v>
      </c>
      <c r="M2864" s="1">
        <v>2014.0</v>
      </c>
      <c r="N2864" s="1">
        <v>6.6</v>
      </c>
    </row>
    <row r="2865" ht="14.25" customHeight="1">
      <c r="A2865" s="1" t="s">
        <v>5817</v>
      </c>
      <c r="B2865" s="1">
        <v>73.0</v>
      </c>
      <c r="C2865" s="2">
        <v>118.0</v>
      </c>
      <c r="D2865" s="1">
        <v>228524.0</v>
      </c>
      <c r="E2865" s="1" t="s">
        <v>1063</v>
      </c>
      <c r="F2865" s="1" t="s">
        <v>5818</v>
      </c>
      <c r="G2865" s="1" t="s">
        <v>5819</v>
      </c>
      <c r="H2865" s="1">
        <v>8708.0</v>
      </c>
      <c r="I2865" s="1">
        <v>56.0</v>
      </c>
      <c r="J2865" s="1" t="s">
        <v>18</v>
      </c>
      <c r="K2865" s="1" t="s">
        <v>19</v>
      </c>
      <c r="L2865" s="1">
        <v>4000000.0</v>
      </c>
      <c r="M2865" s="1">
        <v>2004.0</v>
      </c>
      <c r="N2865" s="1">
        <v>7.3</v>
      </c>
    </row>
    <row r="2866" ht="14.25" customHeight="1">
      <c r="A2866" s="1" t="s">
        <v>5820</v>
      </c>
      <c r="B2866" s="1">
        <v>43.0</v>
      </c>
      <c r="C2866" s="2">
        <v>82.0</v>
      </c>
      <c r="D2866" s="1">
        <v>226792.0</v>
      </c>
      <c r="E2866" s="1" t="s">
        <v>5821</v>
      </c>
      <c r="F2866" s="1" t="s">
        <v>3941</v>
      </c>
      <c r="G2866" s="1" t="s">
        <v>5822</v>
      </c>
      <c r="H2866" s="1">
        <v>3080.0</v>
      </c>
      <c r="I2866" s="1">
        <v>44.0</v>
      </c>
      <c r="J2866" s="1" t="s">
        <v>18</v>
      </c>
      <c r="K2866" s="1" t="s">
        <v>28</v>
      </c>
      <c r="L2866" s="1">
        <v>1.0E7</v>
      </c>
      <c r="M2866" s="1">
        <v>2001.0</v>
      </c>
      <c r="N2866" s="1">
        <v>6.2</v>
      </c>
    </row>
    <row r="2867" ht="14.25" customHeight="1">
      <c r="A2867" s="1" t="s">
        <v>5823</v>
      </c>
      <c r="B2867" s="1">
        <v>200.0</v>
      </c>
      <c r="C2867" s="2">
        <v>95.0</v>
      </c>
      <c r="D2867" s="1">
        <v>136432.0</v>
      </c>
      <c r="E2867" s="1" t="s">
        <v>4925</v>
      </c>
      <c r="F2867" s="1" t="s">
        <v>5824</v>
      </c>
      <c r="G2867" s="1" t="s">
        <v>5825</v>
      </c>
      <c r="H2867" s="1">
        <v>31890.0</v>
      </c>
      <c r="I2867" s="1">
        <v>194.0</v>
      </c>
      <c r="J2867" s="1" t="s">
        <v>18</v>
      </c>
      <c r="K2867" s="1" t="s">
        <v>28</v>
      </c>
      <c r="L2867" s="1">
        <v>5000000.0</v>
      </c>
      <c r="M2867" s="1">
        <v>2006.0</v>
      </c>
      <c r="N2867" s="1">
        <v>6.6</v>
      </c>
    </row>
    <row r="2868" ht="14.25" customHeight="1">
      <c r="A2868" s="1" t="s">
        <v>5444</v>
      </c>
      <c r="B2868" s="1">
        <v>79.0</v>
      </c>
      <c r="C2868" s="2">
        <v>94.0</v>
      </c>
      <c r="D2868" s="1">
        <v>131617.0</v>
      </c>
      <c r="E2868" s="1" t="s">
        <v>1662</v>
      </c>
      <c r="F2868" s="1" t="s">
        <v>137</v>
      </c>
      <c r="G2868" s="1" t="s">
        <v>5826</v>
      </c>
      <c r="H2868" s="1">
        <v>9971.0</v>
      </c>
      <c r="I2868" s="1">
        <v>119.0</v>
      </c>
      <c r="J2868" s="1" t="s">
        <v>18</v>
      </c>
      <c r="K2868" s="1" t="s">
        <v>19</v>
      </c>
      <c r="L2868" s="1">
        <v>1.0E7</v>
      </c>
      <c r="M2868" s="1">
        <v>2005.0</v>
      </c>
      <c r="N2868" s="1">
        <v>6.3</v>
      </c>
    </row>
    <row r="2869" ht="14.25" customHeight="1">
      <c r="A2869" s="1" t="s">
        <v>5827</v>
      </c>
      <c r="B2869" s="1">
        <v>17.0</v>
      </c>
      <c r="C2869" s="2">
        <v>88.0</v>
      </c>
      <c r="D2869" s="1">
        <v>126247.0</v>
      </c>
      <c r="E2869" s="1" t="s">
        <v>434</v>
      </c>
      <c r="F2869" s="1" t="s">
        <v>89</v>
      </c>
      <c r="G2869" s="1" t="s">
        <v>5828</v>
      </c>
      <c r="H2869" s="1">
        <v>24958.0</v>
      </c>
      <c r="I2869" s="1">
        <v>103.0</v>
      </c>
      <c r="J2869" s="1" t="s">
        <v>18</v>
      </c>
      <c r="K2869" s="1" t="s">
        <v>19</v>
      </c>
      <c r="L2869" s="1">
        <v>6200000.0</v>
      </c>
      <c r="M2869" s="1">
        <v>1994.0</v>
      </c>
      <c r="N2869" s="1">
        <v>3.3</v>
      </c>
    </row>
    <row r="2870" ht="14.25" customHeight="1">
      <c r="A2870" s="1" t="s">
        <v>5829</v>
      </c>
      <c r="B2870" s="1">
        <v>12.0</v>
      </c>
      <c r="C2870" s="2">
        <v>99.0</v>
      </c>
      <c r="D2870" s="1">
        <v>169379.0</v>
      </c>
      <c r="E2870" s="1" t="s">
        <v>826</v>
      </c>
      <c r="F2870" s="1" t="s">
        <v>5830</v>
      </c>
      <c r="G2870" s="1" t="s">
        <v>5831</v>
      </c>
      <c r="H2870" s="1">
        <v>683.0</v>
      </c>
      <c r="I2870" s="1">
        <v>3.0</v>
      </c>
      <c r="J2870" s="1" t="s">
        <v>1148</v>
      </c>
      <c r="K2870" s="1" t="s">
        <v>4405</v>
      </c>
      <c r="L2870" s="1">
        <v>1.0E7</v>
      </c>
      <c r="M2870" s="1">
        <v>2013.0</v>
      </c>
      <c r="N2870" s="1">
        <v>6.2</v>
      </c>
    </row>
    <row r="2871" ht="14.25" customHeight="1">
      <c r="A2871" s="1" t="s">
        <v>5832</v>
      </c>
      <c r="B2871" s="1">
        <v>29.0</v>
      </c>
      <c r="C2871" s="2">
        <v>121.0</v>
      </c>
      <c r="D2871" s="1">
        <v>15447.0</v>
      </c>
      <c r="E2871" s="1" t="s">
        <v>830</v>
      </c>
      <c r="F2871" s="1" t="s">
        <v>1879</v>
      </c>
      <c r="G2871" s="1" t="s">
        <v>5833</v>
      </c>
      <c r="H2871" s="1">
        <v>2971.0</v>
      </c>
      <c r="I2871" s="1">
        <v>85.0</v>
      </c>
      <c r="J2871" s="1" t="s">
        <v>18</v>
      </c>
      <c r="K2871" s="1" t="s">
        <v>19</v>
      </c>
      <c r="L2871" s="1">
        <v>1.0E7</v>
      </c>
      <c r="M2871" s="1">
        <v>1997.0</v>
      </c>
      <c r="N2871" s="1">
        <v>3.5</v>
      </c>
    </row>
    <row r="2872" ht="14.25" customHeight="1">
      <c r="A2872" s="1" t="s">
        <v>5834</v>
      </c>
      <c r="B2872" s="1">
        <v>23.0</v>
      </c>
      <c r="C2872" s="2">
        <v>84.0</v>
      </c>
      <c r="D2872" s="1">
        <v>19348.0</v>
      </c>
      <c r="E2872" s="1" t="s">
        <v>1063</v>
      </c>
      <c r="F2872" s="1" t="s">
        <v>133</v>
      </c>
      <c r="G2872" s="1" t="s">
        <v>5835</v>
      </c>
      <c r="H2872" s="1">
        <v>2941.0</v>
      </c>
      <c r="I2872" s="1">
        <v>11.0</v>
      </c>
      <c r="J2872" s="1" t="s">
        <v>18</v>
      </c>
      <c r="K2872" s="1" t="s">
        <v>19</v>
      </c>
      <c r="L2872" s="1">
        <v>1.0E7</v>
      </c>
      <c r="M2872" s="1">
        <v>2009.0</v>
      </c>
      <c r="N2872" s="1">
        <v>5.5</v>
      </c>
    </row>
    <row r="2873" ht="14.25" customHeight="1">
      <c r="A2873" s="1" t="s">
        <v>5836</v>
      </c>
      <c r="B2873" s="1">
        <v>22.0</v>
      </c>
      <c r="C2873" s="2">
        <v>93.0</v>
      </c>
      <c r="D2873" s="1">
        <v>100503.0</v>
      </c>
      <c r="E2873" s="1" t="s">
        <v>699</v>
      </c>
      <c r="F2873" s="1" t="s">
        <v>5837</v>
      </c>
      <c r="G2873" s="1" t="s">
        <v>5838</v>
      </c>
      <c r="H2873" s="1">
        <v>7759.0</v>
      </c>
      <c r="I2873" s="1">
        <v>20.0</v>
      </c>
      <c r="J2873" s="1" t="s">
        <v>18</v>
      </c>
      <c r="K2873" s="1" t="s">
        <v>19</v>
      </c>
      <c r="L2873" s="1">
        <v>8000000.0</v>
      </c>
      <c r="M2873" s="1">
        <v>2009.0</v>
      </c>
      <c r="N2873" s="1">
        <v>5.9</v>
      </c>
    </row>
    <row r="2874" ht="14.25" customHeight="1">
      <c r="A2874" s="1" t="s">
        <v>5839</v>
      </c>
      <c r="B2874" s="1">
        <v>43.0</v>
      </c>
      <c r="C2874" s="2">
        <v>93.0</v>
      </c>
      <c r="D2874" s="1">
        <v>92900.0</v>
      </c>
      <c r="E2874" s="1" t="s">
        <v>1063</v>
      </c>
      <c r="F2874" s="1" t="s">
        <v>5840</v>
      </c>
      <c r="G2874" s="1" t="s">
        <v>5841</v>
      </c>
      <c r="H2874" s="1">
        <v>3662.0</v>
      </c>
      <c r="I2874" s="1">
        <v>23.0</v>
      </c>
      <c r="J2874" s="1" t="s">
        <v>18</v>
      </c>
      <c r="K2874" s="1" t="s">
        <v>19</v>
      </c>
      <c r="L2874" s="1">
        <v>5000000.0</v>
      </c>
      <c r="M2874" s="1">
        <v>2009.0</v>
      </c>
      <c r="N2874" s="1">
        <v>4.7</v>
      </c>
    </row>
    <row r="2875" ht="14.25" customHeight="1">
      <c r="A2875" s="1" t="s">
        <v>5842</v>
      </c>
      <c r="B2875" s="1">
        <v>20.0</v>
      </c>
      <c r="C2875" s="2">
        <v>120.0</v>
      </c>
      <c r="D2875" s="1">
        <v>5561.0</v>
      </c>
      <c r="E2875" s="1" t="s">
        <v>699</v>
      </c>
      <c r="F2875" s="1" t="s">
        <v>5843</v>
      </c>
      <c r="G2875" s="1" t="s">
        <v>5844</v>
      </c>
      <c r="H2875" s="1">
        <v>4995.0</v>
      </c>
      <c r="I2875" s="1">
        <v>34.0</v>
      </c>
      <c r="J2875" s="1" t="s">
        <v>18</v>
      </c>
      <c r="K2875" s="1" t="s">
        <v>19</v>
      </c>
      <c r="L2875" s="1">
        <v>1.0E7</v>
      </c>
      <c r="M2875" s="1">
        <v>2007.0</v>
      </c>
      <c r="N2875" s="1">
        <v>3.9</v>
      </c>
    </row>
    <row r="2876" ht="14.25" customHeight="1">
      <c r="A2876" s="1" t="s">
        <v>5845</v>
      </c>
      <c r="B2876" s="1">
        <v>71.0</v>
      </c>
      <c r="C2876" s="2">
        <v>112.0</v>
      </c>
      <c r="D2876" s="1">
        <v>3607.0</v>
      </c>
      <c r="E2876" s="1" t="s">
        <v>941</v>
      </c>
      <c r="F2876" s="1" t="s">
        <v>5846</v>
      </c>
      <c r="G2876" s="1" t="s">
        <v>5847</v>
      </c>
      <c r="H2876" s="1">
        <v>22753.0</v>
      </c>
      <c r="I2876" s="1">
        <v>94.0</v>
      </c>
      <c r="J2876" s="1" t="s">
        <v>18</v>
      </c>
      <c r="K2876" s="1" t="s">
        <v>1466</v>
      </c>
      <c r="L2876" s="1">
        <v>1.0E7</v>
      </c>
      <c r="M2876" s="1">
        <v>2008.0</v>
      </c>
      <c r="N2876" s="1">
        <v>6.1</v>
      </c>
    </row>
    <row r="2877" ht="14.25" customHeight="1">
      <c r="A2877" s="1" t="s">
        <v>5848</v>
      </c>
      <c r="B2877" s="1">
        <v>27.0</v>
      </c>
      <c r="C2877" s="2">
        <v>107.0</v>
      </c>
      <c r="D2877" s="1">
        <v>70527.0</v>
      </c>
      <c r="E2877" s="1" t="s">
        <v>1063</v>
      </c>
      <c r="F2877" s="1" t="s">
        <v>1670</v>
      </c>
      <c r="G2877" s="1" t="s">
        <v>5849</v>
      </c>
      <c r="H2877" s="1">
        <v>7690.0</v>
      </c>
      <c r="I2877" s="1">
        <v>68.0</v>
      </c>
      <c r="J2877" s="1" t="s">
        <v>18</v>
      </c>
      <c r="K2877" s="1" t="s">
        <v>19</v>
      </c>
      <c r="L2877" s="1">
        <v>6500000.0</v>
      </c>
      <c r="M2877" s="1">
        <v>2004.0</v>
      </c>
      <c r="N2877" s="1">
        <v>6.7</v>
      </c>
    </row>
    <row r="2878" ht="14.25" customHeight="1">
      <c r="A2878" s="1" t="s">
        <v>5850</v>
      </c>
      <c r="B2878" s="1">
        <v>66.0</v>
      </c>
      <c r="C2878" s="2">
        <v>112.0</v>
      </c>
      <c r="D2878" s="1">
        <v>11835.0</v>
      </c>
      <c r="E2878" s="1" t="s">
        <v>593</v>
      </c>
      <c r="F2878" s="1" t="s">
        <v>5851</v>
      </c>
      <c r="G2878" s="1" t="s">
        <v>5852</v>
      </c>
      <c r="H2878" s="1">
        <v>1920.0</v>
      </c>
      <c r="I2878" s="1">
        <v>7.0</v>
      </c>
      <c r="J2878" s="1" t="s">
        <v>5853</v>
      </c>
      <c r="K2878" s="1" t="s">
        <v>5854</v>
      </c>
      <c r="L2878" s="1">
        <v>1.0E7</v>
      </c>
      <c r="M2878" s="1">
        <v>2013.0</v>
      </c>
      <c r="N2878" s="1">
        <v>6.9</v>
      </c>
    </row>
    <row r="2879" ht="14.25" customHeight="1">
      <c r="A2879" s="1" t="s">
        <v>3420</v>
      </c>
      <c r="B2879" s="1">
        <v>152.0</v>
      </c>
      <c r="C2879" s="2">
        <v>96.0</v>
      </c>
      <c r="D2879" s="1">
        <v>128486.0</v>
      </c>
      <c r="E2879" s="1" t="s">
        <v>1898</v>
      </c>
      <c r="F2879" s="1" t="s">
        <v>5855</v>
      </c>
      <c r="G2879" s="1" t="s">
        <v>5856</v>
      </c>
      <c r="H2879" s="1">
        <v>26156.0</v>
      </c>
      <c r="I2879" s="1">
        <v>74.0</v>
      </c>
      <c r="J2879" s="1" t="s">
        <v>5345</v>
      </c>
      <c r="K2879" s="1" t="s">
        <v>2762</v>
      </c>
      <c r="L2879" s="1">
        <v>1.0E7</v>
      </c>
      <c r="M2879" s="1">
        <v>2008.0</v>
      </c>
      <c r="N2879" s="1">
        <v>7.3</v>
      </c>
    </row>
    <row r="2880" ht="14.25" customHeight="1">
      <c r="A2880" s="1" t="s">
        <v>5857</v>
      </c>
      <c r="B2880" s="1">
        <v>52.0</v>
      </c>
      <c r="C2880" s="2">
        <v>91.0</v>
      </c>
      <c r="D2880" s="1">
        <v>2483955.0</v>
      </c>
      <c r="E2880" s="1" t="s">
        <v>94</v>
      </c>
      <c r="F2880" s="1" t="s">
        <v>5858</v>
      </c>
      <c r="G2880" s="1" t="s">
        <v>5859</v>
      </c>
      <c r="H2880" s="1">
        <v>8369.0</v>
      </c>
      <c r="I2880" s="1">
        <v>165.0</v>
      </c>
      <c r="J2880" s="1" t="s">
        <v>18</v>
      </c>
      <c r="K2880" s="1" t="s">
        <v>19</v>
      </c>
      <c r="L2880" s="1">
        <v>9600000.0</v>
      </c>
      <c r="M2880" s="1">
        <v>2005.0</v>
      </c>
      <c r="N2880" s="1">
        <v>6.7</v>
      </c>
    </row>
    <row r="2881" ht="14.25" customHeight="1">
      <c r="A2881" s="1" t="s">
        <v>1324</v>
      </c>
      <c r="B2881" s="1">
        <v>55.0</v>
      </c>
      <c r="C2881" s="2">
        <v>105.0</v>
      </c>
      <c r="D2881" s="1">
        <v>5.7176582E7</v>
      </c>
      <c r="E2881" s="1" t="s">
        <v>830</v>
      </c>
      <c r="F2881" s="1" t="s">
        <v>2438</v>
      </c>
      <c r="G2881" s="1" t="s">
        <v>5860</v>
      </c>
      <c r="H2881" s="1">
        <v>27492.0</v>
      </c>
      <c r="I2881" s="1">
        <v>84.0</v>
      </c>
      <c r="J2881" s="1" t="s">
        <v>18</v>
      </c>
      <c r="K2881" s="1" t="s">
        <v>19</v>
      </c>
      <c r="L2881" s="1">
        <v>9500000.0</v>
      </c>
      <c r="M2881" s="1">
        <v>2000.0</v>
      </c>
      <c r="N2881" s="1">
        <v>6.1</v>
      </c>
    </row>
    <row r="2882" ht="14.25" customHeight="1">
      <c r="A2882" s="1" t="s">
        <v>3202</v>
      </c>
      <c r="B2882" s="1">
        <v>130.0</v>
      </c>
      <c r="C2882" s="2">
        <v>125.0</v>
      </c>
      <c r="D2882" s="1">
        <v>4.31E7</v>
      </c>
      <c r="E2882" s="1" t="s">
        <v>25</v>
      </c>
      <c r="F2882" s="1" t="s">
        <v>3971</v>
      </c>
      <c r="G2882" s="1" t="s">
        <v>5861</v>
      </c>
      <c r="H2882" s="1">
        <v>75280.0</v>
      </c>
      <c r="I2882" s="1">
        <v>267.0</v>
      </c>
      <c r="J2882" s="1" t="s">
        <v>18</v>
      </c>
      <c r="K2882" s="1" t="s">
        <v>28</v>
      </c>
      <c r="L2882" s="1">
        <v>9500000.0</v>
      </c>
      <c r="M2882" s="1">
        <v>1967.0</v>
      </c>
      <c r="N2882" s="1">
        <v>6.9</v>
      </c>
    </row>
    <row r="2883" ht="14.25" customHeight="1">
      <c r="A2883" s="1" t="s">
        <v>4644</v>
      </c>
      <c r="B2883" s="1">
        <v>447.0</v>
      </c>
      <c r="C2883" s="2">
        <v>102.0</v>
      </c>
      <c r="D2883" s="1">
        <v>225377.0</v>
      </c>
      <c r="E2883" s="1" t="s">
        <v>94</v>
      </c>
      <c r="F2883" s="1" t="s">
        <v>5812</v>
      </c>
      <c r="G2883" s="1" t="s">
        <v>5862</v>
      </c>
      <c r="H2883" s="1">
        <v>70382.0</v>
      </c>
      <c r="I2883" s="1">
        <v>190.0</v>
      </c>
      <c r="J2883" s="1" t="s">
        <v>1193</v>
      </c>
      <c r="K2883" s="1" t="s">
        <v>803</v>
      </c>
      <c r="L2883" s="1">
        <v>8900000.0</v>
      </c>
      <c r="M2883" s="1">
        <v>2012.0</v>
      </c>
      <c r="N2883" s="1">
        <v>7.9</v>
      </c>
    </row>
    <row r="2884" ht="14.25" customHeight="1">
      <c r="A2884" s="1" t="s">
        <v>5863</v>
      </c>
      <c r="B2884" s="1">
        <v>66.0</v>
      </c>
      <c r="C2884" s="2">
        <v>87.0</v>
      </c>
      <c r="D2884" s="1">
        <v>1.4114488E7</v>
      </c>
      <c r="E2884" s="1" t="s">
        <v>2667</v>
      </c>
      <c r="F2884" s="1" t="s">
        <v>2828</v>
      </c>
      <c r="G2884" s="1" t="s">
        <v>5864</v>
      </c>
      <c r="H2884" s="1">
        <v>13190.0</v>
      </c>
      <c r="I2884" s="1">
        <v>114.0</v>
      </c>
      <c r="J2884" s="1" t="s">
        <v>18</v>
      </c>
      <c r="K2884" s="1" t="s">
        <v>19</v>
      </c>
      <c r="L2884" s="1">
        <v>1.05E7</v>
      </c>
      <c r="M2884" s="1">
        <v>1988.0</v>
      </c>
      <c r="N2884" s="1">
        <v>4.5</v>
      </c>
    </row>
    <row r="2885" ht="14.25" customHeight="1">
      <c r="A2885" s="1" t="s">
        <v>5865</v>
      </c>
      <c r="B2885" s="1">
        <v>61.0</v>
      </c>
      <c r="C2885" s="2">
        <v>118.0</v>
      </c>
      <c r="D2885" s="1">
        <v>4.63E7</v>
      </c>
      <c r="E2885" s="1" t="s">
        <v>572</v>
      </c>
      <c r="F2885" s="1" t="s">
        <v>2277</v>
      </c>
      <c r="G2885" s="1" t="s">
        <v>5866</v>
      </c>
      <c r="H2885" s="1">
        <v>29323.0</v>
      </c>
      <c r="I2885" s="1">
        <v>344.0</v>
      </c>
      <c r="J2885" s="1" t="s">
        <v>18</v>
      </c>
      <c r="K2885" s="1" t="s">
        <v>19</v>
      </c>
      <c r="L2885" s="1">
        <v>9400000.0</v>
      </c>
      <c r="M2885" s="1">
        <v>1963.0</v>
      </c>
      <c r="N2885" s="1">
        <v>7.6</v>
      </c>
    </row>
    <row r="2886" ht="14.25" customHeight="1">
      <c r="A2886" s="1" t="s">
        <v>2103</v>
      </c>
      <c r="B2886" s="1">
        <v>56.0</v>
      </c>
      <c r="C2886" s="2">
        <v>115.0</v>
      </c>
      <c r="D2886" s="1">
        <v>2600000.0</v>
      </c>
      <c r="E2886" s="1" t="s">
        <v>1390</v>
      </c>
      <c r="F2886" s="1" t="s">
        <v>98</v>
      </c>
      <c r="G2886" s="1" t="s">
        <v>5867</v>
      </c>
      <c r="H2886" s="1">
        <v>11612.0</v>
      </c>
      <c r="I2886" s="1">
        <v>88.0</v>
      </c>
      <c r="J2886" s="1" t="s">
        <v>18</v>
      </c>
      <c r="K2886" s="1" t="s">
        <v>28</v>
      </c>
      <c r="L2886" s="1">
        <v>6000000.0</v>
      </c>
      <c r="M2886" s="1">
        <v>1995.0</v>
      </c>
      <c r="N2886" s="1">
        <v>7.5</v>
      </c>
    </row>
    <row r="2887" ht="14.25" customHeight="1">
      <c r="A2887" s="1" t="s">
        <v>5868</v>
      </c>
      <c r="B2887" s="1">
        <v>41.0</v>
      </c>
      <c r="C2887" s="2">
        <v>91.0</v>
      </c>
      <c r="D2887" s="1">
        <v>1602466.0</v>
      </c>
      <c r="E2887" s="1" t="s">
        <v>5869</v>
      </c>
      <c r="F2887" s="1" t="s">
        <v>5870</v>
      </c>
      <c r="G2887" s="1" t="s">
        <v>5871</v>
      </c>
      <c r="H2887" s="1">
        <v>9673.0</v>
      </c>
      <c r="I2887" s="1">
        <v>106.0</v>
      </c>
      <c r="J2887" s="1" t="s">
        <v>18</v>
      </c>
      <c r="K2887" s="1" t="s">
        <v>2770</v>
      </c>
      <c r="L2887" s="1">
        <v>6.0E8</v>
      </c>
      <c r="M2887" s="1">
        <v>2010.0</v>
      </c>
      <c r="N2887" s="1">
        <v>6.0</v>
      </c>
    </row>
    <row r="2888" ht="14.25" customHeight="1">
      <c r="A2888" s="1" t="s">
        <v>5108</v>
      </c>
      <c r="B2888" s="1">
        <v>439.0</v>
      </c>
      <c r="C2888" s="2">
        <v>88.0</v>
      </c>
      <c r="D2888" s="1">
        <v>3029870.0</v>
      </c>
      <c r="E2888" s="1" t="s">
        <v>771</v>
      </c>
      <c r="F2888" s="1" t="s">
        <v>3885</v>
      </c>
      <c r="G2888" s="1" t="s">
        <v>5872</v>
      </c>
      <c r="H2888" s="1">
        <v>128729.0</v>
      </c>
      <c r="I2888" s="1">
        <v>551.0</v>
      </c>
      <c r="J2888" s="1" t="s">
        <v>18</v>
      </c>
      <c r="K2888" s="1" t="s">
        <v>3070</v>
      </c>
      <c r="L2888" s="1">
        <v>7400000.0</v>
      </c>
      <c r="M2888" s="1">
        <v>2011.0</v>
      </c>
      <c r="N2888" s="1">
        <v>7.1</v>
      </c>
    </row>
    <row r="2889" ht="14.25" customHeight="1">
      <c r="A2889" s="1" t="s">
        <v>5873</v>
      </c>
      <c r="B2889" s="1">
        <v>50.0</v>
      </c>
      <c r="C2889" s="2">
        <v>127.0</v>
      </c>
      <c r="D2889" s="1">
        <v>3047539.0</v>
      </c>
      <c r="E2889" s="1" t="s">
        <v>94</v>
      </c>
      <c r="F2889" s="1" t="s">
        <v>5584</v>
      </c>
      <c r="G2889" s="1" t="s">
        <v>5874</v>
      </c>
      <c r="H2889" s="1">
        <v>42296.0</v>
      </c>
      <c r="I2889" s="1">
        <v>286.0</v>
      </c>
      <c r="J2889" s="1" t="s">
        <v>5586</v>
      </c>
      <c r="K2889" s="1" t="s">
        <v>2770</v>
      </c>
      <c r="L2889" s="1">
        <v>7217600.0</v>
      </c>
      <c r="M2889" s="1">
        <v>2012.0</v>
      </c>
      <c r="N2889" s="1">
        <v>6.9</v>
      </c>
    </row>
    <row r="2890" ht="14.25" customHeight="1">
      <c r="A2890" s="1" t="s">
        <v>82</v>
      </c>
      <c r="B2890" s="1">
        <v>392.0</v>
      </c>
      <c r="C2890" s="2">
        <v>94.0</v>
      </c>
      <c r="D2890" s="1">
        <v>7.89E7</v>
      </c>
      <c r="E2890" s="1" t="s">
        <v>3985</v>
      </c>
      <c r="F2890" s="1" t="s">
        <v>2828</v>
      </c>
      <c r="G2890" s="1" t="s">
        <v>5875</v>
      </c>
      <c r="H2890" s="1">
        <v>563827.0</v>
      </c>
      <c r="I2890" s="1">
        <v>1110.0</v>
      </c>
      <c r="J2890" s="1" t="s">
        <v>18</v>
      </c>
      <c r="K2890" s="1" t="s">
        <v>28</v>
      </c>
      <c r="L2890" s="1">
        <v>1.1E7</v>
      </c>
      <c r="M2890" s="1">
        <v>1979.0</v>
      </c>
      <c r="N2890" s="1">
        <v>8.5</v>
      </c>
    </row>
    <row r="2891" ht="14.25" customHeight="1">
      <c r="A2891" s="1" t="s">
        <v>2955</v>
      </c>
      <c r="B2891" s="1">
        <v>277.0</v>
      </c>
      <c r="C2891" s="2">
        <v>115.0</v>
      </c>
      <c r="D2891" s="1">
        <v>3.0859E7</v>
      </c>
      <c r="E2891" s="1" t="s">
        <v>2667</v>
      </c>
      <c r="F2891" s="1" t="s">
        <v>4229</v>
      </c>
      <c r="G2891" s="1" t="s">
        <v>5876</v>
      </c>
      <c r="H2891" s="1">
        <v>96410.0</v>
      </c>
      <c r="I2891" s="1">
        <v>826.0</v>
      </c>
      <c r="J2891" s="1" t="s">
        <v>18</v>
      </c>
      <c r="K2891" s="1" t="s">
        <v>19</v>
      </c>
      <c r="L2891" s="1">
        <v>83532.0</v>
      </c>
      <c r="M2891" s="1">
        <v>1974.0</v>
      </c>
      <c r="N2891" s="1">
        <v>7.5</v>
      </c>
    </row>
    <row r="2892" ht="14.25" customHeight="1">
      <c r="A2892" s="1" t="s">
        <v>5877</v>
      </c>
      <c r="B2892" s="1">
        <v>259.0</v>
      </c>
      <c r="C2892" s="2">
        <v>90.0</v>
      </c>
      <c r="D2892" s="1">
        <v>3571735.0</v>
      </c>
      <c r="E2892" s="1" t="s">
        <v>1758</v>
      </c>
      <c r="F2892" s="1" t="s">
        <v>1054</v>
      </c>
      <c r="G2892" s="1" t="s">
        <v>5878</v>
      </c>
      <c r="H2892" s="1">
        <v>39260.0</v>
      </c>
      <c r="I2892" s="1">
        <v>129.0</v>
      </c>
      <c r="J2892" s="1" t="s">
        <v>18</v>
      </c>
      <c r="K2892" s="1" t="s">
        <v>19</v>
      </c>
      <c r="L2892" s="1">
        <v>1.0E7</v>
      </c>
      <c r="M2892" s="1">
        <v>2010.0</v>
      </c>
      <c r="N2892" s="1">
        <v>6.6</v>
      </c>
    </row>
    <row r="2893" ht="14.25" customHeight="1">
      <c r="A2893" s="1" t="s">
        <v>2798</v>
      </c>
      <c r="B2893" s="1">
        <v>66.0</v>
      </c>
      <c r="C2893" s="2">
        <v>102.0</v>
      </c>
      <c r="D2893" s="1">
        <v>5.0E7</v>
      </c>
      <c r="E2893" s="1" t="s">
        <v>4679</v>
      </c>
      <c r="F2893" s="1" t="s">
        <v>5879</v>
      </c>
      <c r="G2893" s="1" t="s">
        <v>5880</v>
      </c>
      <c r="H2893" s="1">
        <v>29839.0</v>
      </c>
      <c r="I2893" s="1">
        <v>150.0</v>
      </c>
      <c r="J2893" s="1" t="s">
        <v>18</v>
      </c>
      <c r="K2893" s="1" t="s">
        <v>19</v>
      </c>
      <c r="L2893" s="1">
        <v>9000000.0</v>
      </c>
      <c r="M2893" s="1">
        <v>1971.0</v>
      </c>
      <c r="N2893" s="1">
        <v>8.0</v>
      </c>
    </row>
    <row r="2894" ht="14.25" customHeight="1">
      <c r="A2894" s="1" t="s">
        <v>5881</v>
      </c>
      <c r="B2894" s="1">
        <v>129.0</v>
      </c>
      <c r="C2894" s="2">
        <v>100.0</v>
      </c>
      <c r="D2894" s="1">
        <v>6.36E7</v>
      </c>
      <c r="E2894" s="1" t="s">
        <v>25</v>
      </c>
      <c r="F2894" s="1" t="s">
        <v>3203</v>
      </c>
      <c r="G2894" s="1" t="s">
        <v>5882</v>
      </c>
      <c r="H2894" s="1">
        <v>82073.0</v>
      </c>
      <c r="I2894" s="1">
        <v>275.0</v>
      </c>
      <c r="J2894" s="1" t="s">
        <v>18</v>
      </c>
      <c r="K2894" s="1" t="s">
        <v>28</v>
      </c>
      <c r="L2894" s="1">
        <v>9000000.0</v>
      </c>
      <c r="M2894" s="1">
        <v>1965.0</v>
      </c>
      <c r="N2894" s="1">
        <v>7.0</v>
      </c>
    </row>
    <row r="2895" ht="14.25" customHeight="1">
      <c r="A2895" s="1" t="s">
        <v>1263</v>
      </c>
      <c r="B2895" s="1">
        <v>29.0</v>
      </c>
      <c r="C2895" s="2">
        <v>117.0</v>
      </c>
      <c r="D2895" s="1">
        <v>3.6049108E7</v>
      </c>
      <c r="E2895" s="1" t="s">
        <v>2320</v>
      </c>
      <c r="F2895" s="1" t="s">
        <v>277</v>
      </c>
      <c r="G2895" s="1" t="s">
        <v>5883</v>
      </c>
      <c r="H2895" s="1">
        <v>10139.0</v>
      </c>
      <c r="I2895" s="1">
        <v>70.0</v>
      </c>
      <c r="J2895" s="1" t="s">
        <v>18</v>
      </c>
      <c r="K2895" s="1" t="s">
        <v>19</v>
      </c>
      <c r="L2895" s="1">
        <v>9000000.0</v>
      </c>
      <c r="M2895" s="1">
        <v>1996.0</v>
      </c>
      <c r="N2895" s="1">
        <v>6.8</v>
      </c>
    </row>
    <row r="2896" ht="14.25" customHeight="1">
      <c r="A2896" s="1" t="s">
        <v>3568</v>
      </c>
      <c r="B2896" s="1">
        <v>32.0</v>
      </c>
      <c r="C2896" s="2">
        <v>109.0</v>
      </c>
      <c r="D2896" s="1">
        <v>3.4074895E7</v>
      </c>
      <c r="E2896" s="1" t="s">
        <v>1063</v>
      </c>
      <c r="F2896" s="1" t="s">
        <v>3664</v>
      </c>
      <c r="G2896" s="1" t="s">
        <v>5884</v>
      </c>
      <c r="H2896" s="1">
        <v>6525.0</v>
      </c>
      <c r="I2896" s="1">
        <v>79.0</v>
      </c>
      <c r="J2896" s="1" t="s">
        <v>18</v>
      </c>
      <c r="K2896" s="1" t="s">
        <v>19</v>
      </c>
      <c r="L2896" s="1">
        <v>9000000.0</v>
      </c>
      <c r="M2896" s="1">
        <v>1999.0</v>
      </c>
      <c r="N2896" s="1">
        <v>6.7</v>
      </c>
    </row>
    <row r="2897" ht="14.25" customHeight="1">
      <c r="A2897" s="1" t="s">
        <v>5152</v>
      </c>
      <c r="B2897" s="1">
        <v>142.0</v>
      </c>
      <c r="C2897" s="2">
        <v>121.0</v>
      </c>
      <c r="D2897" s="1">
        <v>3.3244684E7</v>
      </c>
      <c r="E2897" s="1" t="s">
        <v>2956</v>
      </c>
      <c r="F2897" s="1" t="s">
        <v>5885</v>
      </c>
      <c r="G2897" s="1" t="s">
        <v>5886</v>
      </c>
      <c r="H2897" s="1">
        <v>62038.0</v>
      </c>
      <c r="I2897" s="1">
        <v>281.0</v>
      </c>
      <c r="J2897" s="1" t="s">
        <v>18</v>
      </c>
      <c r="K2897" s="1" t="s">
        <v>19</v>
      </c>
      <c r="L2897" s="1">
        <v>9000000.0</v>
      </c>
      <c r="M2897" s="1">
        <v>1988.0</v>
      </c>
      <c r="N2897" s="1">
        <v>6.5</v>
      </c>
    </row>
    <row r="2898" ht="14.25" customHeight="1">
      <c r="A2898" s="1" t="s">
        <v>5887</v>
      </c>
      <c r="B2898" s="1">
        <v>263.0</v>
      </c>
      <c r="C2898" s="2">
        <v>111.0</v>
      </c>
      <c r="D2898" s="1">
        <v>2.4530513E7</v>
      </c>
      <c r="E2898" s="1" t="s">
        <v>1190</v>
      </c>
      <c r="F2898" s="1" t="s">
        <v>5887</v>
      </c>
      <c r="G2898" s="1" t="s">
        <v>5888</v>
      </c>
      <c r="H2898" s="1">
        <v>66610.0</v>
      </c>
      <c r="I2898" s="1">
        <v>429.0</v>
      </c>
      <c r="J2898" s="1" t="s">
        <v>18</v>
      </c>
      <c r="K2898" s="1" t="s">
        <v>19</v>
      </c>
      <c r="L2898" s="1">
        <v>9000000.0</v>
      </c>
      <c r="M2898" s="1">
        <v>2007.0</v>
      </c>
      <c r="N2898" s="1">
        <v>8.0</v>
      </c>
    </row>
    <row r="2899" ht="14.25" customHeight="1">
      <c r="A2899" s="1" t="s">
        <v>5611</v>
      </c>
      <c r="B2899" s="1">
        <v>285.0</v>
      </c>
      <c r="C2899" s="2">
        <v>100.0</v>
      </c>
      <c r="D2899" s="1">
        <v>7.151923E7</v>
      </c>
      <c r="E2899" s="1" t="s">
        <v>937</v>
      </c>
      <c r="F2899" s="1" t="s">
        <v>5889</v>
      </c>
      <c r="G2899" s="1" t="s">
        <v>5890</v>
      </c>
      <c r="H2899" s="1">
        <v>92364.0</v>
      </c>
      <c r="I2899" s="1">
        <v>244.0</v>
      </c>
      <c r="J2899" s="1" t="s">
        <v>18</v>
      </c>
      <c r="K2899" s="1" t="s">
        <v>19</v>
      </c>
      <c r="L2899" s="1">
        <v>9000000.0</v>
      </c>
      <c r="M2899" s="1">
        <v>2014.0</v>
      </c>
      <c r="N2899" s="1">
        <v>6.5</v>
      </c>
    </row>
    <row r="2900" ht="14.25" customHeight="1">
      <c r="A2900" s="1" t="s">
        <v>5891</v>
      </c>
      <c r="B2900" s="1">
        <v>64.0</v>
      </c>
      <c r="C2900" s="2">
        <v>109.0</v>
      </c>
      <c r="D2900" s="1">
        <v>2.003531E7</v>
      </c>
      <c r="E2900" s="1" t="s">
        <v>593</v>
      </c>
      <c r="F2900" s="1" t="s">
        <v>799</v>
      </c>
      <c r="G2900" s="1" t="s">
        <v>5892</v>
      </c>
      <c r="H2900" s="1">
        <v>12324.0</v>
      </c>
      <c r="I2900" s="1">
        <v>173.0</v>
      </c>
      <c r="J2900" s="1" t="s">
        <v>18</v>
      </c>
      <c r="K2900" s="1" t="s">
        <v>19</v>
      </c>
      <c r="L2900" s="1">
        <v>9000000.0</v>
      </c>
      <c r="M2900" s="1">
        <v>2000.0</v>
      </c>
      <c r="N2900" s="1">
        <v>4.9</v>
      </c>
    </row>
    <row r="2901" ht="14.25" customHeight="1">
      <c r="A2901" s="1" t="s">
        <v>5213</v>
      </c>
      <c r="B2901" s="1">
        <v>150.0</v>
      </c>
      <c r="C2901" s="2">
        <v>93.0</v>
      </c>
      <c r="D2901" s="1">
        <v>1.8225165E7</v>
      </c>
      <c r="E2901" s="1" t="s">
        <v>1728</v>
      </c>
      <c r="F2901" s="1" t="s">
        <v>2784</v>
      </c>
      <c r="G2901" s="1" t="s">
        <v>5893</v>
      </c>
      <c r="H2901" s="1">
        <v>155262.0</v>
      </c>
      <c r="I2901" s="1">
        <v>316.0</v>
      </c>
      <c r="J2901" s="1" t="s">
        <v>18</v>
      </c>
      <c r="K2901" s="1" t="s">
        <v>19</v>
      </c>
      <c r="L2901" s="1">
        <v>9000000.0</v>
      </c>
      <c r="M2901" s="1">
        <v>2004.0</v>
      </c>
      <c r="N2901" s="1">
        <v>7.1</v>
      </c>
    </row>
    <row r="2902" ht="14.25" customHeight="1">
      <c r="A2902" s="1" t="s">
        <v>1782</v>
      </c>
      <c r="B2902" s="1">
        <v>136.0</v>
      </c>
      <c r="C2902" s="2">
        <v>101.0</v>
      </c>
      <c r="D2902" s="1">
        <v>1.7804273E7</v>
      </c>
      <c r="E2902" s="1" t="s">
        <v>1662</v>
      </c>
      <c r="F2902" s="1" t="s">
        <v>133</v>
      </c>
      <c r="G2902" s="1" t="s">
        <v>5894</v>
      </c>
      <c r="H2902" s="1">
        <v>20449.0</v>
      </c>
      <c r="I2902" s="1">
        <v>370.0</v>
      </c>
      <c r="J2902" s="1" t="s">
        <v>18</v>
      </c>
      <c r="K2902" s="1" t="s">
        <v>19</v>
      </c>
      <c r="L2902" s="1">
        <v>2.0E7</v>
      </c>
      <c r="M2902" s="1">
        <v>2000.0</v>
      </c>
      <c r="N2902" s="1">
        <v>7.0</v>
      </c>
    </row>
    <row r="2903" ht="14.25" customHeight="1">
      <c r="A2903" s="1" t="s">
        <v>5895</v>
      </c>
      <c r="B2903" s="1">
        <v>132.0</v>
      </c>
      <c r="C2903" s="2">
        <v>101.0</v>
      </c>
      <c r="D2903" s="1">
        <v>1.6938179E7</v>
      </c>
      <c r="E2903" s="1" t="s">
        <v>904</v>
      </c>
      <c r="F2903" s="1" t="s">
        <v>584</v>
      </c>
      <c r="G2903" s="1" t="s">
        <v>5896</v>
      </c>
      <c r="H2903" s="1">
        <v>41313.0</v>
      </c>
      <c r="I2903" s="1">
        <v>246.0</v>
      </c>
      <c r="J2903" s="1" t="s">
        <v>18</v>
      </c>
      <c r="K2903" s="1" t="s">
        <v>19</v>
      </c>
      <c r="L2903" s="1">
        <v>8000000.0</v>
      </c>
      <c r="M2903" s="1">
        <v>2000.0</v>
      </c>
      <c r="N2903" s="1">
        <v>7.0</v>
      </c>
    </row>
    <row r="2904" ht="14.25" customHeight="1">
      <c r="A2904" s="1" t="s">
        <v>4396</v>
      </c>
      <c r="B2904" s="1">
        <v>186.0</v>
      </c>
      <c r="C2904" s="2">
        <v>106.0</v>
      </c>
      <c r="D2904" s="1">
        <v>1.6235293E7</v>
      </c>
      <c r="E2904" s="1" t="s">
        <v>2561</v>
      </c>
      <c r="F2904" s="1" t="s">
        <v>2658</v>
      </c>
      <c r="G2904" s="1" t="s">
        <v>5897</v>
      </c>
      <c r="H2904" s="1">
        <v>19918.0</v>
      </c>
      <c r="I2904" s="1">
        <v>278.0</v>
      </c>
      <c r="J2904" s="1" t="s">
        <v>18</v>
      </c>
      <c r="K2904" s="1" t="s">
        <v>19</v>
      </c>
      <c r="L2904" s="1">
        <v>9000000.0</v>
      </c>
      <c r="M2904" s="1">
        <v>2006.0</v>
      </c>
      <c r="N2904" s="1">
        <v>4.5</v>
      </c>
    </row>
    <row r="2905" ht="14.25" customHeight="1">
      <c r="A2905" s="1" t="s">
        <v>370</v>
      </c>
      <c r="B2905" s="1">
        <v>46.0</v>
      </c>
      <c r="C2905" s="2">
        <v>94.0</v>
      </c>
      <c r="D2905" s="1">
        <v>1.0161099E7</v>
      </c>
      <c r="E2905" s="1" t="s">
        <v>5898</v>
      </c>
      <c r="F2905" s="1" t="s">
        <v>5899</v>
      </c>
      <c r="G2905" s="1" t="s">
        <v>5900</v>
      </c>
      <c r="H2905" s="1">
        <v>23441.0</v>
      </c>
      <c r="I2905" s="1">
        <v>108.0</v>
      </c>
      <c r="J2905" s="1" t="s">
        <v>18</v>
      </c>
      <c r="K2905" s="1" t="s">
        <v>28</v>
      </c>
      <c r="L2905" s="1">
        <v>9000000.0</v>
      </c>
      <c r="M2905" s="1">
        <v>1989.0</v>
      </c>
      <c r="N2905" s="1">
        <v>7.7</v>
      </c>
    </row>
    <row r="2906" ht="14.25" customHeight="1">
      <c r="A2906" s="1" t="s">
        <v>383</v>
      </c>
      <c r="B2906" s="1">
        <v>117.0</v>
      </c>
      <c r="C2906" s="2">
        <v>140.0</v>
      </c>
      <c r="D2906" s="1">
        <v>6047856.0</v>
      </c>
      <c r="E2906" s="1" t="s">
        <v>202</v>
      </c>
      <c r="F2906" s="1" t="s">
        <v>5901</v>
      </c>
      <c r="G2906" s="1" t="s">
        <v>5902</v>
      </c>
      <c r="H2906" s="1">
        <v>27536.0</v>
      </c>
      <c r="I2906" s="1">
        <v>327.0</v>
      </c>
      <c r="J2906" s="1" t="s">
        <v>18</v>
      </c>
      <c r="K2906" s="1" t="s">
        <v>19</v>
      </c>
      <c r="L2906" s="1">
        <v>8500000.0</v>
      </c>
      <c r="M2906" s="1">
        <v>2000.0</v>
      </c>
      <c r="N2906" s="1">
        <v>6.7</v>
      </c>
    </row>
    <row r="2907" ht="14.25" customHeight="1">
      <c r="A2907" s="1" t="s">
        <v>2427</v>
      </c>
      <c r="B2907" s="1">
        <v>136.0</v>
      </c>
      <c r="C2907" s="2">
        <v>132.0</v>
      </c>
      <c r="D2907" s="1">
        <v>4681503.0</v>
      </c>
      <c r="E2907" s="1" t="s">
        <v>1063</v>
      </c>
      <c r="F2907" s="1" t="s">
        <v>4957</v>
      </c>
      <c r="G2907" s="1" t="s">
        <v>5903</v>
      </c>
      <c r="H2907" s="1">
        <v>29058.0</v>
      </c>
      <c r="I2907" s="1">
        <v>238.0</v>
      </c>
      <c r="J2907" s="1" t="s">
        <v>18</v>
      </c>
      <c r="K2907" s="1" t="s">
        <v>19</v>
      </c>
      <c r="L2907" s="1">
        <v>9000000.0</v>
      </c>
      <c r="M2907" s="1">
        <v>2002.0</v>
      </c>
      <c r="N2907" s="1">
        <v>7.0</v>
      </c>
    </row>
    <row r="2908" ht="14.25" customHeight="1">
      <c r="A2908" s="1" t="s">
        <v>5904</v>
      </c>
      <c r="B2908" s="1">
        <v>15.0</v>
      </c>
      <c r="C2908" s="2">
        <v>99.0</v>
      </c>
      <c r="D2908" s="1">
        <v>4350774.0</v>
      </c>
      <c r="E2908" s="1" t="s">
        <v>830</v>
      </c>
      <c r="F2908" s="1" t="s">
        <v>211</v>
      </c>
      <c r="G2908" s="1" t="s">
        <v>5905</v>
      </c>
      <c r="H2908" s="1">
        <v>10476.0</v>
      </c>
      <c r="I2908" s="1">
        <v>52.0</v>
      </c>
      <c r="J2908" s="1" t="s">
        <v>18</v>
      </c>
      <c r="K2908" s="1" t="s">
        <v>19</v>
      </c>
      <c r="L2908" s="1">
        <v>8000000.0</v>
      </c>
      <c r="M2908" s="1">
        <v>1994.0</v>
      </c>
      <c r="N2908" s="1">
        <v>6.5</v>
      </c>
    </row>
    <row r="2909" ht="14.25" customHeight="1">
      <c r="A2909" s="1" t="s">
        <v>5168</v>
      </c>
      <c r="B2909" s="1">
        <v>65.0</v>
      </c>
      <c r="C2909" s="2">
        <v>90.0</v>
      </c>
      <c r="D2909" s="1">
        <v>2955039.0</v>
      </c>
      <c r="E2909" s="1" t="s">
        <v>681</v>
      </c>
      <c r="F2909" s="1" t="s">
        <v>2633</v>
      </c>
      <c r="G2909" s="1" t="s">
        <v>5906</v>
      </c>
      <c r="H2909" s="1">
        <v>3624.0</v>
      </c>
      <c r="I2909" s="1">
        <v>27.0</v>
      </c>
      <c r="J2909" s="1" t="s">
        <v>18</v>
      </c>
      <c r="K2909" s="1" t="s">
        <v>19</v>
      </c>
      <c r="L2909" s="1">
        <v>9000000.0</v>
      </c>
      <c r="M2909" s="1">
        <v>2007.0</v>
      </c>
      <c r="N2909" s="1">
        <v>6.2</v>
      </c>
    </row>
    <row r="2910" ht="14.25" customHeight="1">
      <c r="A2910" s="1" t="s">
        <v>4596</v>
      </c>
      <c r="B2910" s="1">
        <v>100.0</v>
      </c>
      <c r="C2910" s="2">
        <v>105.0</v>
      </c>
      <c r="D2910" s="1">
        <v>1530535.0</v>
      </c>
      <c r="E2910" s="1" t="s">
        <v>593</v>
      </c>
      <c r="F2910" s="1" t="s">
        <v>4205</v>
      </c>
      <c r="G2910" s="1" t="s">
        <v>5907</v>
      </c>
      <c r="H2910" s="1">
        <v>7833.0</v>
      </c>
      <c r="I2910" s="1">
        <v>63.0</v>
      </c>
      <c r="J2910" s="1" t="s">
        <v>18</v>
      </c>
      <c r="K2910" s="1" t="s">
        <v>19</v>
      </c>
      <c r="L2910" s="1">
        <v>9000000.0</v>
      </c>
      <c r="M2910" s="1">
        <v>2005.0</v>
      </c>
      <c r="N2910" s="1">
        <v>5.7</v>
      </c>
    </row>
    <row r="2911" ht="14.25" customHeight="1">
      <c r="A2911" s="1" t="s">
        <v>4257</v>
      </c>
      <c r="B2911" s="1">
        <v>129.0</v>
      </c>
      <c r="C2911" s="2">
        <v>108.0</v>
      </c>
      <c r="D2911" s="1">
        <v>4881867.0</v>
      </c>
      <c r="E2911" s="1" t="s">
        <v>3033</v>
      </c>
      <c r="F2911" s="1" t="s">
        <v>1220</v>
      </c>
      <c r="G2911" s="1" t="s">
        <v>5908</v>
      </c>
      <c r="H2911" s="1">
        <v>15200.0</v>
      </c>
      <c r="I2911" s="1">
        <v>76.0</v>
      </c>
      <c r="J2911" s="1" t="s">
        <v>18</v>
      </c>
      <c r="K2911" s="1" t="s">
        <v>19</v>
      </c>
      <c r="L2911" s="1">
        <v>9000000.0</v>
      </c>
      <c r="M2911" s="1">
        <v>2008.0</v>
      </c>
      <c r="N2911" s="1">
        <v>6.4</v>
      </c>
    </row>
    <row r="2912" ht="14.25" customHeight="1">
      <c r="A2912" s="1" t="s">
        <v>4587</v>
      </c>
      <c r="B2912" s="1">
        <v>67.0</v>
      </c>
      <c r="C2912" s="2">
        <v>69.0</v>
      </c>
      <c r="D2912" s="1">
        <v>1.1860839E7</v>
      </c>
      <c r="E2912" s="1" t="s">
        <v>1659</v>
      </c>
      <c r="F2912" s="1" t="s">
        <v>1438</v>
      </c>
      <c r="G2912" s="1" t="s">
        <v>5909</v>
      </c>
      <c r="H2912" s="1">
        <v>5156.0</v>
      </c>
      <c r="I2912" s="1">
        <v>21.0</v>
      </c>
      <c r="J2912" s="1" t="s">
        <v>18</v>
      </c>
      <c r="K2912" s="1" t="s">
        <v>19</v>
      </c>
      <c r="L2912" s="1">
        <v>9000000.0</v>
      </c>
      <c r="M2912" s="1">
        <v>2011.0</v>
      </c>
      <c r="N2912" s="1">
        <v>5.4</v>
      </c>
    </row>
    <row r="2913" ht="14.25" customHeight="1">
      <c r="A2913" s="1" t="s">
        <v>5910</v>
      </c>
      <c r="B2913" s="1">
        <v>31.0</v>
      </c>
      <c r="C2913" s="2">
        <v>148.0</v>
      </c>
      <c r="D2913" s="1">
        <v>454255.0</v>
      </c>
      <c r="E2913" s="1" t="s">
        <v>471</v>
      </c>
      <c r="F2913" s="1" t="s">
        <v>5911</v>
      </c>
      <c r="G2913" s="1" t="s">
        <v>5912</v>
      </c>
      <c r="H2913" s="1">
        <v>1666.0</v>
      </c>
      <c r="I2913" s="1">
        <v>47.0</v>
      </c>
      <c r="J2913" s="1" t="s">
        <v>5086</v>
      </c>
      <c r="K2913" s="1" t="s">
        <v>5087</v>
      </c>
      <c r="L2913" s="1">
        <v>4.0E8</v>
      </c>
      <c r="M2913" s="1">
        <v>2001.0</v>
      </c>
      <c r="N2913" s="1">
        <v>6.6</v>
      </c>
    </row>
    <row r="2914" ht="14.25" customHeight="1">
      <c r="A2914" s="1" t="s">
        <v>5913</v>
      </c>
      <c r="B2914" s="1">
        <v>76.0</v>
      </c>
      <c r="C2914" s="2">
        <v>118.0</v>
      </c>
      <c r="D2914" s="1">
        <v>349618.0</v>
      </c>
      <c r="E2914" s="1" t="s">
        <v>2561</v>
      </c>
      <c r="F2914" s="1" t="s">
        <v>4180</v>
      </c>
      <c r="G2914" s="1" t="s">
        <v>5914</v>
      </c>
      <c r="H2914" s="1">
        <v>4302.0</v>
      </c>
      <c r="I2914" s="1">
        <v>45.0</v>
      </c>
      <c r="J2914" s="1" t="s">
        <v>18</v>
      </c>
      <c r="K2914" s="1" t="s">
        <v>3439</v>
      </c>
      <c r="L2914" s="1">
        <v>9000000.0</v>
      </c>
      <c r="M2914" s="1">
        <v>1990.0</v>
      </c>
      <c r="N2914" s="1">
        <v>6.1</v>
      </c>
    </row>
    <row r="2915" ht="14.25" customHeight="1">
      <c r="A2915" s="1" t="s">
        <v>4400</v>
      </c>
      <c r="B2915" s="1">
        <v>81.0</v>
      </c>
      <c r="C2915" s="2">
        <v>132.0</v>
      </c>
      <c r="D2915" s="1">
        <v>112935.0</v>
      </c>
      <c r="E2915" s="1" t="s">
        <v>1397</v>
      </c>
      <c r="F2915" s="1" t="s">
        <v>5181</v>
      </c>
      <c r="G2915" s="1" t="s">
        <v>5915</v>
      </c>
      <c r="H2915" s="1">
        <v>8161.0</v>
      </c>
      <c r="I2915" s="1">
        <v>94.0</v>
      </c>
      <c r="J2915" s="1" t="s">
        <v>18</v>
      </c>
      <c r="K2915" s="1" t="s">
        <v>28</v>
      </c>
      <c r="L2915" s="1">
        <v>9000000.0</v>
      </c>
      <c r="M2915" s="1">
        <v>2002.0</v>
      </c>
      <c r="N2915" s="1">
        <v>7.6</v>
      </c>
    </row>
    <row r="2916" ht="14.25" customHeight="1">
      <c r="A2916" s="1" t="s">
        <v>5916</v>
      </c>
      <c r="B2916" s="1">
        <v>26.0</v>
      </c>
      <c r="C2916" s="2">
        <v>130.0</v>
      </c>
      <c r="D2916" s="1">
        <v>883887.0</v>
      </c>
      <c r="E2916" s="1" t="s">
        <v>1397</v>
      </c>
      <c r="F2916" s="1" t="s">
        <v>5917</v>
      </c>
      <c r="G2916" s="1" t="s">
        <v>5918</v>
      </c>
      <c r="H2916" s="1">
        <v>1201.0</v>
      </c>
      <c r="I2916" s="1">
        <v>14.0</v>
      </c>
      <c r="J2916" s="1" t="s">
        <v>18</v>
      </c>
      <c r="K2916" s="1" t="s">
        <v>19</v>
      </c>
      <c r="L2916" s="1">
        <v>9000000.0</v>
      </c>
      <c r="M2916" s="1">
        <v>2009.0</v>
      </c>
      <c r="N2916" s="1">
        <v>6.2</v>
      </c>
    </row>
    <row r="2917" ht="14.25" customHeight="1">
      <c r="A2917" s="1" t="s">
        <v>5040</v>
      </c>
      <c r="B2917" s="1">
        <v>24.0</v>
      </c>
      <c r="C2917" s="2">
        <v>95.0</v>
      </c>
      <c r="D2917" s="1">
        <v>13751.0</v>
      </c>
      <c r="E2917" s="1" t="s">
        <v>2856</v>
      </c>
      <c r="F2917" s="1" t="s">
        <v>5919</v>
      </c>
      <c r="G2917" s="1" t="s">
        <v>5920</v>
      </c>
      <c r="H2917" s="1">
        <v>813.0</v>
      </c>
      <c r="I2917" s="1">
        <v>6.0</v>
      </c>
      <c r="J2917" s="1" t="s">
        <v>18</v>
      </c>
      <c r="K2917" s="1" t="s">
        <v>164</v>
      </c>
      <c r="L2917" s="1">
        <v>1.14E7</v>
      </c>
      <c r="M2917" s="1">
        <v>2006.0</v>
      </c>
      <c r="N2917" s="1">
        <v>6.6</v>
      </c>
    </row>
    <row r="2918" ht="14.25" customHeight="1">
      <c r="A2918" s="1" t="s">
        <v>5921</v>
      </c>
      <c r="B2918" s="1">
        <v>80.0</v>
      </c>
      <c r="C2918" s="2">
        <v>80.0</v>
      </c>
      <c r="D2918" s="1">
        <v>145109.0</v>
      </c>
      <c r="E2918" s="1" t="s">
        <v>923</v>
      </c>
      <c r="F2918" s="1" t="s">
        <v>5922</v>
      </c>
      <c r="G2918" s="1" t="s">
        <v>5923</v>
      </c>
      <c r="H2918" s="1">
        <v>14247.0</v>
      </c>
      <c r="I2918" s="1">
        <v>44.0</v>
      </c>
      <c r="J2918" s="1" t="s">
        <v>5924</v>
      </c>
      <c r="K2918" s="1" t="s">
        <v>3070</v>
      </c>
      <c r="L2918" s="1">
        <v>4.5E7</v>
      </c>
      <c r="M2918" s="1">
        <v>2008.0</v>
      </c>
      <c r="N2918" s="1">
        <v>7.3</v>
      </c>
    </row>
    <row r="2919" ht="14.25" customHeight="1">
      <c r="A2919" s="1" t="s">
        <v>5925</v>
      </c>
      <c r="B2919" s="1">
        <v>41.0</v>
      </c>
      <c r="C2919" s="2">
        <v>94.0</v>
      </c>
      <c r="D2919" s="1">
        <v>1046166.0</v>
      </c>
      <c r="E2919" s="1" t="s">
        <v>4699</v>
      </c>
      <c r="F2919" s="1" t="s">
        <v>2466</v>
      </c>
      <c r="G2919" s="1" t="s">
        <v>5926</v>
      </c>
      <c r="H2919" s="1">
        <v>2599.0</v>
      </c>
      <c r="I2919" s="1">
        <v>45.0</v>
      </c>
      <c r="J2919" s="1" t="s">
        <v>18</v>
      </c>
      <c r="K2919" s="1" t="s">
        <v>333</v>
      </c>
      <c r="L2919" s="1">
        <v>9000000.0</v>
      </c>
      <c r="M2919" s="1">
        <v>2005.0</v>
      </c>
      <c r="N2919" s="1">
        <v>4.2</v>
      </c>
    </row>
    <row r="2920" ht="14.25" customHeight="1">
      <c r="A2920" s="1" t="s">
        <v>5927</v>
      </c>
      <c r="B2920" s="1">
        <v>35.0</v>
      </c>
      <c r="C2920" s="2">
        <v>122.0</v>
      </c>
      <c r="D2920" s="1">
        <v>1.74635E8</v>
      </c>
      <c r="E2920" s="1" t="s">
        <v>1728</v>
      </c>
      <c r="F2920" s="1" t="s">
        <v>3670</v>
      </c>
      <c r="G2920" s="1" t="s">
        <v>5928</v>
      </c>
      <c r="H2920" s="1">
        <v>74743.0</v>
      </c>
      <c r="I2920" s="1">
        <v>93.0</v>
      </c>
      <c r="J2920" s="1" t="s">
        <v>18</v>
      </c>
      <c r="K2920" s="1" t="s">
        <v>164</v>
      </c>
      <c r="L2920" s="1">
        <v>8800000.0</v>
      </c>
      <c r="M2920" s="1">
        <v>1986.0</v>
      </c>
      <c r="N2920" s="1">
        <v>6.5</v>
      </c>
    </row>
    <row r="2921" ht="14.25" customHeight="1">
      <c r="A2921" s="1" t="s">
        <v>5929</v>
      </c>
      <c r="B2921" s="1">
        <v>133.0</v>
      </c>
      <c r="C2921" s="2">
        <v>102.0</v>
      </c>
      <c r="D2921" s="1">
        <v>1.4373825E7</v>
      </c>
      <c r="E2921" s="1" t="s">
        <v>941</v>
      </c>
      <c r="F2921" s="1" t="s">
        <v>5930</v>
      </c>
      <c r="G2921" s="1" t="s">
        <v>5931</v>
      </c>
      <c r="H2921" s="1">
        <v>63216.0</v>
      </c>
      <c r="I2921" s="1">
        <v>196.0</v>
      </c>
      <c r="J2921" s="1" t="s">
        <v>18</v>
      </c>
      <c r="K2921" s="1" t="s">
        <v>19</v>
      </c>
      <c r="L2921" s="1">
        <v>8600000.0</v>
      </c>
      <c r="M2921" s="1">
        <v>2007.0</v>
      </c>
      <c r="N2921" s="1">
        <v>6.5</v>
      </c>
    </row>
    <row r="2922" ht="14.25" customHeight="1">
      <c r="A2922" s="1" t="s">
        <v>5932</v>
      </c>
      <c r="B2922" s="1">
        <v>66.0</v>
      </c>
      <c r="C2922" s="2">
        <v>116.0</v>
      </c>
      <c r="D2922" s="1">
        <v>162.0</v>
      </c>
      <c r="E2922" s="1" t="s">
        <v>149</v>
      </c>
      <c r="F2922" s="1" t="s">
        <v>2571</v>
      </c>
      <c r="G2922" s="1" t="s">
        <v>5933</v>
      </c>
      <c r="H2922" s="1">
        <v>5228.0</v>
      </c>
      <c r="I2922" s="1">
        <v>38.0</v>
      </c>
      <c r="J2922" s="1" t="s">
        <v>18</v>
      </c>
      <c r="K2922" s="1" t="s">
        <v>5087</v>
      </c>
      <c r="L2922" s="1">
        <v>9000000.0</v>
      </c>
      <c r="M2922" s="1">
        <v>2014.0</v>
      </c>
      <c r="N2922" s="1">
        <v>5.7</v>
      </c>
    </row>
    <row r="2923" ht="14.25" customHeight="1">
      <c r="A2923" s="1" t="s">
        <v>1984</v>
      </c>
      <c r="B2923" s="1">
        <v>273.0</v>
      </c>
      <c r="C2923" s="2">
        <v>78.0</v>
      </c>
      <c r="D2923" s="1">
        <v>3.9462438E7</v>
      </c>
      <c r="E2923" s="1" t="s">
        <v>3112</v>
      </c>
      <c r="F2923" s="1" t="s">
        <v>133</v>
      </c>
      <c r="G2923" s="1" t="s">
        <v>5934</v>
      </c>
      <c r="H2923" s="1">
        <v>67760.0</v>
      </c>
      <c r="I2923" s="1">
        <v>226.0</v>
      </c>
      <c r="J2923" s="1" t="s">
        <v>18</v>
      </c>
      <c r="K2923" s="1" t="s">
        <v>19</v>
      </c>
      <c r="L2923" s="1">
        <v>7000000.0</v>
      </c>
      <c r="M2923" s="1">
        <v>2009.0</v>
      </c>
      <c r="N2923" s="1">
        <v>7.3</v>
      </c>
    </row>
    <row r="2924" ht="14.25" customHeight="1">
      <c r="A2924" s="1" t="s">
        <v>5935</v>
      </c>
      <c r="B2924" s="1">
        <v>32.0</v>
      </c>
      <c r="C2924" s="2">
        <v>114.0</v>
      </c>
      <c r="D2924" s="1">
        <v>2.92E7</v>
      </c>
      <c r="E2924" s="1" t="s">
        <v>3112</v>
      </c>
      <c r="F2924" s="1" t="s">
        <v>5936</v>
      </c>
      <c r="G2924" s="1" t="s">
        <v>5937</v>
      </c>
      <c r="H2924" s="1">
        <v>6142.0</v>
      </c>
      <c r="I2924" s="1">
        <v>52.0</v>
      </c>
      <c r="J2924" s="1" t="s">
        <v>18</v>
      </c>
      <c r="K2924" s="1" t="s">
        <v>19</v>
      </c>
      <c r="L2924" s="1">
        <v>8500000.0</v>
      </c>
      <c r="M2924" s="1">
        <v>1979.0</v>
      </c>
      <c r="N2924" s="1">
        <v>6.9</v>
      </c>
    </row>
    <row r="2925" ht="14.25" customHeight="1">
      <c r="A2925" s="1" t="s">
        <v>5938</v>
      </c>
      <c r="B2925" s="1">
        <v>52.0</v>
      </c>
      <c r="C2925" s="2">
        <v>112.0</v>
      </c>
      <c r="D2925" s="1">
        <v>2.1564616E7</v>
      </c>
      <c r="E2925" s="1" t="s">
        <v>830</v>
      </c>
      <c r="F2925" s="1" t="s">
        <v>706</v>
      </c>
      <c r="G2925" s="1" t="s">
        <v>5939</v>
      </c>
      <c r="H2925" s="1">
        <v>7098.0</v>
      </c>
      <c r="I2925" s="1">
        <v>41.0</v>
      </c>
      <c r="J2925" s="1" t="s">
        <v>18</v>
      </c>
      <c r="K2925" s="1" t="s">
        <v>19</v>
      </c>
      <c r="L2925" s="1">
        <v>8500000.0</v>
      </c>
      <c r="M2925" s="1">
        <v>2013.0</v>
      </c>
      <c r="N2925" s="1">
        <v>5.0</v>
      </c>
    </row>
    <row r="2926" ht="14.25" customHeight="1">
      <c r="A2926" s="1" t="s">
        <v>3258</v>
      </c>
      <c r="B2926" s="1">
        <v>175.0</v>
      </c>
      <c r="C2926" s="2">
        <v>110.0</v>
      </c>
      <c r="D2926" s="1">
        <v>1.4879556E7</v>
      </c>
      <c r="E2926" s="1" t="s">
        <v>1063</v>
      </c>
      <c r="F2926" s="1" t="s">
        <v>390</v>
      </c>
      <c r="G2926" s="1" t="s">
        <v>5940</v>
      </c>
      <c r="H2926" s="1">
        <v>73640.0</v>
      </c>
      <c r="I2926" s="1">
        <v>441.0</v>
      </c>
      <c r="J2926" s="1" t="s">
        <v>18</v>
      </c>
      <c r="K2926" s="1" t="s">
        <v>19</v>
      </c>
      <c r="L2926" s="1">
        <v>8000000.0</v>
      </c>
      <c r="M2926" s="1">
        <v>1999.0</v>
      </c>
      <c r="N2926" s="1">
        <v>7.3</v>
      </c>
    </row>
    <row r="2927" ht="14.25" customHeight="1">
      <c r="A2927" s="1" t="s">
        <v>5941</v>
      </c>
      <c r="B2927" s="1">
        <v>132.0</v>
      </c>
      <c r="C2927" s="2">
        <v>104.0</v>
      </c>
      <c r="D2927" s="1">
        <v>3.4017854E7</v>
      </c>
      <c r="E2927" s="1" t="s">
        <v>830</v>
      </c>
      <c r="F2927" s="1" t="s">
        <v>921</v>
      </c>
      <c r="G2927" s="1" t="s">
        <v>5942</v>
      </c>
      <c r="H2927" s="1">
        <v>51326.0</v>
      </c>
      <c r="I2927" s="1">
        <v>116.0</v>
      </c>
      <c r="J2927" s="1" t="s">
        <v>18</v>
      </c>
      <c r="K2927" s="1" t="s">
        <v>19</v>
      </c>
      <c r="L2927" s="1">
        <v>8500000.0</v>
      </c>
      <c r="M2927" s="1">
        <v>2015.0</v>
      </c>
      <c r="N2927" s="1">
        <v>6.5</v>
      </c>
    </row>
    <row r="2928" ht="14.25" customHeight="1">
      <c r="A2928" s="1" t="s">
        <v>5943</v>
      </c>
      <c r="B2928" s="1">
        <v>66.0</v>
      </c>
      <c r="C2928" s="2">
        <v>81.0</v>
      </c>
      <c r="D2928" s="1">
        <v>4273372.0</v>
      </c>
      <c r="E2928" s="1" t="s">
        <v>3112</v>
      </c>
      <c r="F2928" s="1" t="s">
        <v>5944</v>
      </c>
      <c r="G2928" s="1" t="s">
        <v>5945</v>
      </c>
      <c r="H2928" s="1">
        <v>19412.0</v>
      </c>
      <c r="I2928" s="1">
        <v>308.0</v>
      </c>
      <c r="J2928" s="1" t="s">
        <v>18</v>
      </c>
      <c r="K2928" s="1" t="s">
        <v>19</v>
      </c>
      <c r="L2928" s="1">
        <v>2.2E7</v>
      </c>
      <c r="M2928" s="1">
        <v>2001.0</v>
      </c>
      <c r="N2928" s="1">
        <v>2.1</v>
      </c>
    </row>
    <row r="2929" ht="14.25" customHeight="1">
      <c r="A2929" s="1" t="s">
        <v>5455</v>
      </c>
      <c r="B2929" s="1">
        <v>222.0</v>
      </c>
      <c r="C2929" s="2">
        <v>154.0</v>
      </c>
      <c r="D2929" s="1">
        <v>4440055.0</v>
      </c>
      <c r="E2929" s="1" t="s">
        <v>2531</v>
      </c>
      <c r="F2929" s="1" t="s">
        <v>774</v>
      </c>
      <c r="G2929" s="1" t="s">
        <v>5946</v>
      </c>
      <c r="H2929" s="1">
        <v>21360.0</v>
      </c>
      <c r="I2929" s="1">
        <v>110.0</v>
      </c>
      <c r="J2929" s="1" t="s">
        <v>18</v>
      </c>
      <c r="K2929" s="1" t="s">
        <v>28</v>
      </c>
      <c r="L2929" s="1">
        <v>8500000.0</v>
      </c>
      <c r="M2929" s="1">
        <v>2009.0</v>
      </c>
      <c r="N2929" s="1">
        <v>7.0</v>
      </c>
    </row>
    <row r="2930" ht="14.25" customHeight="1">
      <c r="A2930" s="1" t="s">
        <v>5583</v>
      </c>
      <c r="B2930" s="1">
        <v>210.0</v>
      </c>
      <c r="C2930" s="2">
        <v>102.0</v>
      </c>
      <c r="D2930" s="1">
        <v>4018695.0</v>
      </c>
      <c r="E2930" s="1" t="s">
        <v>762</v>
      </c>
      <c r="F2930" s="1" t="s">
        <v>5584</v>
      </c>
      <c r="G2930" s="1" t="s">
        <v>5947</v>
      </c>
      <c r="H2930" s="1">
        <v>69759.0</v>
      </c>
      <c r="I2930" s="1">
        <v>235.0</v>
      </c>
      <c r="J2930" s="1" t="s">
        <v>5586</v>
      </c>
      <c r="K2930" s="1" t="s">
        <v>2770</v>
      </c>
      <c r="L2930" s="1">
        <v>1.2E7</v>
      </c>
      <c r="M2930" s="1">
        <v>2010.0</v>
      </c>
      <c r="N2930" s="1">
        <v>8.0</v>
      </c>
    </row>
    <row r="2931" ht="14.25" customHeight="1">
      <c r="A2931" s="1" t="s">
        <v>4416</v>
      </c>
      <c r="B2931" s="1">
        <v>346.0</v>
      </c>
      <c r="C2931" s="2">
        <v>89.0</v>
      </c>
      <c r="D2931" s="1">
        <v>6262942.0</v>
      </c>
      <c r="E2931" s="1" t="s">
        <v>440</v>
      </c>
      <c r="F2931" s="1" t="s">
        <v>1648</v>
      </c>
      <c r="G2931" s="1" t="s">
        <v>5948</v>
      </c>
      <c r="H2931" s="1">
        <v>59545.0</v>
      </c>
      <c r="I2931" s="1">
        <v>312.0</v>
      </c>
      <c r="J2931" s="1" t="s">
        <v>18</v>
      </c>
      <c r="K2931" s="1" t="s">
        <v>19</v>
      </c>
      <c r="L2931" s="1">
        <v>9000000.0</v>
      </c>
      <c r="M2931" s="1">
        <v>2013.0</v>
      </c>
      <c r="N2931" s="1">
        <v>6.9</v>
      </c>
    </row>
    <row r="2932" ht="14.25" customHeight="1">
      <c r="A2932" s="1" t="s">
        <v>5949</v>
      </c>
      <c r="B2932" s="1">
        <v>46.0</v>
      </c>
      <c r="C2932" s="2">
        <v>132.0</v>
      </c>
      <c r="D2932" s="1">
        <v>1997807.0</v>
      </c>
      <c r="E2932" s="1" t="s">
        <v>762</v>
      </c>
      <c r="F2932" s="1" t="s">
        <v>5950</v>
      </c>
      <c r="G2932" s="1" t="s">
        <v>5951</v>
      </c>
      <c r="H2932" s="1">
        <v>5158.0</v>
      </c>
      <c r="I2932" s="1">
        <v>140.0</v>
      </c>
      <c r="J2932" s="1" t="s">
        <v>18</v>
      </c>
      <c r="K2932" s="1" t="s">
        <v>19</v>
      </c>
      <c r="L2932" s="1">
        <v>8000000.0</v>
      </c>
      <c r="M2932" s="1">
        <v>1999.0</v>
      </c>
      <c r="N2932" s="1">
        <v>7.1</v>
      </c>
    </row>
    <row r="2933" ht="14.25" customHeight="1">
      <c r="A2933" s="1" t="s">
        <v>2489</v>
      </c>
      <c r="B2933" s="1">
        <v>81.0</v>
      </c>
      <c r="C2933" s="2">
        <v>103.0</v>
      </c>
      <c r="D2933" s="1">
        <v>9.08E7</v>
      </c>
      <c r="E2933" s="1" t="s">
        <v>2490</v>
      </c>
      <c r="F2933" s="1" t="s">
        <v>2491</v>
      </c>
      <c r="G2933" s="1" t="s">
        <v>2492</v>
      </c>
      <c r="H2933" s="1">
        <v>126916.0</v>
      </c>
      <c r="I2933" s="1">
        <v>235.0</v>
      </c>
      <c r="J2933" s="1" t="s">
        <v>18</v>
      </c>
      <c r="K2933" s="1" t="s">
        <v>19</v>
      </c>
      <c r="L2933" s="1">
        <v>8000000.0</v>
      </c>
      <c r="M2933" s="1">
        <v>1984.0</v>
      </c>
      <c r="N2933" s="1">
        <v>7.2</v>
      </c>
    </row>
    <row r="2934" ht="14.25" customHeight="1">
      <c r="A2934" s="1" t="s">
        <v>5606</v>
      </c>
      <c r="B2934" s="1">
        <v>147.0</v>
      </c>
      <c r="C2934" s="2">
        <v>93.0</v>
      </c>
      <c r="D2934" s="1">
        <v>140244.0</v>
      </c>
      <c r="E2934" s="1" t="s">
        <v>5952</v>
      </c>
      <c r="F2934" s="1" t="s">
        <v>2361</v>
      </c>
      <c r="G2934" s="1" t="s">
        <v>5953</v>
      </c>
      <c r="H2934" s="1">
        <v>20419.0</v>
      </c>
      <c r="I2934" s="1">
        <v>259.0</v>
      </c>
      <c r="J2934" s="1" t="s">
        <v>18</v>
      </c>
      <c r="K2934" s="1" t="s">
        <v>19</v>
      </c>
      <c r="L2934" s="1">
        <v>8500000.0</v>
      </c>
      <c r="M2934" s="1">
        <v>2008.0</v>
      </c>
      <c r="N2934" s="1">
        <v>6.7</v>
      </c>
    </row>
    <row r="2935" ht="14.25" customHeight="1">
      <c r="A2935" s="1" t="s">
        <v>735</v>
      </c>
      <c r="B2935" s="1">
        <v>215.0</v>
      </c>
      <c r="C2935" s="2">
        <v>93.0</v>
      </c>
      <c r="D2935" s="1">
        <v>1.0793E8</v>
      </c>
      <c r="E2935" s="1" t="s">
        <v>813</v>
      </c>
      <c r="F2935" s="1" t="s">
        <v>422</v>
      </c>
      <c r="G2935" s="1" t="s">
        <v>5954</v>
      </c>
      <c r="H2935" s="1">
        <v>1324680.0</v>
      </c>
      <c r="I2935" s="1">
        <v>2195.0</v>
      </c>
      <c r="J2935" s="1" t="s">
        <v>18</v>
      </c>
      <c r="K2935" s="1" t="s">
        <v>19</v>
      </c>
      <c r="L2935" s="1">
        <v>8000000.0</v>
      </c>
      <c r="M2935" s="1">
        <v>1994.0</v>
      </c>
      <c r="N2935" s="1">
        <v>8.9</v>
      </c>
    </row>
    <row r="2936" ht="14.25" customHeight="1">
      <c r="A2936" s="1" t="s">
        <v>5955</v>
      </c>
      <c r="B2936" s="1">
        <v>534.0</v>
      </c>
      <c r="C2936" s="2">
        <v>172.0</v>
      </c>
      <c r="D2936" s="1">
        <v>3.2279955E7</v>
      </c>
      <c r="E2936" s="1" t="s">
        <v>904</v>
      </c>
      <c r="F2936" s="1" t="s">
        <v>166</v>
      </c>
      <c r="G2936" s="1" t="s">
        <v>5956</v>
      </c>
      <c r="H2936" s="1">
        <v>293304.0</v>
      </c>
      <c r="I2936" s="1">
        <v>552.0</v>
      </c>
      <c r="J2936" s="1" t="s">
        <v>18</v>
      </c>
      <c r="K2936" s="1" t="s">
        <v>19</v>
      </c>
      <c r="L2936" s="1">
        <v>8500000.0</v>
      </c>
      <c r="M2936" s="1">
        <v>2014.0</v>
      </c>
      <c r="N2936" s="1">
        <v>7.9</v>
      </c>
    </row>
    <row r="2937" ht="14.25" customHeight="1">
      <c r="A2937" s="1" t="s">
        <v>2004</v>
      </c>
      <c r="B2937" s="1">
        <v>66.0</v>
      </c>
      <c r="C2937" s="2">
        <v>96.0</v>
      </c>
      <c r="D2937" s="1">
        <v>4992159.0</v>
      </c>
      <c r="E2937" s="1" t="s">
        <v>4925</v>
      </c>
      <c r="F2937" s="1" t="s">
        <v>4790</v>
      </c>
      <c r="G2937" s="1" t="s">
        <v>5957</v>
      </c>
      <c r="H2937" s="1">
        <v>23823.0</v>
      </c>
      <c r="I2937" s="1">
        <v>201.0</v>
      </c>
      <c r="J2937" s="1" t="s">
        <v>18</v>
      </c>
      <c r="K2937" s="1" t="s">
        <v>19</v>
      </c>
      <c r="L2937" s="1">
        <v>8550000.0</v>
      </c>
      <c r="M2937" s="1">
        <v>2004.0</v>
      </c>
      <c r="N2937" s="1">
        <v>5.6</v>
      </c>
    </row>
    <row r="2938" ht="14.25" customHeight="1">
      <c r="A2938" s="1" t="s">
        <v>2908</v>
      </c>
      <c r="B2938" s="1">
        <v>119.0</v>
      </c>
      <c r="C2938" s="2">
        <v>89.0</v>
      </c>
      <c r="D2938" s="1">
        <v>1.63214286E8</v>
      </c>
      <c r="E2938" s="1" t="s">
        <v>5958</v>
      </c>
      <c r="F2938" s="1" t="s">
        <v>5959</v>
      </c>
      <c r="G2938" s="1" t="s">
        <v>5960</v>
      </c>
      <c r="H2938" s="1">
        <v>148172.0</v>
      </c>
      <c r="I2938" s="1">
        <v>406.0</v>
      </c>
      <c r="J2938" s="1" t="s">
        <v>18</v>
      </c>
      <c r="K2938" s="1" t="s">
        <v>19</v>
      </c>
      <c r="L2938" s="1">
        <v>8200000.0</v>
      </c>
      <c r="M2938" s="1">
        <v>1965.0</v>
      </c>
      <c r="N2938" s="1">
        <v>8.0</v>
      </c>
    </row>
    <row r="2939" ht="14.25" customHeight="1">
      <c r="A2939" s="1" t="s">
        <v>367</v>
      </c>
      <c r="B2939" s="1">
        <v>43.0</v>
      </c>
      <c r="C2939" s="2">
        <v>92.0</v>
      </c>
      <c r="D2939" s="1">
        <v>6.98E7</v>
      </c>
      <c r="E2939" s="1" t="s">
        <v>1488</v>
      </c>
      <c r="F2939" s="1" t="s">
        <v>143</v>
      </c>
      <c r="G2939" s="1" t="s">
        <v>5961</v>
      </c>
      <c r="H2939" s="1">
        <v>54723.0</v>
      </c>
      <c r="I2939" s="1">
        <v>99.0</v>
      </c>
      <c r="J2939" s="1" t="s">
        <v>18</v>
      </c>
      <c r="K2939" s="1" t="s">
        <v>19</v>
      </c>
      <c r="L2939" s="1">
        <v>8000000.0</v>
      </c>
      <c r="M2939" s="1">
        <v>1984.0</v>
      </c>
      <c r="N2939" s="1">
        <v>6.2</v>
      </c>
    </row>
    <row r="2940" ht="14.25" customHeight="1">
      <c r="A2940" s="1" t="s">
        <v>5962</v>
      </c>
      <c r="B2940" s="1">
        <v>270.0</v>
      </c>
      <c r="C2940" s="2">
        <v>97.0</v>
      </c>
      <c r="D2940" s="1">
        <v>5.9889948E7</v>
      </c>
      <c r="E2940" s="1" t="s">
        <v>1063</v>
      </c>
      <c r="F2940" s="1" t="s">
        <v>1227</v>
      </c>
      <c r="G2940" s="1" t="s">
        <v>5963</v>
      </c>
      <c r="H2940" s="1">
        <v>355810.0</v>
      </c>
      <c r="I2940" s="1">
        <v>889.0</v>
      </c>
      <c r="J2940" s="1" t="s">
        <v>18</v>
      </c>
      <c r="K2940" s="1" t="s">
        <v>19</v>
      </c>
      <c r="L2940" s="1">
        <v>8000000.0</v>
      </c>
      <c r="M2940" s="1">
        <v>2006.0</v>
      </c>
      <c r="N2940" s="1">
        <v>7.9</v>
      </c>
    </row>
    <row r="2941" ht="14.25" customHeight="1">
      <c r="A2941" s="1" t="s">
        <v>1588</v>
      </c>
      <c r="B2941" s="1">
        <v>99.0</v>
      </c>
      <c r="C2941" s="2">
        <v>93.0</v>
      </c>
      <c r="D2941" s="1">
        <v>5.2287414E7</v>
      </c>
      <c r="E2941" s="1" t="s">
        <v>2817</v>
      </c>
      <c r="F2941" s="1" t="s">
        <v>5964</v>
      </c>
      <c r="G2941" s="1" t="s">
        <v>5965</v>
      </c>
      <c r="H2941" s="1">
        <v>271794.0</v>
      </c>
      <c r="I2941" s="1">
        <v>584.0</v>
      </c>
      <c r="J2941" s="1" t="s">
        <v>18</v>
      </c>
      <c r="K2941" s="1" t="s">
        <v>19</v>
      </c>
      <c r="L2941" s="1">
        <v>8000000.0</v>
      </c>
      <c r="M2941" s="1">
        <v>1986.0</v>
      </c>
      <c r="N2941" s="1">
        <v>8.1</v>
      </c>
    </row>
    <row r="2942" ht="14.25" customHeight="1">
      <c r="A2942" s="1" t="s">
        <v>2140</v>
      </c>
      <c r="B2942" s="1">
        <v>224.0</v>
      </c>
      <c r="C2942" s="2">
        <v>89.0</v>
      </c>
      <c r="D2942" s="1">
        <v>4.5063889E7</v>
      </c>
      <c r="E2942" s="1" t="s">
        <v>1493</v>
      </c>
      <c r="F2942" s="1" t="s">
        <v>5966</v>
      </c>
      <c r="G2942" s="1" t="s">
        <v>5967</v>
      </c>
      <c r="H2942" s="1">
        <v>297250.0</v>
      </c>
      <c r="I2942" s="1">
        <v>1441.0</v>
      </c>
      <c r="J2942" s="1" t="s">
        <v>18</v>
      </c>
      <c r="K2942" s="1" t="s">
        <v>28</v>
      </c>
      <c r="L2942" s="1">
        <v>8000000.0</v>
      </c>
      <c r="M2942" s="1">
        <v>2002.0</v>
      </c>
      <c r="N2942" s="1">
        <v>7.6</v>
      </c>
    </row>
    <row r="2943" ht="14.25" customHeight="1">
      <c r="A2943" s="1" t="s">
        <v>5968</v>
      </c>
      <c r="B2943" s="1">
        <v>58.0</v>
      </c>
      <c r="C2943" s="2">
        <v>144.0</v>
      </c>
      <c r="D2943" s="1">
        <v>4.0066497E7</v>
      </c>
      <c r="E2943" s="1" t="s">
        <v>2476</v>
      </c>
      <c r="F2943" s="1" t="s">
        <v>5969</v>
      </c>
      <c r="G2943" s="1" t="s">
        <v>5970</v>
      </c>
      <c r="H2943" s="1">
        <v>23671.0</v>
      </c>
      <c r="I2943" s="1">
        <v>247.0</v>
      </c>
      <c r="J2943" s="1" t="s">
        <v>18</v>
      </c>
      <c r="K2943" s="1" t="s">
        <v>19</v>
      </c>
      <c r="L2943" s="1">
        <v>8000000.0</v>
      </c>
      <c r="M2943" s="1">
        <v>2004.0</v>
      </c>
      <c r="N2943" s="1">
        <v>3.5</v>
      </c>
    </row>
    <row r="2944" ht="14.25" customHeight="1">
      <c r="A2944" s="1" t="s">
        <v>5971</v>
      </c>
      <c r="B2944" s="1">
        <v>53.0</v>
      </c>
      <c r="C2944" s="2">
        <v>123.0</v>
      </c>
      <c r="D2944" s="1">
        <v>3.65E7</v>
      </c>
      <c r="E2944" s="1" t="s">
        <v>717</v>
      </c>
      <c r="F2944" s="1" t="s">
        <v>1513</v>
      </c>
      <c r="G2944" s="1" t="s">
        <v>5972</v>
      </c>
      <c r="H2944" s="1">
        <v>87090.0</v>
      </c>
      <c r="I2944" s="1">
        <v>142.0</v>
      </c>
      <c r="J2944" s="1" t="s">
        <v>18</v>
      </c>
      <c r="K2944" s="1" t="s">
        <v>19</v>
      </c>
      <c r="L2944" s="1">
        <v>8000000.0</v>
      </c>
      <c r="M2944" s="1">
        <v>1979.0</v>
      </c>
      <c r="N2944" s="1">
        <v>7.6</v>
      </c>
    </row>
    <row r="2945" ht="14.25" customHeight="1">
      <c r="A2945" s="1" t="s">
        <v>5143</v>
      </c>
      <c r="B2945" s="1">
        <v>37.0</v>
      </c>
      <c r="C2945" s="2">
        <v>93.0</v>
      </c>
      <c r="D2945" s="1">
        <v>2.7362712E7</v>
      </c>
      <c r="E2945" s="1" t="s">
        <v>2313</v>
      </c>
      <c r="F2945" s="1" t="s">
        <v>5616</v>
      </c>
      <c r="G2945" s="1" t="s">
        <v>5973</v>
      </c>
      <c r="H2945" s="1">
        <v>5971.0</v>
      </c>
      <c r="I2945" s="1">
        <v>60.0</v>
      </c>
      <c r="J2945" s="1" t="s">
        <v>18</v>
      </c>
      <c r="K2945" s="1" t="s">
        <v>19</v>
      </c>
      <c r="L2945" s="1">
        <v>8000000.0</v>
      </c>
      <c r="M2945" s="1">
        <v>2002.0</v>
      </c>
      <c r="N2945" s="1">
        <v>6.5</v>
      </c>
    </row>
    <row r="2946" ht="14.25" customHeight="1">
      <c r="A2946" s="1" t="s">
        <v>5974</v>
      </c>
      <c r="B2946" s="1">
        <v>11.0</v>
      </c>
      <c r="C2946" s="2">
        <v>133.0</v>
      </c>
      <c r="D2946" s="1">
        <v>3.4746109E7</v>
      </c>
      <c r="E2946" s="1" t="s">
        <v>5975</v>
      </c>
      <c r="F2946" s="1" t="s">
        <v>3321</v>
      </c>
      <c r="G2946" s="1" t="s">
        <v>5976</v>
      </c>
      <c r="H2946" s="1">
        <v>3122.0</v>
      </c>
      <c r="I2946" s="1">
        <v>14.0</v>
      </c>
      <c r="J2946" s="1" t="s">
        <v>18</v>
      </c>
      <c r="K2946" s="1" t="s">
        <v>19</v>
      </c>
      <c r="L2946" s="1">
        <v>8000000.0</v>
      </c>
      <c r="M2946" s="1">
        <v>1996.0</v>
      </c>
      <c r="N2946" s="1">
        <v>5.6</v>
      </c>
    </row>
    <row r="2947" ht="14.25" customHeight="1">
      <c r="A2947" s="1" t="s">
        <v>3261</v>
      </c>
      <c r="B2947" s="1">
        <v>327.0</v>
      </c>
      <c r="C2947" s="2">
        <v>121.0</v>
      </c>
      <c r="D2947" s="1">
        <v>3.4963967E7</v>
      </c>
      <c r="E2947" s="1" t="s">
        <v>593</v>
      </c>
      <c r="F2947" s="1" t="s">
        <v>237</v>
      </c>
      <c r="G2947" s="1" t="s">
        <v>5977</v>
      </c>
      <c r="H2947" s="1">
        <v>270441.0</v>
      </c>
      <c r="I2947" s="1">
        <v>378.0</v>
      </c>
      <c r="J2947" s="1" t="s">
        <v>18</v>
      </c>
      <c r="K2947" s="1" t="s">
        <v>19</v>
      </c>
      <c r="L2947" s="1">
        <v>8000000.0</v>
      </c>
      <c r="M2947" s="1">
        <v>2011.0</v>
      </c>
      <c r="N2947" s="1">
        <v>7.7</v>
      </c>
    </row>
    <row r="2948" ht="14.25" customHeight="1">
      <c r="A2948" s="1" t="s">
        <v>5978</v>
      </c>
      <c r="B2948" s="1">
        <v>135.0</v>
      </c>
      <c r="C2948" s="2">
        <v>102.0</v>
      </c>
      <c r="D2948" s="1">
        <v>2.5926543E7</v>
      </c>
      <c r="E2948" s="1" t="s">
        <v>1244</v>
      </c>
      <c r="F2948" s="1" t="s">
        <v>5979</v>
      </c>
      <c r="G2948" s="1" t="s">
        <v>5980</v>
      </c>
      <c r="H2948" s="1">
        <v>26609.0</v>
      </c>
      <c r="I2948" s="1">
        <v>148.0</v>
      </c>
      <c r="J2948" s="1" t="s">
        <v>18</v>
      </c>
      <c r="K2948" s="1" t="s">
        <v>19</v>
      </c>
      <c r="L2948" s="1">
        <v>8000000.0</v>
      </c>
      <c r="M2948" s="1">
        <v>2008.0</v>
      </c>
      <c r="N2948" s="1">
        <v>5.2</v>
      </c>
    </row>
    <row r="2949" ht="14.25" customHeight="1">
      <c r="A2949" s="1" t="s">
        <v>5981</v>
      </c>
      <c r="B2949" s="1">
        <v>164.0</v>
      </c>
      <c r="C2949" s="2">
        <v>102.0</v>
      </c>
      <c r="D2949" s="1">
        <v>2.6049082E7</v>
      </c>
      <c r="E2949" s="1" t="s">
        <v>699</v>
      </c>
      <c r="F2949" s="1" t="s">
        <v>5982</v>
      </c>
      <c r="G2949" s="1" t="s">
        <v>5983</v>
      </c>
      <c r="H2949" s="1">
        <v>76791.0</v>
      </c>
      <c r="I2949" s="1">
        <v>100.0</v>
      </c>
      <c r="J2949" s="1" t="s">
        <v>18</v>
      </c>
      <c r="K2949" s="1" t="s">
        <v>19</v>
      </c>
      <c r="L2949" s="1">
        <v>8000000.0</v>
      </c>
      <c r="M2949" s="1">
        <v>2014.0</v>
      </c>
      <c r="N2949" s="1">
        <v>6.1</v>
      </c>
    </row>
    <row r="2950" ht="14.25" customHeight="1">
      <c r="A2950" s="1" t="s">
        <v>370</v>
      </c>
      <c r="B2950" s="1">
        <v>41.0</v>
      </c>
      <c r="C2950" s="2">
        <v>99.0</v>
      </c>
      <c r="D2950" s="1">
        <v>2.2551E7</v>
      </c>
      <c r="E2950" s="1" t="s">
        <v>593</v>
      </c>
      <c r="F2950" s="1" t="s">
        <v>257</v>
      </c>
      <c r="G2950" s="1" t="s">
        <v>5984</v>
      </c>
      <c r="H2950" s="1">
        <v>37269.0</v>
      </c>
      <c r="I2950" s="1">
        <v>165.0</v>
      </c>
      <c r="J2950" s="1" t="s">
        <v>18</v>
      </c>
      <c r="K2950" s="1" t="s">
        <v>28</v>
      </c>
      <c r="L2950" s="1">
        <v>8000000.0</v>
      </c>
      <c r="M2950" s="1">
        <v>1993.0</v>
      </c>
      <c r="N2950" s="1">
        <v>7.4</v>
      </c>
    </row>
    <row r="2951" ht="14.25" customHeight="1">
      <c r="A2951" s="1" t="s">
        <v>5985</v>
      </c>
      <c r="B2951" s="1">
        <v>143.0</v>
      </c>
      <c r="C2951" s="2">
        <v>55.0</v>
      </c>
      <c r="D2951" s="1">
        <v>2.28E7</v>
      </c>
      <c r="E2951" s="1" t="s">
        <v>25</v>
      </c>
      <c r="F2951" s="1" t="s">
        <v>5986</v>
      </c>
      <c r="G2951" s="1" t="s">
        <v>5987</v>
      </c>
      <c r="H2951" s="1">
        <v>59941.0</v>
      </c>
      <c r="I2951" s="1">
        <v>452.0</v>
      </c>
      <c r="J2951" s="1" t="s">
        <v>18</v>
      </c>
      <c r="K2951" s="1" t="s">
        <v>28</v>
      </c>
      <c r="L2951" s="1">
        <v>7000000.0</v>
      </c>
      <c r="M2951" s="1">
        <v>1969.0</v>
      </c>
      <c r="N2951" s="1">
        <v>6.8</v>
      </c>
    </row>
    <row r="2952" ht="14.25" customHeight="1">
      <c r="A2952" s="1" t="s">
        <v>2521</v>
      </c>
      <c r="B2952" s="1">
        <v>109.0</v>
      </c>
      <c r="C2952" s="2">
        <v>98.0</v>
      </c>
      <c r="D2952" s="1">
        <v>1.8090181E7</v>
      </c>
      <c r="E2952" s="1" t="s">
        <v>1107</v>
      </c>
      <c r="F2952" s="1" t="s">
        <v>5509</v>
      </c>
      <c r="G2952" s="1" t="s">
        <v>5988</v>
      </c>
      <c r="H2952" s="1">
        <v>38191.0</v>
      </c>
      <c r="I2952" s="1">
        <v>271.0</v>
      </c>
      <c r="J2952" s="1" t="s">
        <v>18</v>
      </c>
      <c r="K2952" s="1" t="s">
        <v>19</v>
      </c>
      <c r="L2952" s="1">
        <v>8000000.0</v>
      </c>
      <c r="M2952" s="1">
        <v>1994.0</v>
      </c>
      <c r="N2952" s="1">
        <v>6.4</v>
      </c>
    </row>
    <row r="2953" ht="14.25" customHeight="1">
      <c r="A2953" s="1" t="s">
        <v>2365</v>
      </c>
      <c r="B2953" s="1">
        <v>59.0</v>
      </c>
      <c r="C2953" s="2">
        <v>118.0</v>
      </c>
      <c r="D2953" s="1">
        <v>1.7843379E7</v>
      </c>
      <c r="E2953" s="1" t="s">
        <v>593</v>
      </c>
      <c r="F2953" s="1" t="s">
        <v>5989</v>
      </c>
      <c r="G2953" s="1" t="s">
        <v>5990</v>
      </c>
      <c r="H2953" s="1">
        <v>14904.0</v>
      </c>
      <c r="I2953" s="1">
        <v>147.0</v>
      </c>
      <c r="J2953" s="1" t="s">
        <v>18</v>
      </c>
      <c r="K2953" s="1" t="s">
        <v>19</v>
      </c>
      <c r="L2953" s="1">
        <v>8000000.0</v>
      </c>
      <c r="M2953" s="1">
        <v>1999.0</v>
      </c>
      <c r="N2953" s="1">
        <v>5.7</v>
      </c>
    </row>
    <row r="2954" ht="14.25" customHeight="1">
      <c r="A2954" s="1" t="s">
        <v>5381</v>
      </c>
      <c r="B2954" s="1">
        <v>40.0</v>
      </c>
      <c r="C2954" s="2">
        <v>125.0</v>
      </c>
      <c r="D2954" s="1">
        <v>1.727898E7</v>
      </c>
      <c r="E2954" s="1" t="s">
        <v>434</v>
      </c>
      <c r="F2954" s="1" t="s">
        <v>3752</v>
      </c>
      <c r="G2954" s="1" t="s">
        <v>5991</v>
      </c>
      <c r="H2954" s="1">
        <v>48225.0</v>
      </c>
      <c r="I2954" s="1">
        <v>164.0</v>
      </c>
      <c r="J2954" s="1" t="s">
        <v>18</v>
      </c>
      <c r="K2954" s="1" t="s">
        <v>19</v>
      </c>
      <c r="L2954" s="1">
        <v>8000000.0</v>
      </c>
      <c r="M2954" s="1">
        <v>1998.0</v>
      </c>
      <c r="N2954" s="1">
        <v>6.7</v>
      </c>
    </row>
    <row r="2955" ht="14.25" customHeight="1">
      <c r="A2955" s="1" t="s">
        <v>5992</v>
      </c>
      <c r="B2955" s="1">
        <v>121.0</v>
      </c>
      <c r="C2955" s="2">
        <v>104.0</v>
      </c>
      <c r="D2955" s="1">
        <v>1.6699684E7</v>
      </c>
      <c r="E2955" s="1" t="s">
        <v>699</v>
      </c>
      <c r="F2955" s="1" t="s">
        <v>35</v>
      </c>
      <c r="G2955" s="1" t="s">
        <v>5993</v>
      </c>
      <c r="H2955" s="1">
        <v>17461.0</v>
      </c>
      <c r="I2955" s="1">
        <v>78.0</v>
      </c>
      <c r="J2955" s="1" t="s">
        <v>18</v>
      </c>
      <c r="K2955" s="1" t="s">
        <v>19</v>
      </c>
      <c r="L2955" s="1">
        <v>8000000.0</v>
      </c>
      <c r="M2955" s="1">
        <v>2009.0</v>
      </c>
      <c r="N2955" s="1">
        <v>5.6</v>
      </c>
    </row>
    <row r="2956" ht="14.25" customHeight="1">
      <c r="A2956" s="1" t="s">
        <v>2098</v>
      </c>
      <c r="B2956" s="1">
        <v>358.0</v>
      </c>
      <c r="C2956" s="2">
        <v>109.0</v>
      </c>
      <c r="D2956" s="1">
        <v>5.0815288E7</v>
      </c>
      <c r="E2956" s="1" t="s">
        <v>1662</v>
      </c>
      <c r="F2956" s="1" t="s">
        <v>493</v>
      </c>
      <c r="G2956" s="1" t="s">
        <v>2099</v>
      </c>
      <c r="H2956" s="1">
        <v>109191.0</v>
      </c>
      <c r="I2956" s="1">
        <v>625.0</v>
      </c>
      <c r="J2956" s="1" t="s">
        <v>18</v>
      </c>
      <c r="K2956" s="1" t="s">
        <v>19</v>
      </c>
      <c r="L2956" s="1">
        <v>5.0E7</v>
      </c>
      <c r="M2956" s="1">
        <v>2005.0</v>
      </c>
      <c r="N2956" s="1">
        <v>7.0</v>
      </c>
    </row>
    <row r="2957" ht="14.25" customHeight="1">
      <c r="A2957" s="1" t="s">
        <v>5994</v>
      </c>
      <c r="B2957" s="1">
        <v>288.0</v>
      </c>
      <c r="C2957" s="2">
        <v>86.0</v>
      </c>
      <c r="D2957" s="1">
        <v>1.5047419E7</v>
      </c>
      <c r="E2957" s="1" t="s">
        <v>813</v>
      </c>
      <c r="F2957" s="1" t="s">
        <v>146</v>
      </c>
      <c r="G2957" s="1" t="s">
        <v>5995</v>
      </c>
      <c r="H2957" s="1">
        <v>357275.0</v>
      </c>
      <c r="I2957" s="1">
        <v>1061.0</v>
      </c>
      <c r="J2957" s="1" t="s">
        <v>18</v>
      </c>
      <c r="K2957" s="1" t="s">
        <v>19</v>
      </c>
      <c r="L2957" s="1">
        <v>7000000.0</v>
      </c>
      <c r="M2957" s="1">
        <v>2000.0</v>
      </c>
      <c r="N2957" s="1">
        <v>7.6</v>
      </c>
    </row>
    <row r="2958" ht="14.25" customHeight="1">
      <c r="A2958" s="1" t="s">
        <v>3526</v>
      </c>
      <c r="B2958" s="1">
        <v>107.0</v>
      </c>
      <c r="C2958" s="2">
        <v>115.0</v>
      </c>
      <c r="D2958" s="1">
        <v>1.4015786E7</v>
      </c>
      <c r="E2958" s="1" t="s">
        <v>94</v>
      </c>
      <c r="F2958" s="1" t="s">
        <v>166</v>
      </c>
      <c r="G2958" s="1" t="s">
        <v>5996</v>
      </c>
      <c r="H2958" s="1">
        <v>37952.0</v>
      </c>
      <c r="I2958" s="1">
        <v>298.0</v>
      </c>
      <c r="J2958" s="1" t="s">
        <v>18</v>
      </c>
      <c r="K2958" s="1" t="s">
        <v>19</v>
      </c>
      <c r="L2958" s="1">
        <v>5000000.0</v>
      </c>
      <c r="M2958" s="1">
        <v>2002.0</v>
      </c>
      <c r="N2958" s="1">
        <v>6.5</v>
      </c>
    </row>
    <row r="2959" ht="14.25" customHeight="1">
      <c r="A2959" s="1" t="s">
        <v>5997</v>
      </c>
      <c r="B2959" s="1">
        <v>91.0</v>
      </c>
      <c r="C2959" s="2">
        <v>92.0</v>
      </c>
      <c r="D2959" s="1">
        <v>1.0269307E7</v>
      </c>
      <c r="E2959" s="1" t="s">
        <v>149</v>
      </c>
      <c r="F2959" s="1" t="s">
        <v>1962</v>
      </c>
      <c r="G2959" s="1" t="s">
        <v>5998</v>
      </c>
      <c r="H2959" s="1">
        <v>53251.0</v>
      </c>
      <c r="I2959" s="1">
        <v>188.0</v>
      </c>
      <c r="J2959" s="1" t="s">
        <v>18</v>
      </c>
      <c r="K2959" s="1" t="s">
        <v>19</v>
      </c>
      <c r="L2959" s="1">
        <v>8000000.0</v>
      </c>
      <c r="M2959" s="1">
        <v>2009.0</v>
      </c>
      <c r="N2959" s="1">
        <v>6.3</v>
      </c>
    </row>
    <row r="2960" ht="14.25" customHeight="1">
      <c r="A2960" s="1" t="s">
        <v>5999</v>
      </c>
      <c r="B2960" s="1">
        <v>231.0</v>
      </c>
      <c r="C2960" s="2">
        <v>91.0</v>
      </c>
      <c r="D2960" s="1">
        <v>1.7536788E7</v>
      </c>
      <c r="E2960" s="1" t="s">
        <v>593</v>
      </c>
      <c r="F2960" s="1" t="s">
        <v>6000</v>
      </c>
      <c r="G2960" s="1" t="s">
        <v>6001</v>
      </c>
      <c r="H2960" s="1">
        <v>49240.0</v>
      </c>
      <c r="I2960" s="1">
        <v>142.0</v>
      </c>
      <c r="J2960" s="1" t="s">
        <v>18</v>
      </c>
      <c r="K2960" s="1" t="s">
        <v>19</v>
      </c>
      <c r="L2960" s="1">
        <v>8000000.0</v>
      </c>
      <c r="M2960" s="1">
        <v>2013.0</v>
      </c>
      <c r="N2960" s="1">
        <v>7.1</v>
      </c>
    </row>
    <row r="2961" ht="14.25" customHeight="1">
      <c r="A2961" s="1" t="s">
        <v>1526</v>
      </c>
      <c r="B2961" s="1">
        <v>262.0</v>
      </c>
      <c r="C2961" s="2">
        <v>94.0</v>
      </c>
      <c r="D2961" s="1">
        <v>5.8401464E7</v>
      </c>
      <c r="E2961" s="1" t="s">
        <v>699</v>
      </c>
      <c r="F2961" s="1" t="s">
        <v>80</v>
      </c>
      <c r="G2961" s="1" t="s">
        <v>6002</v>
      </c>
      <c r="H2961" s="1">
        <v>276746.0</v>
      </c>
      <c r="I2961" s="1">
        <v>264.0</v>
      </c>
      <c r="J2961" s="1" t="s">
        <v>18</v>
      </c>
      <c r="K2961" s="1" t="s">
        <v>19</v>
      </c>
      <c r="L2961" s="1">
        <v>8000000.0</v>
      </c>
      <c r="M2961" s="1">
        <v>2010.0</v>
      </c>
      <c r="N2961" s="1">
        <v>7.1</v>
      </c>
    </row>
    <row r="2962" ht="14.25" customHeight="1">
      <c r="A2962" s="1" t="s">
        <v>3604</v>
      </c>
      <c r="B2962" s="1">
        <v>196.0</v>
      </c>
      <c r="C2962" s="2">
        <v>93.0</v>
      </c>
      <c r="D2962" s="1">
        <v>8279017.0</v>
      </c>
      <c r="E2962" s="1" t="s">
        <v>6003</v>
      </c>
      <c r="F2962" s="1" t="s">
        <v>5095</v>
      </c>
      <c r="G2962" s="1" t="s">
        <v>6004</v>
      </c>
      <c r="H2962" s="1">
        <v>34191.0</v>
      </c>
      <c r="I2962" s="1">
        <v>339.0</v>
      </c>
      <c r="J2962" s="1" t="s">
        <v>18</v>
      </c>
      <c r="K2962" s="1" t="s">
        <v>28</v>
      </c>
      <c r="L2962" s="1">
        <v>8000000.0</v>
      </c>
      <c r="M2962" s="1">
        <v>2000.0</v>
      </c>
      <c r="N2962" s="1">
        <v>6.9</v>
      </c>
    </row>
    <row r="2963" ht="14.25" customHeight="1">
      <c r="A2963" s="1" t="s">
        <v>4755</v>
      </c>
      <c r="B2963" s="1">
        <v>83.0</v>
      </c>
      <c r="C2963" s="2">
        <v>93.0</v>
      </c>
      <c r="D2963" s="1">
        <v>1.0106233E7</v>
      </c>
      <c r="E2963" s="1" t="s">
        <v>1063</v>
      </c>
      <c r="F2963" s="1" t="s">
        <v>6005</v>
      </c>
      <c r="G2963" s="1" t="s">
        <v>6006</v>
      </c>
      <c r="H2963" s="1">
        <v>12702.0</v>
      </c>
      <c r="I2963" s="1">
        <v>32.0</v>
      </c>
      <c r="J2963" s="1" t="s">
        <v>18</v>
      </c>
      <c r="K2963" s="1" t="s">
        <v>19</v>
      </c>
      <c r="L2963" s="1">
        <v>8000000.0</v>
      </c>
      <c r="M2963" s="1">
        <v>2011.0</v>
      </c>
      <c r="N2963" s="1">
        <v>5.4</v>
      </c>
    </row>
    <row r="2964" ht="14.25" customHeight="1">
      <c r="A2964" s="1" t="s">
        <v>4294</v>
      </c>
      <c r="B2964" s="1">
        <v>11.0</v>
      </c>
      <c r="C2964" s="2">
        <v>100.0</v>
      </c>
      <c r="D2964" s="1">
        <v>4692814.0</v>
      </c>
      <c r="E2964" s="1" t="s">
        <v>830</v>
      </c>
      <c r="F2964" s="1" t="s">
        <v>4846</v>
      </c>
      <c r="G2964" s="1" t="s">
        <v>6007</v>
      </c>
      <c r="H2964" s="1">
        <v>2870.0</v>
      </c>
      <c r="I2964" s="1">
        <v>34.0</v>
      </c>
      <c r="J2964" s="1" t="s">
        <v>18</v>
      </c>
      <c r="K2964" s="1" t="s">
        <v>19</v>
      </c>
      <c r="L2964" s="1">
        <v>8000000.0</v>
      </c>
      <c r="M2964" s="1">
        <v>1999.0</v>
      </c>
      <c r="N2964" s="1">
        <v>5.1</v>
      </c>
    </row>
    <row r="2965" ht="14.25" customHeight="1">
      <c r="A2965" s="1" t="s">
        <v>6008</v>
      </c>
      <c r="B2965" s="1">
        <v>72.0</v>
      </c>
      <c r="C2965" s="2">
        <v>100.0</v>
      </c>
      <c r="D2965" s="1">
        <v>5018450.0</v>
      </c>
      <c r="E2965" s="1" t="s">
        <v>1488</v>
      </c>
      <c r="F2965" s="1" t="s">
        <v>3664</v>
      </c>
      <c r="G2965" s="1" t="s">
        <v>6009</v>
      </c>
      <c r="H2965" s="1">
        <v>8546.0</v>
      </c>
      <c r="I2965" s="1">
        <v>86.0</v>
      </c>
      <c r="J2965" s="1" t="s">
        <v>18</v>
      </c>
      <c r="K2965" s="1" t="s">
        <v>19</v>
      </c>
      <c r="L2965" s="1">
        <v>8000000.0</v>
      </c>
      <c r="M2965" s="1">
        <v>2000.0</v>
      </c>
      <c r="N2965" s="1">
        <v>5.3</v>
      </c>
    </row>
    <row r="2966" ht="14.25" customHeight="1">
      <c r="A2966" s="1" t="s">
        <v>6010</v>
      </c>
      <c r="B2966" s="1">
        <v>328.0</v>
      </c>
      <c r="C2966" s="2">
        <v>113.0</v>
      </c>
      <c r="D2966" s="1">
        <v>3442820.0</v>
      </c>
      <c r="E2966" s="1" t="s">
        <v>6011</v>
      </c>
      <c r="F2966" s="1" t="s">
        <v>2753</v>
      </c>
      <c r="G2966" s="1" t="s">
        <v>6012</v>
      </c>
      <c r="H2966" s="1">
        <v>31489.0</v>
      </c>
      <c r="I2966" s="1">
        <v>140.0</v>
      </c>
      <c r="J2966" s="1" t="s">
        <v>18</v>
      </c>
      <c r="K2966" s="1" t="s">
        <v>19</v>
      </c>
      <c r="L2966" s="1">
        <v>8000000.0</v>
      </c>
      <c r="M2966" s="1">
        <v>2015.0</v>
      </c>
      <c r="N2966" s="1">
        <v>7.3</v>
      </c>
    </row>
    <row r="2967" ht="14.25" customHeight="1">
      <c r="A2967" s="1" t="s">
        <v>4400</v>
      </c>
      <c r="B2967" s="1">
        <v>248.0</v>
      </c>
      <c r="C2967" s="2">
        <v>122.0</v>
      </c>
      <c r="D2967" s="1">
        <v>3205244.0</v>
      </c>
      <c r="E2967" s="1" t="s">
        <v>1063</v>
      </c>
      <c r="F2967" s="1" t="s">
        <v>199</v>
      </c>
      <c r="G2967" s="1" t="s">
        <v>6013</v>
      </c>
      <c r="H2967" s="1">
        <v>23629.0</v>
      </c>
      <c r="I2967" s="1">
        <v>141.0</v>
      </c>
      <c r="J2967" s="1" t="s">
        <v>18</v>
      </c>
      <c r="K2967" s="1" t="s">
        <v>28</v>
      </c>
      <c r="L2967" s="1">
        <v>1.0E7</v>
      </c>
      <c r="M2967" s="1">
        <v>2010.0</v>
      </c>
      <c r="N2967" s="1">
        <v>7.3</v>
      </c>
    </row>
    <row r="2968" ht="14.25" customHeight="1">
      <c r="A2968" s="1" t="s">
        <v>6014</v>
      </c>
      <c r="B2968" s="1">
        <v>128.0</v>
      </c>
      <c r="C2968" s="2">
        <v>100.0</v>
      </c>
      <c r="D2968" s="1">
        <v>3076425.0</v>
      </c>
      <c r="E2968" s="1" t="s">
        <v>6015</v>
      </c>
      <c r="F2968" s="1" t="s">
        <v>2661</v>
      </c>
      <c r="G2968" s="1" t="s">
        <v>6016</v>
      </c>
      <c r="H2968" s="1">
        <v>23660.0</v>
      </c>
      <c r="I2968" s="1">
        <v>162.0</v>
      </c>
      <c r="J2968" s="1" t="s">
        <v>1193</v>
      </c>
      <c r="K2968" s="1" t="s">
        <v>803</v>
      </c>
      <c r="L2968" s="1">
        <v>8000000.0</v>
      </c>
      <c r="M2968" s="1">
        <v>2002.0</v>
      </c>
      <c r="N2968" s="1">
        <v>7.1</v>
      </c>
    </row>
    <row r="2969" ht="14.25" customHeight="1">
      <c r="A2969" s="1" t="s">
        <v>4984</v>
      </c>
      <c r="B2969" s="1">
        <v>45.0</v>
      </c>
      <c r="C2969" s="2">
        <v>293.0</v>
      </c>
      <c r="D2969" s="1">
        <v>2275557.0</v>
      </c>
      <c r="E2969" s="1" t="s">
        <v>185</v>
      </c>
      <c r="F2969" s="1" t="s">
        <v>711</v>
      </c>
      <c r="G2969" s="1" t="s">
        <v>6017</v>
      </c>
      <c r="H2969" s="1">
        <v>12561.0</v>
      </c>
      <c r="I2969" s="1">
        <v>102.0</v>
      </c>
      <c r="J2969" s="1" t="s">
        <v>18</v>
      </c>
      <c r="K2969" s="1" t="s">
        <v>19</v>
      </c>
      <c r="L2969" s="1">
        <v>8000000.0</v>
      </c>
      <c r="M2969" s="1">
        <v>1991.0</v>
      </c>
      <c r="N2969" s="1">
        <v>6.0</v>
      </c>
    </row>
    <row r="2970" ht="14.25" customHeight="1">
      <c r="A2970" s="1" t="s">
        <v>2009</v>
      </c>
      <c r="B2970" s="1">
        <v>49.0</v>
      </c>
      <c r="C2970" s="2">
        <v>137.0</v>
      </c>
      <c r="D2970" s="1">
        <v>1789892.0</v>
      </c>
      <c r="E2970" s="1" t="s">
        <v>434</v>
      </c>
      <c r="F2970" s="1" t="s">
        <v>344</v>
      </c>
      <c r="G2970" s="1" t="s">
        <v>6018</v>
      </c>
      <c r="H2970" s="1">
        <v>9494.0</v>
      </c>
      <c r="I2970" s="1">
        <v>109.0</v>
      </c>
      <c r="J2970" s="1" t="s">
        <v>18</v>
      </c>
      <c r="K2970" s="1" t="s">
        <v>333</v>
      </c>
      <c r="L2970" s="1">
        <v>8000000.0</v>
      </c>
      <c r="M2970" s="1">
        <v>1998.0</v>
      </c>
      <c r="N2970" s="1">
        <v>6.6</v>
      </c>
    </row>
    <row r="2971" ht="14.25" customHeight="1">
      <c r="A2971" s="1" t="s">
        <v>6019</v>
      </c>
      <c r="B2971" s="1">
        <v>163.0</v>
      </c>
      <c r="C2971" s="2">
        <v>93.0</v>
      </c>
      <c r="D2971" s="1">
        <v>6350058.0</v>
      </c>
      <c r="E2971" s="1" t="s">
        <v>593</v>
      </c>
      <c r="F2971" s="1" t="s">
        <v>3518</v>
      </c>
      <c r="G2971" s="1" t="s">
        <v>6020</v>
      </c>
      <c r="H2971" s="1">
        <v>106098.0</v>
      </c>
      <c r="I2971" s="1">
        <v>150.0</v>
      </c>
      <c r="J2971" s="1" t="s">
        <v>18</v>
      </c>
      <c r="K2971" s="1" t="s">
        <v>19</v>
      </c>
      <c r="L2971" s="1">
        <v>8000000.0</v>
      </c>
      <c r="M2971" s="1">
        <v>2010.0</v>
      </c>
      <c r="N2971" s="1">
        <v>7.2</v>
      </c>
    </row>
    <row r="2972" ht="14.25" customHeight="1">
      <c r="A2972" s="1" t="s">
        <v>3803</v>
      </c>
      <c r="B2972" s="1">
        <v>163.0</v>
      </c>
      <c r="C2972" s="2">
        <v>123.0</v>
      </c>
      <c r="D2972" s="1">
        <v>1094798.0</v>
      </c>
      <c r="E2972" s="1" t="s">
        <v>1257</v>
      </c>
      <c r="F2972" s="1" t="s">
        <v>1013</v>
      </c>
      <c r="G2972" s="1" t="s">
        <v>6021</v>
      </c>
      <c r="H2972" s="1">
        <v>11158.0</v>
      </c>
      <c r="I2972" s="1">
        <v>73.0</v>
      </c>
      <c r="J2972" s="1" t="s">
        <v>18</v>
      </c>
      <c r="K2972" s="1" t="s">
        <v>28</v>
      </c>
      <c r="L2972" s="1">
        <v>7200000.0</v>
      </c>
      <c r="M2972" s="1">
        <v>2010.0</v>
      </c>
      <c r="N2972" s="1">
        <v>7.2</v>
      </c>
    </row>
    <row r="2973" ht="14.25" customHeight="1">
      <c r="A2973" s="1" t="s">
        <v>4506</v>
      </c>
      <c r="B2973" s="1">
        <v>90.0</v>
      </c>
      <c r="C2973" s="2">
        <v>119.0</v>
      </c>
      <c r="D2973" s="1">
        <v>1071240.0</v>
      </c>
      <c r="E2973" s="1" t="s">
        <v>646</v>
      </c>
      <c r="F2973" s="1" t="s">
        <v>1482</v>
      </c>
      <c r="G2973" s="1" t="s">
        <v>6022</v>
      </c>
      <c r="H2973" s="1">
        <v>3571.0</v>
      </c>
      <c r="I2973" s="1">
        <v>34.0</v>
      </c>
      <c r="J2973" s="1" t="s">
        <v>18</v>
      </c>
      <c r="K2973" s="1" t="s">
        <v>28</v>
      </c>
      <c r="L2973" s="1">
        <v>8000000.0</v>
      </c>
      <c r="M2973" s="1">
        <v>2007.0</v>
      </c>
      <c r="N2973" s="1">
        <v>6.9</v>
      </c>
    </row>
    <row r="2974" ht="14.25" customHeight="1">
      <c r="A2974" s="1" t="s">
        <v>6023</v>
      </c>
      <c r="B2974" s="1">
        <v>23.0</v>
      </c>
      <c r="C2974" s="2">
        <v>107.0</v>
      </c>
      <c r="D2974" s="1">
        <v>532190.0</v>
      </c>
      <c r="E2974" s="1" t="s">
        <v>2778</v>
      </c>
      <c r="F2974" s="1" t="s">
        <v>4279</v>
      </c>
      <c r="G2974" s="1" t="s">
        <v>6024</v>
      </c>
      <c r="H2974" s="1">
        <v>5673.0</v>
      </c>
      <c r="I2974" s="1">
        <v>37.0</v>
      </c>
      <c r="J2974" s="1" t="s">
        <v>18</v>
      </c>
      <c r="K2974" s="1" t="s">
        <v>19</v>
      </c>
      <c r="L2974" s="1">
        <v>8000000.0</v>
      </c>
      <c r="M2974" s="1">
        <v>1997.0</v>
      </c>
      <c r="N2974" s="1">
        <v>6.8</v>
      </c>
    </row>
    <row r="2975" ht="14.25" customHeight="1">
      <c r="A2975" s="1" t="s">
        <v>6025</v>
      </c>
      <c r="B2975" s="1">
        <v>118.0</v>
      </c>
      <c r="C2975" s="2">
        <v>106.0</v>
      </c>
      <c r="D2975" s="1">
        <v>686383.0</v>
      </c>
      <c r="E2975" s="1" t="s">
        <v>275</v>
      </c>
      <c r="F2975" s="1" t="s">
        <v>6026</v>
      </c>
      <c r="G2975" s="1" t="s">
        <v>6027</v>
      </c>
      <c r="H2975" s="1">
        <v>22811.0</v>
      </c>
      <c r="I2975" s="1">
        <v>71.0</v>
      </c>
      <c r="J2975" s="1" t="s">
        <v>18</v>
      </c>
      <c r="K2975" s="1" t="s">
        <v>803</v>
      </c>
      <c r="L2975" s="1">
        <v>6500000.0</v>
      </c>
      <c r="M2975" s="1">
        <v>2009.0</v>
      </c>
      <c r="N2975" s="1">
        <v>7.7</v>
      </c>
    </row>
    <row r="2976" ht="14.25" customHeight="1">
      <c r="A2976" s="1" t="s">
        <v>6028</v>
      </c>
      <c r="B2976" s="1">
        <v>283.0</v>
      </c>
      <c r="C2976" s="2">
        <v>109.0</v>
      </c>
      <c r="D2976" s="1">
        <v>1.6168741E7</v>
      </c>
      <c r="E2976" s="1" t="s">
        <v>2476</v>
      </c>
      <c r="F2976" s="1" t="s">
        <v>648</v>
      </c>
      <c r="G2976" s="1" t="s">
        <v>6029</v>
      </c>
      <c r="H2976" s="1">
        <v>99430.0</v>
      </c>
      <c r="I2976" s="1">
        <v>182.0</v>
      </c>
      <c r="J2976" s="1" t="s">
        <v>18</v>
      </c>
      <c r="K2976" s="1" t="s">
        <v>19</v>
      </c>
      <c r="L2976" s="1">
        <v>8000000.0</v>
      </c>
      <c r="M2976" s="1">
        <v>2013.0</v>
      </c>
      <c r="N2976" s="1">
        <v>7.4</v>
      </c>
    </row>
    <row r="2977" ht="14.25" customHeight="1">
      <c r="A2977" s="1" t="s">
        <v>6030</v>
      </c>
      <c r="B2977" s="1">
        <v>74.0</v>
      </c>
      <c r="C2977" s="2">
        <v>81.0</v>
      </c>
      <c r="D2977" s="1">
        <v>568695.0</v>
      </c>
      <c r="E2977" s="1" t="s">
        <v>3513</v>
      </c>
      <c r="F2977" s="1" t="s">
        <v>4113</v>
      </c>
      <c r="G2977" s="1" t="s">
        <v>6031</v>
      </c>
      <c r="H2977" s="1">
        <v>16617.0</v>
      </c>
      <c r="I2977" s="1">
        <v>110.0</v>
      </c>
      <c r="J2977" s="1" t="s">
        <v>18</v>
      </c>
      <c r="K2977" s="1" t="s">
        <v>19</v>
      </c>
      <c r="L2977" s="1">
        <v>8000000.0</v>
      </c>
      <c r="M2977" s="1">
        <v>2005.0</v>
      </c>
      <c r="N2977" s="1">
        <v>6.5</v>
      </c>
    </row>
    <row r="2978" ht="14.25" customHeight="1">
      <c r="A2978" s="1" t="s">
        <v>6032</v>
      </c>
      <c r="B2978" s="1">
        <v>41.0</v>
      </c>
      <c r="C2978" s="2">
        <v>95.0</v>
      </c>
      <c r="D2978" s="1">
        <v>398420.0</v>
      </c>
      <c r="E2978" s="1" t="s">
        <v>813</v>
      </c>
      <c r="F2978" s="1" t="s">
        <v>2508</v>
      </c>
      <c r="G2978" s="1" t="s">
        <v>6033</v>
      </c>
      <c r="H2978" s="1">
        <v>5049.0</v>
      </c>
      <c r="I2978" s="1">
        <v>48.0</v>
      </c>
      <c r="J2978" s="1" t="s">
        <v>18</v>
      </c>
      <c r="K2978" s="1" t="s">
        <v>19</v>
      </c>
      <c r="L2978" s="1">
        <v>8000000.0</v>
      </c>
      <c r="M2978" s="1">
        <v>2007.0</v>
      </c>
      <c r="N2978" s="1">
        <v>6.4</v>
      </c>
    </row>
    <row r="2979" ht="14.25" customHeight="1">
      <c r="A2979" s="1" t="s">
        <v>6034</v>
      </c>
      <c r="B2979" s="1">
        <v>66.0</v>
      </c>
      <c r="C2979" s="2">
        <v>86.0</v>
      </c>
      <c r="D2979" s="1">
        <v>336456.0</v>
      </c>
      <c r="E2979" s="1" t="s">
        <v>6035</v>
      </c>
      <c r="F2979" s="1" t="s">
        <v>98</v>
      </c>
      <c r="G2979" s="1" t="s">
        <v>6036</v>
      </c>
      <c r="H2979" s="1">
        <v>7116.0</v>
      </c>
      <c r="I2979" s="1">
        <v>79.0</v>
      </c>
      <c r="J2979" s="1" t="s">
        <v>18</v>
      </c>
      <c r="K2979" s="1" t="s">
        <v>19</v>
      </c>
      <c r="L2979" s="1">
        <v>8000000.0</v>
      </c>
      <c r="M2979" s="1">
        <v>2003.0</v>
      </c>
      <c r="N2979" s="1">
        <v>5.6</v>
      </c>
    </row>
    <row r="2980" ht="14.25" customHeight="1">
      <c r="A2980" s="1" t="s">
        <v>6037</v>
      </c>
      <c r="B2980" s="1">
        <v>140.0</v>
      </c>
      <c r="C2980" s="2">
        <v>113.0</v>
      </c>
      <c r="D2980" s="1">
        <v>298110.0</v>
      </c>
      <c r="E2980" s="1" t="s">
        <v>5460</v>
      </c>
      <c r="F2980" s="1" t="s">
        <v>6038</v>
      </c>
      <c r="G2980" s="1" t="s">
        <v>6039</v>
      </c>
      <c r="H2980" s="1">
        <v>25055.0</v>
      </c>
      <c r="I2980" s="1">
        <v>98.0</v>
      </c>
      <c r="J2980" s="1" t="s">
        <v>18</v>
      </c>
      <c r="K2980" s="1" t="s">
        <v>119</v>
      </c>
      <c r="L2980" s="1">
        <v>8000000.0</v>
      </c>
      <c r="M2980" s="1">
        <v>2006.0</v>
      </c>
      <c r="N2980" s="1">
        <v>6.8</v>
      </c>
    </row>
    <row r="2981" ht="14.25" customHeight="1">
      <c r="A2981" s="1" t="s">
        <v>6040</v>
      </c>
      <c r="B2981" s="1">
        <v>32.0</v>
      </c>
      <c r="C2981" s="2">
        <v>122.0</v>
      </c>
      <c r="D2981" s="1">
        <v>127144.0</v>
      </c>
      <c r="E2981" s="1" t="s">
        <v>593</v>
      </c>
      <c r="F2981" s="1" t="s">
        <v>784</v>
      </c>
      <c r="G2981" s="1" t="s">
        <v>6041</v>
      </c>
      <c r="H2981" s="1">
        <v>5159.0</v>
      </c>
      <c r="I2981" s="1">
        <v>27.0</v>
      </c>
      <c r="J2981" s="1" t="s">
        <v>18</v>
      </c>
      <c r="K2981" s="1" t="s">
        <v>19</v>
      </c>
      <c r="L2981" s="1">
        <v>8000000.0</v>
      </c>
      <c r="M2981" s="1">
        <v>2005.0</v>
      </c>
      <c r="N2981" s="1">
        <v>5.5</v>
      </c>
    </row>
    <row r="2982" ht="14.25" customHeight="1">
      <c r="A2982" s="1" t="s">
        <v>2787</v>
      </c>
      <c r="B2982" s="1">
        <v>68.0</v>
      </c>
      <c r="C2982" s="2">
        <v>90.0</v>
      </c>
      <c r="D2982" s="1">
        <v>117190.0</v>
      </c>
      <c r="E2982" s="1" t="s">
        <v>729</v>
      </c>
      <c r="F2982" s="1" t="s">
        <v>6042</v>
      </c>
      <c r="G2982" s="1" t="s">
        <v>6043</v>
      </c>
      <c r="H2982" s="1">
        <v>29994.0</v>
      </c>
      <c r="I2982" s="1">
        <v>86.0</v>
      </c>
      <c r="J2982" s="1" t="s">
        <v>18</v>
      </c>
      <c r="K2982" s="1" t="s">
        <v>28</v>
      </c>
      <c r="L2982" s="1">
        <v>8000000.0</v>
      </c>
      <c r="M2982" s="1">
        <v>2010.0</v>
      </c>
      <c r="N2982" s="1">
        <v>6.9</v>
      </c>
    </row>
    <row r="2983" ht="14.25" customHeight="1">
      <c r="A2983" s="1" t="s">
        <v>6044</v>
      </c>
      <c r="B2983" s="1">
        <v>79.0</v>
      </c>
      <c r="C2983" s="2">
        <v>108.0</v>
      </c>
      <c r="D2983" s="1">
        <v>108662.0</v>
      </c>
      <c r="E2983" s="1" t="s">
        <v>2717</v>
      </c>
      <c r="F2983" s="1" t="s">
        <v>2363</v>
      </c>
      <c r="G2983" s="1" t="s">
        <v>6045</v>
      </c>
      <c r="H2983" s="1">
        <v>26849.0</v>
      </c>
      <c r="I2983" s="1">
        <v>107.0</v>
      </c>
      <c r="J2983" s="1" t="s">
        <v>18</v>
      </c>
      <c r="K2983" s="1" t="s">
        <v>19</v>
      </c>
      <c r="L2983" s="1">
        <v>8000000.0</v>
      </c>
      <c r="M2983" s="1">
        <v>2008.0</v>
      </c>
      <c r="N2983" s="1">
        <v>6.0</v>
      </c>
    </row>
    <row r="2984" ht="14.25" customHeight="1">
      <c r="A2984" s="1" t="s">
        <v>6046</v>
      </c>
      <c r="B2984" s="1">
        <v>26.0</v>
      </c>
      <c r="C2984" s="2">
        <v>113.0</v>
      </c>
      <c r="D2984" s="1">
        <v>53481.0</v>
      </c>
      <c r="E2984" s="1" t="s">
        <v>904</v>
      </c>
      <c r="F2984" s="1" t="s">
        <v>2589</v>
      </c>
      <c r="G2984" s="1" t="s">
        <v>6047</v>
      </c>
      <c r="H2984" s="1">
        <v>5557.0</v>
      </c>
      <c r="I2984" s="1">
        <v>34.0</v>
      </c>
      <c r="J2984" s="1" t="s">
        <v>18</v>
      </c>
      <c r="K2984" s="1" t="s">
        <v>19</v>
      </c>
      <c r="L2984" s="1">
        <v>8000000.0</v>
      </c>
      <c r="M2984" s="1">
        <v>2006.0</v>
      </c>
      <c r="N2984" s="1">
        <v>6.4</v>
      </c>
    </row>
    <row r="2985" ht="14.25" customHeight="1">
      <c r="A2985" s="1" t="s">
        <v>6048</v>
      </c>
      <c r="B2985" s="1">
        <v>100.0</v>
      </c>
      <c r="C2985" s="2">
        <v>110.0</v>
      </c>
      <c r="D2985" s="1">
        <v>23106.0</v>
      </c>
      <c r="E2985" s="1" t="s">
        <v>1280</v>
      </c>
      <c r="F2985" s="1" t="s">
        <v>2921</v>
      </c>
      <c r="G2985" s="1" t="s">
        <v>6049</v>
      </c>
      <c r="H2985" s="1">
        <v>9003.0</v>
      </c>
      <c r="I2985" s="1">
        <v>58.0</v>
      </c>
      <c r="J2985" s="1" t="s">
        <v>18</v>
      </c>
      <c r="K2985" s="1" t="s">
        <v>3439</v>
      </c>
      <c r="L2985" s="1">
        <v>5.0E7</v>
      </c>
      <c r="M2985" s="1">
        <v>2004.0</v>
      </c>
      <c r="N2985" s="1">
        <v>6.6</v>
      </c>
    </row>
    <row r="2986" ht="14.25" customHeight="1">
      <c r="A2986" s="1" t="s">
        <v>6050</v>
      </c>
      <c r="B2986" s="1">
        <v>56.0</v>
      </c>
      <c r="C2986" s="2">
        <v>109.0</v>
      </c>
      <c r="D2986" s="1">
        <v>52961.0</v>
      </c>
      <c r="E2986" s="1" t="s">
        <v>1397</v>
      </c>
      <c r="F2986" s="1" t="s">
        <v>6051</v>
      </c>
      <c r="G2986" s="1" t="s">
        <v>6052</v>
      </c>
      <c r="H2986" s="1">
        <v>2103.0</v>
      </c>
      <c r="I2986" s="1">
        <v>11.0</v>
      </c>
      <c r="J2986" s="1" t="s">
        <v>18</v>
      </c>
      <c r="K2986" s="1" t="s">
        <v>1466</v>
      </c>
      <c r="L2986" s="1">
        <v>8000000.0</v>
      </c>
      <c r="M2986" s="1">
        <v>2014.0</v>
      </c>
      <c r="N2986" s="1">
        <v>5.3</v>
      </c>
    </row>
    <row r="2987" ht="14.25" customHeight="1">
      <c r="A2987" s="1" t="s">
        <v>4452</v>
      </c>
      <c r="B2987" s="1">
        <v>150.0</v>
      </c>
      <c r="C2987" s="2">
        <v>110.0</v>
      </c>
      <c r="D2987" s="1">
        <v>439162.0</v>
      </c>
      <c r="E2987" s="1" t="s">
        <v>6053</v>
      </c>
      <c r="F2987" s="1" t="s">
        <v>6054</v>
      </c>
      <c r="G2987" s="1" t="s">
        <v>6055</v>
      </c>
      <c r="H2987" s="1">
        <v>106160.0</v>
      </c>
      <c r="I2987" s="1">
        <v>430.0</v>
      </c>
      <c r="J2987" s="1" t="s">
        <v>3089</v>
      </c>
      <c r="K2987" s="1" t="s">
        <v>1222</v>
      </c>
      <c r="L2987" s="1">
        <v>1.1E9</v>
      </c>
      <c r="M2987" s="1">
        <v>1988.0</v>
      </c>
      <c r="N2987" s="1">
        <v>8.1</v>
      </c>
    </row>
    <row r="2988" ht="14.25" customHeight="1">
      <c r="A2988" s="1" t="s">
        <v>6056</v>
      </c>
      <c r="B2988" s="1">
        <v>85.0</v>
      </c>
      <c r="C2988" s="2">
        <v>100.0</v>
      </c>
      <c r="D2988" s="1">
        <v>671240.0</v>
      </c>
      <c r="E2988" s="1" t="s">
        <v>593</v>
      </c>
      <c r="F2988" s="1" t="s">
        <v>6057</v>
      </c>
      <c r="G2988" s="1" t="s">
        <v>6058</v>
      </c>
      <c r="H2988" s="1">
        <v>23023.0</v>
      </c>
      <c r="I2988" s="1">
        <v>149.0</v>
      </c>
      <c r="J2988" s="1" t="s">
        <v>18</v>
      </c>
      <c r="K2988" s="1" t="s">
        <v>28</v>
      </c>
      <c r="L2988" s="1">
        <v>7900000.0</v>
      </c>
      <c r="M2988" s="1">
        <v>2005.0</v>
      </c>
      <c r="N2988" s="1">
        <v>6.9</v>
      </c>
    </row>
    <row r="2989" ht="14.25" customHeight="1">
      <c r="A2989" s="1" t="s">
        <v>6059</v>
      </c>
      <c r="B2989" s="1">
        <v>21.0</v>
      </c>
      <c r="C2989" s="2">
        <v>101.0</v>
      </c>
      <c r="D2989" s="1">
        <v>882290.0</v>
      </c>
      <c r="E2989" s="1" t="s">
        <v>1426</v>
      </c>
      <c r="F2989" s="1" t="s">
        <v>1516</v>
      </c>
      <c r="G2989" s="1" t="s">
        <v>6060</v>
      </c>
      <c r="H2989" s="1">
        <v>4792.0</v>
      </c>
      <c r="I2989" s="1">
        <v>43.0</v>
      </c>
      <c r="J2989" s="1" t="s">
        <v>18</v>
      </c>
      <c r="K2989" s="1" t="s">
        <v>164</v>
      </c>
      <c r="L2989" s="1">
        <v>1.0E7</v>
      </c>
      <c r="M2989" s="1">
        <v>1989.0</v>
      </c>
      <c r="N2989" s="1">
        <v>6.5</v>
      </c>
    </row>
    <row r="2990" ht="14.25" customHeight="1">
      <c r="A2990" s="1" t="s">
        <v>2496</v>
      </c>
      <c r="B2990" s="1">
        <v>61.0</v>
      </c>
      <c r="C2990" s="2">
        <v>97.0</v>
      </c>
      <c r="D2990" s="1">
        <v>1.06593296E8</v>
      </c>
      <c r="E2990" s="1" t="s">
        <v>1607</v>
      </c>
      <c r="F2990" s="1" t="s">
        <v>600</v>
      </c>
      <c r="G2990" s="1" t="s">
        <v>6061</v>
      </c>
      <c r="H2990" s="1">
        <v>72324.0</v>
      </c>
      <c r="I2990" s="1">
        <v>134.0</v>
      </c>
      <c r="J2990" s="1" t="s">
        <v>18</v>
      </c>
      <c r="K2990" s="1" t="s">
        <v>19</v>
      </c>
      <c r="L2990" s="1">
        <v>7500000.0</v>
      </c>
      <c r="M2990" s="1">
        <v>1989.0</v>
      </c>
      <c r="N2990" s="1">
        <v>7.4</v>
      </c>
    </row>
    <row r="2991" ht="14.25" customHeight="1">
      <c r="A2991" s="1" t="s">
        <v>3090</v>
      </c>
      <c r="B2991" s="1">
        <v>34.0</v>
      </c>
      <c r="C2991" s="2">
        <v>172.0</v>
      </c>
      <c r="D2991" s="1">
        <v>4.3490057E7</v>
      </c>
      <c r="E2991" s="1" t="s">
        <v>1063</v>
      </c>
      <c r="F2991" s="1" t="s">
        <v>733</v>
      </c>
      <c r="G2991" s="1" t="s">
        <v>6062</v>
      </c>
      <c r="H2991" s="1">
        <v>5275.0</v>
      </c>
      <c r="I2991" s="1">
        <v>30.0</v>
      </c>
      <c r="J2991" s="1" t="s">
        <v>18</v>
      </c>
      <c r="K2991" s="1" t="s">
        <v>19</v>
      </c>
      <c r="L2991" s="1">
        <v>7500000.0</v>
      </c>
      <c r="M2991" s="1">
        <v>1997.0</v>
      </c>
      <c r="N2991" s="1">
        <v>6.9</v>
      </c>
    </row>
    <row r="2992" ht="14.25" customHeight="1">
      <c r="A2992" s="1" t="s">
        <v>6063</v>
      </c>
      <c r="B2992" s="1">
        <v>62.0</v>
      </c>
      <c r="C2992" s="2">
        <v>104.0</v>
      </c>
      <c r="D2992" s="1">
        <v>3.233386E7</v>
      </c>
      <c r="E2992" s="1" t="s">
        <v>910</v>
      </c>
      <c r="F2992" s="1" t="s">
        <v>6064</v>
      </c>
      <c r="G2992" s="1" t="s">
        <v>6065</v>
      </c>
      <c r="H2992" s="1">
        <v>29843.0</v>
      </c>
      <c r="I2992" s="1">
        <v>81.0</v>
      </c>
      <c r="J2992" s="1" t="s">
        <v>2895</v>
      </c>
      <c r="K2992" s="1" t="s">
        <v>1575</v>
      </c>
      <c r="L2992" s="1">
        <v>7500000.0</v>
      </c>
      <c r="M2992" s="1">
        <v>1995.0</v>
      </c>
      <c r="N2992" s="1">
        <v>6.7</v>
      </c>
    </row>
    <row r="2993" ht="14.25" customHeight="1">
      <c r="A2993" s="1" t="s">
        <v>3256</v>
      </c>
      <c r="B2993" s="1">
        <v>239.0</v>
      </c>
      <c r="C2993" s="2">
        <v>99.0</v>
      </c>
      <c r="D2993" s="1">
        <v>2.4792061E7</v>
      </c>
      <c r="E2993" s="1" t="s">
        <v>1063</v>
      </c>
      <c r="F2993" s="1" t="s">
        <v>35</v>
      </c>
      <c r="G2993" s="1" t="s">
        <v>6066</v>
      </c>
      <c r="H2993" s="1">
        <v>191998.0</v>
      </c>
      <c r="I2993" s="1">
        <v>323.0</v>
      </c>
      <c r="J2993" s="1" t="s">
        <v>18</v>
      </c>
      <c r="K2993" s="1" t="s">
        <v>19</v>
      </c>
      <c r="L2993" s="1">
        <v>6500000.0</v>
      </c>
      <c r="M2993" s="1">
        <v>2005.0</v>
      </c>
      <c r="N2993" s="1">
        <v>7.6</v>
      </c>
    </row>
    <row r="2994" ht="14.25" customHeight="1">
      <c r="A2994" s="1" t="s">
        <v>6067</v>
      </c>
      <c r="B2994" s="1">
        <v>252.0</v>
      </c>
      <c r="C2994" s="2">
        <v>129.0</v>
      </c>
      <c r="D2994" s="1">
        <v>1.7544812E7</v>
      </c>
      <c r="E2994" s="1" t="s">
        <v>2561</v>
      </c>
      <c r="F2994" s="1" t="s">
        <v>2757</v>
      </c>
      <c r="G2994" s="1" t="s">
        <v>6068</v>
      </c>
      <c r="H2994" s="1">
        <v>69989.0</v>
      </c>
      <c r="I2994" s="1">
        <v>384.0</v>
      </c>
      <c r="J2994" s="1" t="s">
        <v>18</v>
      </c>
      <c r="K2994" s="1" t="s">
        <v>19</v>
      </c>
      <c r="L2994" s="1">
        <v>1.0E7</v>
      </c>
      <c r="M2994" s="1">
        <v>2007.0</v>
      </c>
      <c r="N2994" s="1">
        <v>5.4</v>
      </c>
    </row>
    <row r="2995" ht="14.25" customHeight="1">
      <c r="A2995" s="1" t="s">
        <v>4998</v>
      </c>
      <c r="B2995" s="1">
        <v>278.0</v>
      </c>
      <c r="C2995" s="2">
        <v>91.0</v>
      </c>
      <c r="D2995" s="1">
        <v>1.2574715E7</v>
      </c>
      <c r="E2995" s="1" t="s">
        <v>1397</v>
      </c>
      <c r="F2995" s="1" t="s">
        <v>317</v>
      </c>
      <c r="G2995" s="1" t="s">
        <v>6069</v>
      </c>
      <c r="H2995" s="1">
        <v>112138.0</v>
      </c>
      <c r="I2995" s="1">
        <v>237.0</v>
      </c>
      <c r="J2995" s="1" t="s">
        <v>18</v>
      </c>
      <c r="K2995" s="1" t="s">
        <v>28</v>
      </c>
      <c r="L2995" s="1">
        <v>4500000.0</v>
      </c>
      <c r="M2995" s="1">
        <v>2009.0</v>
      </c>
      <c r="N2995" s="1">
        <v>7.3</v>
      </c>
    </row>
    <row r="2996" ht="14.25" customHeight="1">
      <c r="A2996" s="1" t="s">
        <v>6070</v>
      </c>
      <c r="B2996" s="1">
        <v>9.0</v>
      </c>
      <c r="C2996" s="2">
        <v>100.0</v>
      </c>
      <c r="D2996" s="1">
        <v>5100000.0</v>
      </c>
      <c r="E2996" s="1" t="s">
        <v>593</v>
      </c>
      <c r="F2996" s="1" t="s">
        <v>6071</v>
      </c>
      <c r="G2996" s="1" t="s">
        <v>6072</v>
      </c>
      <c r="H2996" s="1">
        <v>6595.0</v>
      </c>
      <c r="I2996" s="1">
        <v>61.0</v>
      </c>
      <c r="J2996" s="1" t="s">
        <v>18</v>
      </c>
      <c r="K2996" s="1" t="s">
        <v>28</v>
      </c>
      <c r="L2996" s="1">
        <v>7500000.0</v>
      </c>
      <c r="M2996" s="1">
        <v>1984.0</v>
      </c>
      <c r="N2996" s="1">
        <v>6.0</v>
      </c>
    </row>
    <row r="2997" ht="14.25" customHeight="1">
      <c r="A2997" s="1" t="s">
        <v>3729</v>
      </c>
      <c r="B2997" s="1">
        <v>127.0</v>
      </c>
      <c r="C2997" s="2">
        <v>111.0</v>
      </c>
      <c r="D2997" s="1">
        <v>1.0460089E7</v>
      </c>
      <c r="E2997" s="1" t="s">
        <v>912</v>
      </c>
      <c r="F2997" s="1" t="s">
        <v>671</v>
      </c>
      <c r="G2997" s="1" t="s">
        <v>6073</v>
      </c>
      <c r="H2997" s="1">
        <v>34098.0</v>
      </c>
      <c r="I2997" s="1">
        <v>214.0</v>
      </c>
      <c r="J2997" s="1" t="s">
        <v>18</v>
      </c>
      <c r="K2997" s="1" t="s">
        <v>19</v>
      </c>
      <c r="L2997" s="1">
        <v>7500000.0</v>
      </c>
      <c r="M2997" s="1">
        <v>2002.0</v>
      </c>
      <c r="N2997" s="1">
        <v>7.2</v>
      </c>
    </row>
    <row r="2998" ht="14.25" customHeight="1">
      <c r="A2998" s="1" t="s">
        <v>6074</v>
      </c>
      <c r="B2998" s="1">
        <v>9.0</v>
      </c>
      <c r="C2998" s="2">
        <v>114.0</v>
      </c>
      <c r="D2998" s="1">
        <v>4239767.0</v>
      </c>
      <c r="E2998" s="1" t="s">
        <v>1834</v>
      </c>
      <c r="F2998" s="1" t="s">
        <v>6075</v>
      </c>
      <c r="G2998" s="1" t="s">
        <v>6076</v>
      </c>
      <c r="H2998" s="1">
        <v>3709.0</v>
      </c>
      <c r="I2998" s="1">
        <v>83.0</v>
      </c>
      <c r="J2998" s="1" t="s">
        <v>18</v>
      </c>
      <c r="K2998" s="1" t="s">
        <v>119</v>
      </c>
      <c r="L2998" s="1">
        <v>7500000.0</v>
      </c>
      <c r="M2998" s="1">
        <v>2002.0</v>
      </c>
      <c r="N2998" s="1">
        <v>6.0</v>
      </c>
    </row>
    <row r="2999" ht="14.25" customHeight="1">
      <c r="A2999" s="1" t="s">
        <v>6077</v>
      </c>
      <c r="B2999" s="1">
        <v>35.0</v>
      </c>
      <c r="C2999" s="2">
        <v>86.0</v>
      </c>
      <c r="D2999" s="1">
        <v>4131640.0</v>
      </c>
      <c r="E2999" s="1" t="s">
        <v>434</v>
      </c>
      <c r="F2999" s="1" t="s">
        <v>1688</v>
      </c>
      <c r="G2999" s="1" t="s">
        <v>6078</v>
      </c>
      <c r="H2999" s="1">
        <v>5463.0</v>
      </c>
      <c r="I2999" s="1">
        <v>20.0</v>
      </c>
      <c r="J2999" s="1" t="s">
        <v>18</v>
      </c>
      <c r="K2999" s="1" t="s">
        <v>19</v>
      </c>
      <c r="L2999" s="1">
        <v>7500000.0</v>
      </c>
      <c r="M2999" s="1">
        <v>2008.0</v>
      </c>
      <c r="N2999" s="1">
        <v>3.1</v>
      </c>
    </row>
    <row r="3000" ht="14.25" customHeight="1">
      <c r="A3000" s="1" t="s">
        <v>6079</v>
      </c>
      <c r="B3000" s="1">
        <v>6.0</v>
      </c>
      <c r="C3000" s="2">
        <v>107.0</v>
      </c>
      <c r="D3000" s="1">
        <v>3347439.0</v>
      </c>
      <c r="E3000" s="1" t="s">
        <v>94</v>
      </c>
      <c r="F3000" s="1" t="s">
        <v>6080</v>
      </c>
      <c r="G3000" s="1" t="s">
        <v>6081</v>
      </c>
      <c r="H3000" s="1">
        <v>833.0</v>
      </c>
      <c r="I3000" s="1">
        <v>33.0</v>
      </c>
      <c r="J3000" s="1" t="s">
        <v>18</v>
      </c>
      <c r="K3000" s="1" t="s">
        <v>19</v>
      </c>
      <c r="L3000" s="1">
        <v>7500000.0</v>
      </c>
      <c r="M3000" s="1">
        <v>2004.0</v>
      </c>
      <c r="N3000" s="1">
        <v>6.9</v>
      </c>
    </row>
    <row r="3001" ht="14.25" customHeight="1">
      <c r="A3001" s="1" t="s">
        <v>5371</v>
      </c>
      <c r="B3001" s="1">
        <v>192.0</v>
      </c>
      <c r="C3001" s="2">
        <v>90.0</v>
      </c>
      <c r="D3001" s="1">
        <v>1.0814185E7</v>
      </c>
      <c r="E3001" s="1" t="s">
        <v>1746</v>
      </c>
      <c r="F3001" s="1" t="s">
        <v>35</v>
      </c>
      <c r="G3001" s="1" t="s">
        <v>6082</v>
      </c>
      <c r="H3001" s="1">
        <v>37530.0</v>
      </c>
      <c r="I3001" s="1">
        <v>106.0</v>
      </c>
      <c r="J3001" s="1" t="s">
        <v>18</v>
      </c>
      <c r="K3001" s="1" t="s">
        <v>19</v>
      </c>
      <c r="L3001" s="1">
        <v>8000000.0</v>
      </c>
      <c r="M3001" s="1">
        <v>2009.0</v>
      </c>
      <c r="N3001" s="1">
        <v>6.2</v>
      </c>
    </row>
    <row r="3002" ht="14.25" customHeight="1">
      <c r="A3002" s="1" t="s">
        <v>6083</v>
      </c>
      <c r="B3002" s="1">
        <v>38.0</v>
      </c>
      <c r="C3002" s="2">
        <v>103.0</v>
      </c>
      <c r="D3002" s="1">
        <v>206400.0</v>
      </c>
      <c r="E3002" s="1" t="s">
        <v>5975</v>
      </c>
      <c r="F3002" s="1" t="s">
        <v>6084</v>
      </c>
      <c r="G3002" s="1" t="s">
        <v>6085</v>
      </c>
      <c r="H3002" s="1">
        <v>1439.0</v>
      </c>
      <c r="I3002" s="1">
        <v>26.0</v>
      </c>
      <c r="J3002" s="1" t="s">
        <v>1193</v>
      </c>
      <c r="K3002" s="1" t="s">
        <v>803</v>
      </c>
      <c r="L3002" s="1">
        <v>5.0E7</v>
      </c>
      <c r="M3002" s="1">
        <v>2001.0</v>
      </c>
      <c r="N3002" s="1">
        <v>6.9</v>
      </c>
    </row>
    <row r="3003" ht="14.25" customHeight="1">
      <c r="A3003" s="1" t="s">
        <v>5025</v>
      </c>
      <c r="B3003" s="1">
        <v>133.0</v>
      </c>
      <c r="C3003" s="2">
        <v>120.0</v>
      </c>
      <c r="D3003" s="1">
        <v>197148.0</v>
      </c>
      <c r="E3003" s="1" t="s">
        <v>6086</v>
      </c>
      <c r="F3003" s="1" t="s">
        <v>6087</v>
      </c>
      <c r="G3003" s="1" t="s">
        <v>6088</v>
      </c>
      <c r="H3003" s="1">
        <v>18109.0</v>
      </c>
      <c r="I3003" s="1">
        <v>150.0</v>
      </c>
      <c r="J3003" s="1" t="s">
        <v>18</v>
      </c>
      <c r="K3003" s="1" t="s">
        <v>28</v>
      </c>
      <c r="L3003" s="1">
        <v>7500000.0</v>
      </c>
      <c r="M3003" s="1">
        <v>2003.0</v>
      </c>
      <c r="N3003" s="1">
        <v>6.3</v>
      </c>
    </row>
    <row r="3004" ht="14.25" customHeight="1">
      <c r="A3004" s="1" t="s">
        <v>6089</v>
      </c>
      <c r="B3004" s="1">
        <v>222.0</v>
      </c>
      <c r="C3004" s="2">
        <v>134.0</v>
      </c>
      <c r="D3004" s="1">
        <v>3014541.0</v>
      </c>
      <c r="E3004" s="1" t="s">
        <v>1397</v>
      </c>
      <c r="F3004" s="1" t="s">
        <v>5473</v>
      </c>
      <c r="G3004" s="1" t="s">
        <v>6090</v>
      </c>
      <c r="H3004" s="1">
        <v>19616.0</v>
      </c>
      <c r="I3004" s="1">
        <v>98.0</v>
      </c>
      <c r="J3004" s="1" t="s">
        <v>18</v>
      </c>
      <c r="K3004" s="1" t="s">
        <v>28</v>
      </c>
      <c r="L3004" s="1">
        <v>8000000.0</v>
      </c>
      <c r="M3004" s="1">
        <v>2011.0</v>
      </c>
      <c r="N3004" s="1">
        <v>6.7</v>
      </c>
    </row>
    <row r="3005" ht="14.25" customHeight="1">
      <c r="A3005" s="1" t="s">
        <v>6091</v>
      </c>
      <c r="B3005" s="1">
        <v>16.0</v>
      </c>
      <c r="C3005" s="2">
        <v>110.0</v>
      </c>
      <c r="D3005" s="1">
        <v>872643.0</v>
      </c>
      <c r="E3005" s="1" t="s">
        <v>1129</v>
      </c>
      <c r="F3005" s="1" t="s">
        <v>6092</v>
      </c>
      <c r="G3005" s="1" t="s">
        <v>6093</v>
      </c>
      <c r="H3005" s="1">
        <v>2909.0</v>
      </c>
      <c r="I3005" s="1">
        <v>37.0</v>
      </c>
      <c r="J3005" s="1" t="s">
        <v>5586</v>
      </c>
      <c r="K3005" s="1" t="s">
        <v>19</v>
      </c>
      <c r="L3005" s="1">
        <v>6000000.0</v>
      </c>
      <c r="M3005" s="1">
        <v>2007.0</v>
      </c>
      <c r="N3005" s="1">
        <v>5.4</v>
      </c>
    </row>
    <row r="3006" ht="14.25" customHeight="1">
      <c r="A3006" s="1" t="s">
        <v>6094</v>
      </c>
      <c r="B3006" s="1">
        <v>242.0</v>
      </c>
      <c r="C3006" s="2">
        <v>95.0</v>
      </c>
      <c r="D3006" s="1">
        <v>4443403.0</v>
      </c>
      <c r="E3006" s="1" t="s">
        <v>6095</v>
      </c>
      <c r="F3006" s="1" t="s">
        <v>2661</v>
      </c>
      <c r="G3006" s="1" t="s">
        <v>6096</v>
      </c>
      <c r="H3006" s="1">
        <v>70194.0</v>
      </c>
      <c r="I3006" s="1">
        <v>158.0</v>
      </c>
      <c r="J3006" s="1" t="s">
        <v>1193</v>
      </c>
      <c r="K3006" s="1" t="s">
        <v>803</v>
      </c>
      <c r="L3006" s="1">
        <v>7300000.0</v>
      </c>
      <c r="M3006" s="1">
        <v>2007.0</v>
      </c>
      <c r="N3006" s="1">
        <v>8.0</v>
      </c>
    </row>
    <row r="3007" ht="14.25" customHeight="1">
      <c r="A3007" s="1" t="s">
        <v>4929</v>
      </c>
      <c r="B3007" s="1">
        <v>253.0</v>
      </c>
      <c r="C3007" s="2">
        <v>95.0</v>
      </c>
      <c r="D3007" s="1">
        <v>1330827.0</v>
      </c>
      <c r="E3007" s="1" t="s">
        <v>2667</v>
      </c>
      <c r="F3007" s="1" t="s">
        <v>257</v>
      </c>
      <c r="G3007" s="1" t="s">
        <v>6097</v>
      </c>
      <c r="H3007" s="1">
        <v>9866.0</v>
      </c>
      <c r="I3007" s="1">
        <v>73.0</v>
      </c>
      <c r="J3007" s="1" t="s">
        <v>18</v>
      </c>
      <c r="K3007" s="1" t="s">
        <v>803</v>
      </c>
      <c r="L3007" s="1">
        <v>7000000.0</v>
      </c>
      <c r="M3007" s="1">
        <v>2016.0</v>
      </c>
      <c r="N3007" s="1">
        <v>7.0</v>
      </c>
    </row>
    <row r="3008" ht="14.25" customHeight="1">
      <c r="A3008" s="1" t="s">
        <v>6098</v>
      </c>
      <c r="B3008" s="1">
        <v>224.0</v>
      </c>
      <c r="C3008" s="2">
        <v>132.0</v>
      </c>
      <c r="D3008" s="1">
        <v>1818681.0</v>
      </c>
      <c r="E3008" s="1" t="s">
        <v>202</v>
      </c>
      <c r="F3008" s="1" t="s">
        <v>2275</v>
      </c>
      <c r="G3008" s="1" t="s">
        <v>6099</v>
      </c>
      <c r="H3008" s="1">
        <v>74435.0</v>
      </c>
      <c r="I3008" s="1">
        <v>224.0</v>
      </c>
      <c r="J3008" s="1" t="s">
        <v>18</v>
      </c>
      <c r="K3008" s="1" t="s">
        <v>28</v>
      </c>
      <c r="L3008" s="1">
        <v>7300000.0</v>
      </c>
      <c r="M3008" s="1">
        <v>2009.0</v>
      </c>
      <c r="N3008" s="1">
        <v>7.2</v>
      </c>
    </row>
    <row r="3009" ht="14.25" customHeight="1">
      <c r="A3009" s="1" t="s">
        <v>33</v>
      </c>
      <c r="B3009" s="1">
        <v>392.0</v>
      </c>
      <c r="C3009" s="2">
        <v>94.0</v>
      </c>
      <c r="D3009" s="1">
        <v>3.36530303E8</v>
      </c>
      <c r="E3009" s="1" t="s">
        <v>34</v>
      </c>
      <c r="F3009" s="1" t="s">
        <v>35</v>
      </c>
      <c r="G3009" s="1" t="s">
        <v>36</v>
      </c>
      <c r="H3009" s="1">
        <v>383071.0</v>
      </c>
      <c r="I3009" s="1">
        <v>1902.0</v>
      </c>
      <c r="J3009" s="1" t="s">
        <v>18</v>
      </c>
      <c r="K3009" s="1" t="s">
        <v>19</v>
      </c>
      <c r="L3009" s="1">
        <v>2.58E8</v>
      </c>
      <c r="M3009" s="1">
        <v>2007.0</v>
      </c>
      <c r="N3009" s="1">
        <v>6.2</v>
      </c>
    </row>
    <row r="3010" ht="14.25" customHeight="1">
      <c r="A3010" s="1" t="s">
        <v>6100</v>
      </c>
      <c r="B3010" s="1">
        <v>39.0</v>
      </c>
      <c r="C3010" s="2">
        <v>89.0</v>
      </c>
      <c r="D3010" s="1">
        <v>1.2610552E7</v>
      </c>
      <c r="E3010" s="1" t="s">
        <v>116</v>
      </c>
      <c r="F3010" s="1" t="s">
        <v>6101</v>
      </c>
      <c r="G3010" s="1" t="s">
        <v>6102</v>
      </c>
      <c r="H3010" s="1">
        <v>4682.0</v>
      </c>
      <c r="I3010" s="1">
        <v>206.0</v>
      </c>
      <c r="J3010" s="1" t="s">
        <v>18</v>
      </c>
      <c r="K3010" s="1" t="s">
        <v>19</v>
      </c>
      <c r="L3010" s="1">
        <v>7500000.0</v>
      </c>
      <c r="M3010" s="1">
        <v>1999.0</v>
      </c>
      <c r="N3010" s="1">
        <v>3.5</v>
      </c>
    </row>
    <row r="3011" ht="14.25" customHeight="1">
      <c r="A3011" s="1" t="s">
        <v>3256</v>
      </c>
      <c r="B3011" s="1">
        <v>387.0</v>
      </c>
      <c r="C3011" s="2">
        <v>138.0</v>
      </c>
      <c r="D3011" s="1">
        <v>1.4349284E8</v>
      </c>
      <c r="E3011" s="1" t="s">
        <v>593</v>
      </c>
      <c r="F3011" s="1" t="s">
        <v>35</v>
      </c>
      <c r="G3011" s="1" t="s">
        <v>6103</v>
      </c>
      <c r="H3011" s="1">
        <v>414335.0</v>
      </c>
      <c r="I3011" s="1">
        <v>881.0</v>
      </c>
      <c r="J3011" s="1" t="s">
        <v>18</v>
      </c>
      <c r="K3011" s="1" t="s">
        <v>19</v>
      </c>
      <c r="L3011" s="1">
        <v>7500000.0</v>
      </c>
      <c r="M3011" s="1">
        <v>2007.0</v>
      </c>
      <c r="N3011" s="1">
        <v>7.5</v>
      </c>
    </row>
    <row r="3012" ht="14.25" customHeight="1">
      <c r="A3012" s="1" t="s">
        <v>6104</v>
      </c>
      <c r="B3012" s="1">
        <v>120.0</v>
      </c>
      <c r="C3012" s="2">
        <v>113.0</v>
      </c>
      <c r="D3012" s="1">
        <v>4.38E7</v>
      </c>
      <c r="E3012" s="1" t="s">
        <v>25</v>
      </c>
      <c r="F3012" s="1" t="s">
        <v>3203</v>
      </c>
      <c r="G3012" s="1" t="s">
        <v>6105</v>
      </c>
      <c r="H3012" s="1">
        <v>74249.0</v>
      </c>
      <c r="I3012" s="1">
        <v>276.0</v>
      </c>
      <c r="J3012" s="1" t="s">
        <v>18</v>
      </c>
      <c r="K3012" s="1" t="s">
        <v>28</v>
      </c>
      <c r="L3012" s="1">
        <v>7200000.0</v>
      </c>
      <c r="M3012" s="1">
        <v>1971.0</v>
      </c>
      <c r="N3012" s="1">
        <v>6.7</v>
      </c>
    </row>
    <row r="3013" ht="14.25" customHeight="1">
      <c r="A3013" s="1" t="s">
        <v>1966</v>
      </c>
      <c r="B3013" s="1">
        <v>208.0</v>
      </c>
      <c r="C3013" s="2">
        <v>99.0</v>
      </c>
      <c r="D3013" s="1">
        <v>1.34821952E8</v>
      </c>
      <c r="E3013" s="1" t="s">
        <v>813</v>
      </c>
      <c r="F3013" s="1" t="s">
        <v>1006</v>
      </c>
      <c r="G3013" s="1" t="s">
        <v>6106</v>
      </c>
      <c r="H3013" s="1">
        <v>1155770.0</v>
      </c>
      <c r="I3013" s="1">
        <v>2238.0</v>
      </c>
      <c r="J3013" s="1" t="s">
        <v>18</v>
      </c>
      <c r="K3013" s="1" t="s">
        <v>19</v>
      </c>
      <c r="L3013" s="1">
        <v>6000000.0</v>
      </c>
      <c r="M3013" s="1">
        <v>1972.0</v>
      </c>
      <c r="N3013" s="1">
        <v>9.2</v>
      </c>
    </row>
    <row r="3014" ht="14.25" customHeight="1">
      <c r="A3014" s="1" t="s">
        <v>2093</v>
      </c>
      <c r="B3014" s="1">
        <v>51.0</v>
      </c>
      <c r="C3014" s="2">
        <v>111.0</v>
      </c>
      <c r="D3014" s="1">
        <v>9.49E7</v>
      </c>
      <c r="E3014" s="1" t="s">
        <v>3112</v>
      </c>
      <c r="F3014" s="1" t="s">
        <v>6107</v>
      </c>
      <c r="G3014" s="1" t="s">
        <v>6108</v>
      </c>
      <c r="H3014" s="1">
        <v>35172.0</v>
      </c>
      <c r="I3014" s="1">
        <v>128.0</v>
      </c>
      <c r="J3014" s="1" t="s">
        <v>18</v>
      </c>
      <c r="K3014" s="1" t="s">
        <v>19</v>
      </c>
      <c r="L3014" s="1">
        <v>4000000.0</v>
      </c>
      <c r="M3014" s="1">
        <v>1983.0</v>
      </c>
      <c r="N3014" s="1">
        <v>6.1</v>
      </c>
    </row>
    <row r="3015" ht="14.25" customHeight="1">
      <c r="A3015" s="1" t="s">
        <v>79</v>
      </c>
      <c r="B3015" s="1">
        <v>331.0</v>
      </c>
      <c r="C3015" s="2">
        <v>99.0</v>
      </c>
      <c r="D3015" s="1">
        <v>3.2391374E7</v>
      </c>
      <c r="E3015" s="1" t="s">
        <v>593</v>
      </c>
      <c r="F3015" s="1" t="s">
        <v>237</v>
      </c>
      <c r="G3015" s="1" t="s">
        <v>6109</v>
      </c>
      <c r="H3015" s="1">
        <v>376600.0</v>
      </c>
      <c r="I3015" s="1">
        <v>494.0</v>
      </c>
      <c r="J3015" s="1" t="s">
        <v>18</v>
      </c>
      <c r="K3015" s="1" t="s">
        <v>19</v>
      </c>
      <c r="L3015" s="1">
        <v>7500000.0</v>
      </c>
      <c r="M3015" s="1">
        <v>2009.0</v>
      </c>
      <c r="N3015" s="1">
        <v>7.7</v>
      </c>
    </row>
    <row r="3016" ht="14.25" customHeight="1">
      <c r="A3016" s="1" t="s">
        <v>5455</v>
      </c>
      <c r="B3016" s="1">
        <v>83.0</v>
      </c>
      <c r="C3016" s="2">
        <v>104.0</v>
      </c>
      <c r="D3016" s="1">
        <v>4.0158E7</v>
      </c>
      <c r="E3016" s="1" t="s">
        <v>3112</v>
      </c>
      <c r="F3016" s="1" t="s">
        <v>875</v>
      </c>
      <c r="G3016" s="1" t="s">
        <v>6110</v>
      </c>
      <c r="H3016" s="1">
        <v>63931.0</v>
      </c>
      <c r="I3016" s="1">
        <v>241.0</v>
      </c>
      <c r="J3016" s="1" t="s">
        <v>18</v>
      </c>
      <c r="K3016" s="1" t="s">
        <v>78</v>
      </c>
      <c r="L3016" s="1">
        <v>7000000.0</v>
      </c>
      <c r="M3016" s="1">
        <v>1993.0</v>
      </c>
      <c r="N3016" s="1">
        <v>7.6</v>
      </c>
    </row>
    <row r="3017" ht="14.25" customHeight="1">
      <c r="A3017" s="1" t="s">
        <v>639</v>
      </c>
      <c r="B3017" s="1">
        <v>324.0</v>
      </c>
      <c r="C3017" s="2">
        <v>89.0</v>
      </c>
      <c r="D3017" s="1">
        <v>1.13709992E8</v>
      </c>
      <c r="E3017" s="1" t="s">
        <v>1063</v>
      </c>
      <c r="F3017" s="1" t="s">
        <v>196</v>
      </c>
      <c r="G3017" s="1" t="s">
        <v>6111</v>
      </c>
      <c r="H3017" s="1">
        <v>108843.0</v>
      </c>
      <c r="I3017" s="1">
        <v>281.0</v>
      </c>
      <c r="J3017" s="1" t="s">
        <v>18</v>
      </c>
      <c r="K3017" s="1" t="s">
        <v>19</v>
      </c>
      <c r="L3017" s="1">
        <v>7000000.0</v>
      </c>
      <c r="M3017" s="1">
        <v>2012.0</v>
      </c>
      <c r="N3017" s="1">
        <v>6.1</v>
      </c>
    </row>
    <row r="3018" ht="14.25" customHeight="1">
      <c r="A3018" s="1" t="s">
        <v>379</v>
      </c>
      <c r="B3018" s="1">
        <v>140.0</v>
      </c>
      <c r="C3018" s="2">
        <v>103.0</v>
      </c>
      <c r="D3018" s="1">
        <v>3.2131483E7</v>
      </c>
      <c r="E3018" s="1" t="s">
        <v>1244</v>
      </c>
      <c r="F3018" s="1" t="s">
        <v>6112</v>
      </c>
      <c r="G3018" s="1" t="s">
        <v>6113</v>
      </c>
      <c r="H3018" s="1">
        <v>25870.0</v>
      </c>
      <c r="I3018" s="1">
        <v>369.0</v>
      </c>
      <c r="J3018" s="1" t="s">
        <v>18</v>
      </c>
      <c r="K3018" s="1" t="s">
        <v>19</v>
      </c>
      <c r="L3018" s="1">
        <v>1.1E7</v>
      </c>
      <c r="M3018" s="1">
        <v>2003.0</v>
      </c>
      <c r="N3018" s="1">
        <v>4.9</v>
      </c>
    </row>
    <row r="3019" ht="14.25" customHeight="1">
      <c r="A3019" s="1" t="s">
        <v>6104</v>
      </c>
      <c r="B3019" s="1">
        <v>136.0</v>
      </c>
      <c r="C3019" s="2">
        <v>134.0</v>
      </c>
      <c r="D3019" s="1">
        <v>3.54E7</v>
      </c>
      <c r="E3019" s="1" t="s">
        <v>25</v>
      </c>
      <c r="F3019" s="1" t="s">
        <v>3333</v>
      </c>
      <c r="G3019" s="1" t="s">
        <v>6114</v>
      </c>
      <c r="H3019" s="1">
        <v>74957.0</v>
      </c>
      <c r="I3019" s="1">
        <v>251.0</v>
      </c>
      <c r="J3019" s="1" t="s">
        <v>18</v>
      </c>
      <c r="K3019" s="1" t="s">
        <v>28</v>
      </c>
      <c r="L3019" s="1">
        <v>7000000.0</v>
      </c>
      <c r="M3019" s="1">
        <v>1973.0</v>
      </c>
      <c r="N3019" s="1">
        <v>6.8</v>
      </c>
    </row>
    <row r="3020" ht="14.25" customHeight="1">
      <c r="A3020" s="1" t="s">
        <v>1653</v>
      </c>
      <c r="B3020" s="1">
        <v>79.0</v>
      </c>
      <c r="C3020" s="2">
        <v>100.0</v>
      </c>
      <c r="D3020" s="1">
        <v>3.409964E7</v>
      </c>
      <c r="E3020" s="1" t="s">
        <v>3165</v>
      </c>
      <c r="F3020" s="1" t="s">
        <v>556</v>
      </c>
      <c r="G3020" s="1" t="s">
        <v>6115</v>
      </c>
      <c r="H3020" s="1">
        <v>16651.0</v>
      </c>
      <c r="I3020" s="1">
        <v>149.0</v>
      </c>
      <c r="J3020" s="1" t="s">
        <v>18</v>
      </c>
      <c r="K3020" s="1" t="s">
        <v>19</v>
      </c>
      <c r="L3020" s="1">
        <v>5000000.0</v>
      </c>
      <c r="M3020" s="1">
        <v>2000.0</v>
      </c>
      <c r="N3020" s="1">
        <v>7.0</v>
      </c>
    </row>
    <row r="3021" ht="14.25" customHeight="1">
      <c r="A3021" s="1" t="s">
        <v>5667</v>
      </c>
      <c r="B3021" s="1">
        <v>52.0</v>
      </c>
      <c r="C3021" s="2">
        <v>130.0</v>
      </c>
      <c r="D3021" s="1">
        <v>3.7295394E7</v>
      </c>
      <c r="E3021" s="1" t="s">
        <v>1063</v>
      </c>
      <c r="F3021" s="1" t="s">
        <v>1710</v>
      </c>
      <c r="G3021" s="1" t="s">
        <v>6116</v>
      </c>
      <c r="H3021" s="1">
        <v>7973.0</v>
      </c>
      <c r="I3021" s="1">
        <v>59.0</v>
      </c>
      <c r="J3021" s="1" t="s">
        <v>18</v>
      </c>
      <c r="K3021" s="1" t="s">
        <v>19</v>
      </c>
      <c r="L3021" s="1">
        <v>6600000.0</v>
      </c>
      <c r="M3021" s="1">
        <v>2011.0</v>
      </c>
      <c r="N3021" s="1">
        <v>5.7</v>
      </c>
    </row>
    <row r="3022" ht="14.25" customHeight="1">
      <c r="A3022" s="1" t="s">
        <v>162</v>
      </c>
      <c r="B3022" s="1">
        <v>490.0</v>
      </c>
      <c r="C3022" s="2">
        <v>106.0</v>
      </c>
      <c r="D3022" s="1">
        <v>1.44812796E8</v>
      </c>
      <c r="E3022" s="1" t="s">
        <v>94</v>
      </c>
      <c r="F3022" s="1" t="s">
        <v>95</v>
      </c>
      <c r="G3022" s="1" t="s">
        <v>163</v>
      </c>
      <c r="H3022" s="1">
        <v>362933.0</v>
      </c>
      <c r="I3022" s="1">
        <v>753.0</v>
      </c>
      <c r="J3022" s="1" t="s">
        <v>18</v>
      </c>
      <c r="K3022" s="1" t="s">
        <v>164</v>
      </c>
      <c r="L3022" s="1">
        <v>1.05E8</v>
      </c>
      <c r="M3022" s="1">
        <v>2013.0</v>
      </c>
      <c r="N3022" s="1">
        <v>7.3</v>
      </c>
    </row>
    <row r="3023" ht="14.25" customHeight="1">
      <c r="A3023" s="1" t="s">
        <v>1393</v>
      </c>
      <c r="B3023" s="1">
        <v>351.0</v>
      </c>
      <c r="C3023" s="2">
        <v>125.0</v>
      </c>
      <c r="D3023" s="1">
        <v>3.1501218E7</v>
      </c>
      <c r="E3023" s="1" t="s">
        <v>2379</v>
      </c>
      <c r="F3023" s="1" t="s">
        <v>98</v>
      </c>
      <c r="G3023" s="1" t="s">
        <v>6117</v>
      </c>
      <c r="H3023" s="1">
        <v>84070.0</v>
      </c>
      <c r="I3023" s="1">
        <v>526.0</v>
      </c>
      <c r="J3023" s="1" t="s">
        <v>18</v>
      </c>
      <c r="K3023" s="1" t="s">
        <v>19</v>
      </c>
      <c r="L3023" s="1">
        <v>7500000.0</v>
      </c>
      <c r="M3023" s="1">
        <v>2005.0</v>
      </c>
      <c r="N3023" s="1">
        <v>7.5</v>
      </c>
    </row>
    <row r="3024" ht="14.25" customHeight="1">
      <c r="A3024" s="1" t="s">
        <v>2071</v>
      </c>
      <c r="B3024" s="1">
        <v>271.0</v>
      </c>
      <c r="C3024" s="2">
        <v>109.0</v>
      </c>
      <c r="D3024" s="1">
        <v>2.874757E7</v>
      </c>
      <c r="E3024" s="1" t="s">
        <v>717</v>
      </c>
      <c r="F3024" s="1" t="s">
        <v>397</v>
      </c>
      <c r="G3024" s="1" t="s">
        <v>6118</v>
      </c>
      <c r="H3024" s="1">
        <v>100571.0</v>
      </c>
      <c r="I3024" s="1">
        <v>416.0</v>
      </c>
      <c r="J3024" s="1" t="s">
        <v>18</v>
      </c>
      <c r="K3024" s="1" t="s">
        <v>119</v>
      </c>
      <c r="L3024" s="1">
        <v>7000000.0</v>
      </c>
      <c r="M3024" s="1">
        <v>2005.0</v>
      </c>
      <c r="N3024" s="1">
        <v>7.4</v>
      </c>
    </row>
    <row r="3025" ht="14.25" customHeight="1">
      <c r="A3025" s="1" t="s">
        <v>1988</v>
      </c>
      <c r="B3025" s="1">
        <v>93.0</v>
      </c>
      <c r="C3025" s="2">
        <v>200.0</v>
      </c>
      <c r="D3025" s="1">
        <v>2.562511E7</v>
      </c>
      <c r="E3025" s="1" t="s">
        <v>149</v>
      </c>
      <c r="F3025" s="1" t="s">
        <v>735</v>
      </c>
      <c r="G3025" s="1" t="s">
        <v>6119</v>
      </c>
      <c r="H3025" s="1">
        <v>138707.0</v>
      </c>
      <c r="I3025" s="1">
        <v>202.0</v>
      </c>
      <c r="J3025" s="1" t="s">
        <v>18</v>
      </c>
      <c r="K3025" s="1" t="s">
        <v>19</v>
      </c>
      <c r="L3025" s="1">
        <v>7000000.0</v>
      </c>
      <c r="M3025" s="1">
        <v>1995.0</v>
      </c>
      <c r="N3025" s="1">
        <v>7.2</v>
      </c>
    </row>
    <row r="3026" ht="14.25" customHeight="1">
      <c r="A3026" s="1" t="s">
        <v>6120</v>
      </c>
      <c r="B3026" s="1">
        <v>112.0</v>
      </c>
      <c r="C3026" s="2">
        <v>114.0</v>
      </c>
      <c r="D3026" s="1">
        <v>2.5E7</v>
      </c>
      <c r="E3026" s="1" t="s">
        <v>42</v>
      </c>
      <c r="F3026" s="1" t="s">
        <v>6121</v>
      </c>
      <c r="G3026" s="1" t="s">
        <v>6122</v>
      </c>
      <c r="H3026" s="1">
        <v>39847.0</v>
      </c>
      <c r="I3026" s="1">
        <v>242.0</v>
      </c>
      <c r="J3026" s="1" t="s">
        <v>18</v>
      </c>
      <c r="K3026" s="1" t="s">
        <v>19</v>
      </c>
      <c r="L3026" s="1">
        <v>9000000.0</v>
      </c>
      <c r="M3026" s="1">
        <v>1976.0</v>
      </c>
      <c r="N3026" s="1">
        <v>6.8</v>
      </c>
    </row>
    <row r="3027" ht="14.25" customHeight="1">
      <c r="A3027" s="1" t="s">
        <v>6104</v>
      </c>
      <c r="B3027" s="1">
        <v>118.0</v>
      </c>
      <c r="C3027" s="2">
        <v>112.0</v>
      </c>
      <c r="D3027" s="1">
        <v>2.1E7</v>
      </c>
      <c r="E3027" s="1" t="s">
        <v>25</v>
      </c>
      <c r="F3027" s="1" t="s">
        <v>89</v>
      </c>
      <c r="G3027" s="1" t="s">
        <v>6123</v>
      </c>
      <c r="H3027" s="1">
        <v>73950.0</v>
      </c>
      <c r="I3027" s="1">
        <v>258.0</v>
      </c>
      <c r="J3027" s="1" t="s">
        <v>18</v>
      </c>
      <c r="K3027" s="1" t="s">
        <v>28</v>
      </c>
      <c r="L3027" s="1">
        <v>1.3E7</v>
      </c>
      <c r="M3027" s="1">
        <v>1974.0</v>
      </c>
      <c r="N3027" s="1">
        <v>6.8</v>
      </c>
    </row>
    <row r="3028" ht="14.25" customHeight="1">
      <c r="A3028" s="1" t="s">
        <v>3888</v>
      </c>
      <c r="B3028" s="1">
        <v>35.0</v>
      </c>
      <c r="C3028" s="2">
        <v>116.0</v>
      </c>
      <c r="D3028" s="1">
        <v>2.0257E7</v>
      </c>
      <c r="E3028" s="1" t="s">
        <v>185</v>
      </c>
      <c r="F3028" s="1" t="s">
        <v>2059</v>
      </c>
      <c r="G3028" s="1" t="s">
        <v>6124</v>
      </c>
      <c r="H3028" s="1">
        <v>7569.0</v>
      </c>
      <c r="I3028" s="1">
        <v>65.0</v>
      </c>
      <c r="J3028" s="1" t="s">
        <v>18</v>
      </c>
      <c r="K3028" s="1" t="s">
        <v>19</v>
      </c>
      <c r="L3028" s="1">
        <v>7000000.0</v>
      </c>
      <c r="M3028" s="1">
        <v>1988.0</v>
      </c>
      <c r="N3028" s="1">
        <v>5.2</v>
      </c>
    </row>
    <row r="3029" ht="14.25" customHeight="1">
      <c r="A3029" s="1" t="s">
        <v>3131</v>
      </c>
      <c r="B3029" s="1">
        <v>342.0</v>
      </c>
      <c r="C3029" s="2">
        <v>92.0</v>
      </c>
      <c r="D3029" s="1">
        <v>2.6005908E7</v>
      </c>
      <c r="E3029" s="1" t="s">
        <v>3404</v>
      </c>
      <c r="F3029" s="1" t="s">
        <v>6125</v>
      </c>
      <c r="G3029" s="1" t="s">
        <v>6126</v>
      </c>
      <c r="H3029" s="1">
        <v>154938.0</v>
      </c>
      <c r="I3029" s="1">
        <v>1100.0</v>
      </c>
      <c r="J3029" s="1" t="s">
        <v>18</v>
      </c>
      <c r="K3029" s="1" t="s">
        <v>28</v>
      </c>
      <c r="L3029" s="1">
        <v>3500000.0</v>
      </c>
      <c r="M3029" s="1">
        <v>2005.0</v>
      </c>
      <c r="N3029" s="1">
        <v>7.2</v>
      </c>
    </row>
    <row r="3030" ht="14.25" customHeight="1">
      <c r="A3030" s="1" t="s">
        <v>6127</v>
      </c>
      <c r="B3030" s="1">
        <v>137.0</v>
      </c>
      <c r="C3030" s="2">
        <v>120.0</v>
      </c>
      <c r="D3030" s="1">
        <v>1.5818967E7</v>
      </c>
      <c r="E3030" s="1" t="s">
        <v>2522</v>
      </c>
      <c r="F3030" s="1" t="s">
        <v>3421</v>
      </c>
      <c r="G3030" s="1" t="s">
        <v>6128</v>
      </c>
      <c r="H3030" s="1">
        <v>13913.0</v>
      </c>
      <c r="I3030" s="1">
        <v>120.0</v>
      </c>
      <c r="J3030" s="1" t="s">
        <v>18</v>
      </c>
      <c r="K3030" s="1" t="s">
        <v>19</v>
      </c>
      <c r="L3030" s="1">
        <v>7000000.0</v>
      </c>
      <c r="M3030" s="1">
        <v>2014.0</v>
      </c>
      <c r="N3030" s="1">
        <v>4.0</v>
      </c>
    </row>
    <row r="3031" ht="14.25" customHeight="1">
      <c r="A3031" s="1" t="s">
        <v>1703</v>
      </c>
      <c r="B3031" s="1">
        <v>50.0</v>
      </c>
      <c r="C3031" s="2">
        <v>107.0</v>
      </c>
      <c r="D3031" s="1">
        <v>1.4891E7</v>
      </c>
      <c r="E3031" s="1" t="s">
        <v>830</v>
      </c>
      <c r="F3031" s="1" t="s">
        <v>5150</v>
      </c>
      <c r="G3031" s="1" t="s">
        <v>6129</v>
      </c>
      <c r="H3031" s="1">
        <v>15088.0</v>
      </c>
      <c r="I3031" s="1">
        <v>105.0</v>
      </c>
      <c r="J3031" s="1" t="s">
        <v>18</v>
      </c>
      <c r="K3031" s="1" t="s">
        <v>19</v>
      </c>
      <c r="L3031" s="1">
        <v>7000000.0</v>
      </c>
      <c r="M3031" s="1">
        <v>1996.0</v>
      </c>
      <c r="N3031" s="1">
        <v>6.8</v>
      </c>
    </row>
    <row r="3032" ht="14.25" customHeight="1">
      <c r="A3032" s="1" t="s">
        <v>4917</v>
      </c>
      <c r="B3032" s="1">
        <v>261.0</v>
      </c>
      <c r="C3032" s="2">
        <v>92.0</v>
      </c>
      <c r="D3032" s="1">
        <v>1.6901126E7</v>
      </c>
      <c r="E3032" s="1" t="s">
        <v>6130</v>
      </c>
      <c r="F3032" s="1" t="s">
        <v>6131</v>
      </c>
      <c r="G3032" s="1" t="s">
        <v>6132</v>
      </c>
      <c r="H3032" s="1">
        <v>76267.0</v>
      </c>
      <c r="I3032" s="1">
        <v>687.0</v>
      </c>
      <c r="J3032" s="1" t="s">
        <v>18</v>
      </c>
      <c r="K3032" s="1" t="s">
        <v>19</v>
      </c>
      <c r="L3032" s="1">
        <v>7000000.0</v>
      </c>
      <c r="M3032" s="1">
        <v>2005.0</v>
      </c>
      <c r="N3032" s="1">
        <v>6.9</v>
      </c>
    </row>
    <row r="3033" ht="14.25" customHeight="1">
      <c r="A3033" s="1" t="s">
        <v>5143</v>
      </c>
      <c r="B3033" s="1">
        <v>180.0</v>
      </c>
      <c r="C3033" s="2">
        <v>107.0</v>
      </c>
      <c r="D3033" s="1">
        <v>1.7474107E7</v>
      </c>
      <c r="E3033" s="1" t="s">
        <v>3614</v>
      </c>
      <c r="F3033" s="1" t="s">
        <v>6133</v>
      </c>
      <c r="G3033" s="1" t="s">
        <v>6134</v>
      </c>
      <c r="H3033" s="1">
        <v>56605.0</v>
      </c>
      <c r="I3033" s="1">
        <v>89.0</v>
      </c>
      <c r="J3033" s="1" t="s">
        <v>18</v>
      </c>
      <c r="K3033" s="1" t="s">
        <v>19</v>
      </c>
      <c r="L3033" s="1">
        <v>7000000.0</v>
      </c>
      <c r="M3033" s="1">
        <v>2015.0</v>
      </c>
      <c r="N3033" s="1">
        <v>7.3</v>
      </c>
    </row>
    <row r="3034" ht="14.25" customHeight="1">
      <c r="A3034" s="1" t="s">
        <v>2982</v>
      </c>
      <c r="B3034" s="1">
        <v>28.0</v>
      </c>
      <c r="C3034" s="2">
        <v>100.0</v>
      </c>
      <c r="D3034" s="1">
        <v>1.4003141E7</v>
      </c>
      <c r="E3034" s="1" t="s">
        <v>904</v>
      </c>
      <c r="F3034" s="1" t="s">
        <v>1427</v>
      </c>
      <c r="G3034" s="1" t="s">
        <v>6135</v>
      </c>
      <c r="H3034" s="1">
        <v>4598.0</v>
      </c>
      <c r="I3034" s="1">
        <v>29.0</v>
      </c>
      <c r="J3034" s="1" t="s">
        <v>18</v>
      </c>
      <c r="K3034" s="1" t="s">
        <v>19</v>
      </c>
      <c r="L3034" s="1">
        <v>7000000.0</v>
      </c>
      <c r="M3034" s="1">
        <v>1999.0</v>
      </c>
      <c r="N3034" s="1">
        <v>6.1</v>
      </c>
    </row>
    <row r="3035" ht="14.25" customHeight="1">
      <c r="A3035" s="1" t="s">
        <v>24</v>
      </c>
      <c r="B3035" s="1">
        <v>750.0</v>
      </c>
      <c r="C3035" s="2">
        <v>81.0</v>
      </c>
      <c r="D3035" s="1">
        <v>3.04360277E8</v>
      </c>
      <c r="E3035" s="1" t="s">
        <v>25</v>
      </c>
      <c r="F3035" s="1" t="s">
        <v>107</v>
      </c>
      <c r="G3035" s="1" t="s">
        <v>108</v>
      </c>
      <c r="H3035" s="1">
        <v>522048.0</v>
      </c>
      <c r="I3035" s="1">
        <v>1498.0</v>
      </c>
      <c r="J3035" s="1" t="s">
        <v>18</v>
      </c>
      <c r="K3035" s="1" t="s">
        <v>28</v>
      </c>
      <c r="L3035" s="1">
        <v>2.0E8</v>
      </c>
      <c r="M3035" s="1">
        <v>2012.0</v>
      </c>
      <c r="N3035" s="1">
        <v>7.8</v>
      </c>
    </row>
    <row r="3036" ht="14.25" customHeight="1">
      <c r="A3036" s="1" t="s">
        <v>4917</v>
      </c>
      <c r="B3036" s="1">
        <v>202.0</v>
      </c>
      <c r="C3036" s="2">
        <v>101.0</v>
      </c>
      <c r="D3036" s="1">
        <v>1.258351E7</v>
      </c>
      <c r="E3036" s="1" t="s">
        <v>2561</v>
      </c>
      <c r="F3036" s="1" t="s">
        <v>6131</v>
      </c>
      <c r="G3036" s="1" t="s">
        <v>6136</v>
      </c>
      <c r="H3036" s="1">
        <v>60709.0</v>
      </c>
      <c r="I3036" s="1">
        <v>922.0</v>
      </c>
      <c r="J3036" s="1" t="s">
        <v>18</v>
      </c>
      <c r="K3036" s="1" t="s">
        <v>19</v>
      </c>
      <c r="L3036" s="1">
        <v>7000000.0</v>
      </c>
      <c r="M3036" s="1">
        <v>2003.0</v>
      </c>
      <c r="N3036" s="1">
        <v>6.0</v>
      </c>
    </row>
    <row r="3037" ht="14.25" customHeight="1">
      <c r="A3037" s="1" t="s">
        <v>2843</v>
      </c>
      <c r="B3037" s="1">
        <v>341.0</v>
      </c>
      <c r="C3037" s="2">
        <v>122.0</v>
      </c>
      <c r="D3037" s="1">
        <v>9190525.0</v>
      </c>
      <c r="E3037" s="1" t="s">
        <v>1063</v>
      </c>
      <c r="F3037" s="1" t="s">
        <v>6137</v>
      </c>
      <c r="G3037" s="1" t="s">
        <v>6138</v>
      </c>
      <c r="H3037" s="1">
        <v>102125.0</v>
      </c>
      <c r="I3037" s="1">
        <v>324.0</v>
      </c>
      <c r="J3037" s="1" t="s">
        <v>18</v>
      </c>
      <c r="K3037" s="1" t="s">
        <v>19</v>
      </c>
      <c r="L3037" s="1">
        <v>7000000.0</v>
      </c>
      <c r="M3037" s="1">
        <v>2009.0</v>
      </c>
      <c r="N3037" s="1">
        <v>7.0</v>
      </c>
    </row>
    <row r="3038" ht="14.25" customHeight="1">
      <c r="A3038" s="1" t="s">
        <v>6139</v>
      </c>
      <c r="B3038" s="1">
        <v>160.0</v>
      </c>
      <c r="C3038" s="2">
        <v>97.0</v>
      </c>
      <c r="D3038" s="1">
        <v>9176553.0</v>
      </c>
      <c r="E3038" s="1" t="s">
        <v>3207</v>
      </c>
      <c r="F3038" s="1" t="s">
        <v>902</v>
      </c>
      <c r="G3038" s="1" t="s">
        <v>6140</v>
      </c>
      <c r="H3038" s="1">
        <v>19147.0</v>
      </c>
      <c r="I3038" s="1">
        <v>97.0</v>
      </c>
      <c r="J3038" s="1" t="s">
        <v>18</v>
      </c>
      <c r="K3038" s="1" t="s">
        <v>19</v>
      </c>
      <c r="L3038" s="1">
        <v>7500000.0</v>
      </c>
      <c r="M3038" s="1">
        <v>2009.0</v>
      </c>
      <c r="N3038" s="1">
        <v>7.1</v>
      </c>
    </row>
    <row r="3039" ht="14.25" customHeight="1">
      <c r="A3039" s="1" t="s">
        <v>2826</v>
      </c>
      <c r="B3039" s="1">
        <v>31.0</v>
      </c>
      <c r="C3039" s="2">
        <v>92.0</v>
      </c>
      <c r="D3039" s="1">
        <v>9094451.0</v>
      </c>
      <c r="E3039" s="1" t="s">
        <v>3524</v>
      </c>
      <c r="F3039" s="1" t="s">
        <v>2481</v>
      </c>
      <c r="G3039" s="1" t="s">
        <v>6141</v>
      </c>
      <c r="H3039" s="1">
        <v>11668.0</v>
      </c>
      <c r="I3039" s="1">
        <v>79.0</v>
      </c>
      <c r="J3039" s="1" t="s">
        <v>18</v>
      </c>
      <c r="K3039" s="1" t="s">
        <v>19</v>
      </c>
      <c r="L3039" s="1">
        <v>7000000.0</v>
      </c>
      <c r="M3039" s="1">
        <v>1989.0</v>
      </c>
      <c r="N3039" s="1">
        <v>6.2</v>
      </c>
    </row>
    <row r="3040" ht="14.25" customHeight="1">
      <c r="A3040" s="1" t="s">
        <v>4940</v>
      </c>
      <c r="B3040" s="1">
        <v>71.0</v>
      </c>
      <c r="C3040" s="2">
        <v>92.0</v>
      </c>
      <c r="D3040" s="1">
        <v>1.461284E7</v>
      </c>
      <c r="E3040" s="1" t="s">
        <v>2476</v>
      </c>
      <c r="F3040" s="1" t="s">
        <v>3941</v>
      </c>
      <c r="G3040" s="1" t="s">
        <v>6142</v>
      </c>
      <c r="H3040" s="1">
        <v>11191.0</v>
      </c>
      <c r="I3040" s="1">
        <v>37.0</v>
      </c>
      <c r="J3040" s="1" t="s">
        <v>18</v>
      </c>
      <c r="K3040" s="1" t="s">
        <v>19</v>
      </c>
      <c r="L3040" s="1">
        <v>7000000.0</v>
      </c>
      <c r="M3040" s="1">
        <v>2014.0</v>
      </c>
      <c r="N3040" s="1">
        <v>6.9</v>
      </c>
    </row>
    <row r="3041" ht="14.25" customHeight="1">
      <c r="A3041" s="1" t="s">
        <v>6143</v>
      </c>
      <c r="B3041" s="1">
        <v>281.0</v>
      </c>
      <c r="C3041" s="2">
        <v>110.0</v>
      </c>
      <c r="D3041" s="1">
        <v>9166863.0</v>
      </c>
      <c r="E3041" s="1" t="s">
        <v>94</v>
      </c>
      <c r="F3041" s="1" t="s">
        <v>1482</v>
      </c>
      <c r="G3041" s="1" t="s">
        <v>6144</v>
      </c>
      <c r="H3041" s="1">
        <v>83182.0</v>
      </c>
      <c r="I3041" s="1">
        <v>247.0</v>
      </c>
      <c r="J3041" s="1" t="s">
        <v>18</v>
      </c>
      <c r="K3041" s="1" t="s">
        <v>19</v>
      </c>
      <c r="L3041" s="1">
        <v>7000000.0</v>
      </c>
      <c r="M3041" s="1">
        <v>2009.0</v>
      </c>
      <c r="N3041" s="1">
        <v>7.6</v>
      </c>
    </row>
    <row r="3042" ht="14.25" customHeight="1">
      <c r="A3042" s="1" t="s">
        <v>213</v>
      </c>
      <c r="B3042" s="1">
        <v>114.0</v>
      </c>
      <c r="C3042" s="2">
        <v>86.0</v>
      </c>
      <c r="D3042" s="1">
        <v>8373585.0</v>
      </c>
      <c r="E3042" s="1" t="s">
        <v>1397</v>
      </c>
      <c r="F3042" s="1" t="s">
        <v>2865</v>
      </c>
      <c r="G3042" s="1" t="s">
        <v>6145</v>
      </c>
      <c r="H3042" s="1">
        <v>39680.0</v>
      </c>
      <c r="I3042" s="1">
        <v>308.0</v>
      </c>
      <c r="J3042" s="1" t="s">
        <v>18</v>
      </c>
      <c r="K3042" s="1" t="s">
        <v>19</v>
      </c>
      <c r="L3042" s="1">
        <v>7000000.0</v>
      </c>
      <c r="M3042" s="1">
        <v>1988.0</v>
      </c>
      <c r="N3042" s="1">
        <v>7.6</v>
      </c>
    </row>
    <row r="3043" ht="14.25" customHeight="1">
      <c r="A3043" s="1" t="s">
        <v>6032</v>
      </c>
      <c r="B3043" s="1">
        <v>72.0</v>
      </c>
      <c r="C3043" s="2">
        <v>91.0</v>
      </c>
      <c r="D3043" s="1">
        <v>7292175.0</v>
      </c>
      <c r="E3043" s="1" t="s">
        <v>593</v>
      </c>
      <c r="F3043" s="1" t="s">
        <v>6146</v>
      </c>
      <c r="G3043" s="1" t="s">
        <v>6147</v>
      </c>
      <c r="H3043" s="1">
        <v>7736.0</v>
      </c>
      <c r="I3043" s="1">
        <v>100.0</v>
      </c>
      <c r="J3043" s="1" t="s">
        <v>18</v>
      </c>
      <c r="K3043" s="1" t="s">
        <v>19</v>
      </c>
      <c r="L3043" s="1">
        <v>7000000.0</v>
      </c>
      <c r="M3043" s="1">
        <v>1999.0</v>
      </c>
      <c r="N3043" s="1">
        <v>6.4</v>
      </c>
    </row>
    <row r="3044" ht="14.25" customHeight="1">
      <c r="A3044" s="1" t="s">
        <v>6148</v>
      </c>
      <c r="B3044" s="1">
        <v>119.0</v>
      </c>
      <c r="C3044" s="2">
        <v>145.0</v>
      </c>
      <c r="D3044" s="1">
        <v>6601079.0</v>
      </c>
      <c r="E3044" s="1" t="s">
        <v>1419</v>
      </c>
      <c r="F3044" s="1" t="s">
        <v>6149</v>
      </c>
      <c r="G3044" s="1" t="s">
        <v>6150</v>
      </c>
      <c r="H3044" s="1">
        <v>17436.0</v>
      </c>
      <c r="I3044" s="1">
        <v>276.0</v>
      </c>
      <c r="J3044" s="1" t="s">
        <v>18</v>
      </c>
      <c r="K3044" s="1" t="s">
        <v>28</v>
      </c>
      <c r="L3044" s="1">
        <v>7000000.0</v>
      </c>
      <c r="M3044" s="1">
        <v>2004.0</v>
      </c>
      <c r="N3044" s="1">
        <v>6.2</v>
      </c>
    </row>
    <row r="3045" ht="14.25" customHeight="1">
      <c r="A3045" s="1" t="s">
        <v>509</v>
      </c>
      <c r="B3045" s="1">
        <v>74.0</v>
      </c>
      <c r="C3045" s="2">
        <v>100.0</v>
      </c>
      <c r="D3045" s="1">
        <v>6165429.0</v>
      </c>
      <c r="E3045" s="1" t="s">
        <v>6151</v>
      </c>
      <c r="F3045" s="1" t="s">
        <v>6152</v>
      </c>
      <c r="G3045" s="1" t="s">
        <v>6153</v>
      </c>
      <c r="H3045" s="1">
        <v>23486.0</v>
      </c>
      <c r="I3045" s="1">
        <v>249.0</v>
      </c>
      <c r="J3045" s="1" t="s">
        <v>944</v>
      </c>
      <c r="K3045" s="1" t="s">
        <v>164</v>
      </c>
      <c r="L3045" s="1">
        <v>6000000.0</v>
      </c>
      <c r="M3045" s="1">
        <v>2002.0</v>
      </c>
      <c r="N3045" s="1">
        <v>7.5</v>
      </c>
    </row>
    <row r="3046" ht="14.25" customHeight="1">
      <c r="A3046" s="1" t="s">
        <v>3824</v>
      </c>
      <c r="B3046" s="1">
        <v>25.0</v>
      </c>
      <c r="C3046" s="2">
        <v>111.0</v>
      </c>
      <c r="D3046" s="1">
        <v>5694308.0</v>
      </c>
      <c r="E3046" s="1" t="s">
        <v>1600</v>
      </c>
      <c r="F3046" s="1" t="s">
        <v>4551</v>
      </c>
      <c r="G3046" s="1" t="s">
        <v>6154</v>
      </c>
      <c r="H3046" s="1">
        <v>13815.0</v>
      </c>
      <c r="I3046" s="1">
        <v>46.0</v>
      </c>
      <c r="J3046" s="1" t="s">
        <v>18</v>
      </c>
      <c r="K3046" s="1" t="s">
        <v>19</v>
      </c>
      <c r="L3046" s="1">
        <v>7000000.0</v>
      </c>
      <c r="M3046" s="1">
        <v>2007.0</v>
      </c>
      <c r="N3046" s="1">
        <v>2.0</v>
      </c>
    </row>
    <row r="3047" ht="14.25" customHeight="1">
      <c r="A3047" s="1" t="s">
        <v>6155</v>
      </c>
      <c r="B3047" s="1">
        <v>39.0</v>
      </c>
      <c r="C3047" s="2">
        <v>184.0</v>
      </c>
      <c r="D3047" s="1">
        <v>5430822.0</v>
      </c>
      <c r="E3047" s="1" t="s">
        <v>6156</v>
      </c>
      <c r="F3047" s="1" t="s">
        <v>6157</v>
      </c>
      <c r="G3047" s="1" t="s">
        <v>6158</v>
      </c>
      <c r="H3047" s="1">
        <v>8391.0</v>
      </c>
      <c r="I3047" s="1">
        <v>75.0</v>
      </c>
      <c r="J3047" s="1" t="s">
        <v>18</v>
      </c>
      <c r="K3047" s="1" t="s">
        <v>28</v>
      </c>
      <c r="L3047" s="1">
        <v>7000000.0</v>
      </c>
      <c r="M3047" s="1">
        <v>1992.0</v>
      </c>
      <c r="N3047" s="1">
        <v>6.2</v>
      </c>
    </row>
    <row r="3048" ht="14.25" customHeight="1">
      <c r="A3048" s="1" t="s">
        <v>6159</v>
      </c>
      <c r="B3048" s="1">
        <v>27.0</v>
      </c>
      <c r="C3048" s="2">
        <v>89.0</v>
      </c>
      <c r="D3048" s="1">
        <v>4720371.0</v>
      </c>
      <c r="E3048" s="1" t="s">
        <v>4300</v>
      </c>
      <c r="F3048" s="1" t="s">
        <v>957</v>
      </c>
      <c r="G3048" s="1" t="s">
        <v>6160</v>
      </c>
      <c r="H3048" s="1">
        <v>3203.0</v>
      </c>
      <c r="I3048" s="1">
        <v>85.0</v>
      </c>
      <c r="J3048" s="1" t="s">
        <v>18</v>
      </c>
      <c r="K3048" s="1" t="s">
        <v>19</v>
      </c>
      <c r="L3048" s="1">
        <v>7000000.0</v>
      </c>
      <c r="M3048" s="1">
        <v>2001.0</v>
      </c>
      <c r="N3048" s="1">
        <v>6.5</v>
      </c>
    </row>
    <row r="3049" ht="14.25" customHeight="1">
      <c r="A3049" s="1" t="s">
        <v>5873</v>
      </c>
      <c r="B3049" s="1">
        <v>29.0</v>
      </c>
      <c r="C3049" s="2">
        <v>84.0</v>
      </c>
      <c r="D3049" s="1">
        <v>2921738.0</v>
      </c>
      <c r="E3049" s="1" t="s">
        <v>1174</v>
      </c>
      <c r="F3049" s="1" t="s">
        <v>5584</v>
      </c>
      <c r="G3049" s="1" t="s">
        <v>6161</v>
      </c>
      <c r="H3049" s="1">
        <v>34449.0</v>
      </c>
      <c r="I3049" s="1">
        <v>119.0</v>
      </c>
      <c r="J3049" s="1" t="s">
        <v>5586</v>
      </c>
      <c r="K3049" s="1" t="s">
        <v>2770</v>
      </c>
      <c r="L3049" s="1">
        <v>7000000.0</v>
      </c>
      <c r="M3049" s="1">
        <v>2004.0</v>
      </c>
      <c r="N3049" s="1">
        <v>7.9</v>
      </c>
    </row>
    <row r="3050" ht="14.25" customHeight="1">
      <c r="A3050" s="1" t="s">
        <v>807</v>
      </c>
      <c r="B3050" s="1">
        <v>158.0</v>
      </c>
      <c r="C3050" s="2">
        <v>98.0</v>
      </c>
      <c r="D3050" s="1">
        <v>2344847.0</v>
      </c>
      <c r="E3050" s="1" t="s">
        <v>1547</v>
      </c>
      <c r="F3050" s="1" t="s">
        <v>3177</v>
      </c>
      <c r="G3050" s="1" t="s">
        <v>6162</v>
      </c>
      <c r="H3050" s="1">
        <v>18561.0</v>
      </c>
      <c r="I3050" s="1">
        <v>119.0</v>
      </c>
      <c r="J3050" s="1" t="s">
        <v>18</v>
      </c>
      <c r="K3050" s="1" t="s">
        <v>19</v>
      </c>
      <c r="L3050" s="1">
        <v>7000000.0</v>
      </c>
      <c r="M3050" s="1">
        <v>2008.0</v>
      </c>
      <c r="N3050" s="1">
        <v>6.8</v>
      </c>
    </row>
    <row r="3051" ht="14.25" customHeight="1">
      <c r="A3051" s="1" t="s">
        <v>5755</v>
      </c>
      <c r="B3051" s="1">
        <v>223.0</v>
      </c>
      <c r="C3051" s="2">
        <v>95.0</v>
      </c>
      <c r="D3051" s="1">
        <v>7455447.0</v>
      </c>
      <c r="E3051" s="1" t="s">
        <v>593</v>
      </c>
      <c r="F3051" s="1" t="s">
        <v>2120</v>
      </c>
      <c r="G3051" s="1" t="s">
        <v>6163</v>
      </c>
      <c r="H3051" s="1">
        <v>29967.0</v>
      </c>
      <c r="I3051" s="1">
        <v>126.0</v>
      </c>
      <c r="J3051" s="1" t="s">
        <v>18</v>
      </c>
      <c r="K3051" s="1" t="s">
        <v>19</v>
      </c>
      <c r="L3051" s="1">
        <v>7000000.0</v>
      </c>
      <c r="M3051" s="1">
        <v>2010.0</v>
      </c>
      <c r="N3051" s="1">
        <v>6.3</v>
      </c>
    </row>
    <row r="3052" ht="14.25" customHeight="1">
      <c r="A3052" s="1" t="s">
        <v>6164</v>
      </c>
      <c r="B3052" s="1">
        <v>25.0</v>
      </c>
      <c r="C3052" s="2">
        <v>100.0</v>
      </c>
      <c r="D3052" s="1">
        <v>2148212.0</v>
      </c>
      <c r="E3052" s="1" t="s">
        <v>2856</v>
      </c>
      <c r="F3052" s="1" t="s">
        <v>3704</v>
      </c>
      <c r="G3052" s="1" t="s">
        <v>6165</v>
      </c>
      <c r="H3052" s="1">
        <v>781.0</v>
      </c>
      <c r="I3052" s="1">
        <v>20.0</v>
      </c>
      <c r="J3052" s="1" t="s">
        <v>18</v>
      </c>
      <c r="K3052" s="1" t="s">
        <v>19</v>
      </c>
      <c r="L3052" s="1">
        <v>7000000.0</v>
      </c>
      <c r="M3052" s="1">
        <v>1999.0</v>
      </c>
      <c r="N3052" s="1">
        <v>6.3</v>
      </c>
    </row>
    <row r="3053" ht="14.25" customHeight="1">
      <c r="A3053" s="1" t="s">
        <v>6166</v>
      </c>
      <c r="B3053" s="1">
        <v>97.0</v>
      </c>
      <c r="C3053" s="2">
        <v>109.0</v>
      </c>
      <c r="D3053" s="1">
        <v>2062066.0</v>
      </c>
      <c r="E3053" s="1" t="s">
        <v>717</v>
      </c>
      <c r="F3053" s="1" t="s">
        <v>420</v>
      </c>
      <c r="G3053" s="1" t="s">
        <v>6167</v>
      </c>
      <c r="H3053" s="1">
        <v>11387.0</v>
      </c>
      <c r="I3053" s="1">
        <v>147.0</v>
      </c>
      <c r="J3053" s="1" t="s">
        <v>18</v>
      </c>
      <c r="K3053" s="1" t="s">
        <v>19</v>
      </c>
      <c r="L3053" s="1">
        <v>7000000.0</v>
      </c>
      <c r="M3053" s="1">
        <v>2002.0</v>
      </c>
      <c r="N3053" s="1">
        <v>6.6</v>
      </c>
    </row>
    <row r="3054" ht="14.25" customHeight="1">
      <c r="A3054" s="1" t="s">
        <v>5339</v>
      </c>
      <c r="B3054" s="1">
        <v>117.0</v>
      </c>
      <c r="C3054" s="2">
        <v>118.0</v>
      </c>
      <c r="D3054" s="1">
        <v>1654367.0</v>
      </c>
      <c r="E3054" s="1" t="s">
        <v>646</v>
      </c>
      <c r="F3054" s="1" t="s">
        <v>5930</v>
      </c>
      <c r="G3054" s="1" t="s">
        <v>6168</v>
      </c>
      <c r="H3054" s="1">
        <v>18355.0</v>
      </c>
      <c r="I3054" s="1">
        <v>106.0</v>
      </c>
      <c r="J3054" s="1" t="s">
        <v>18</v>
      </c>
      <c r="K3054" s="1" t="s">
        <v>19</v>
      </c>
      <c r="L3054" s="1">
        <v>7000000.0</v>
      </c>
      <c r="M3054" s="1">
        <v>2006.0</v>
      </c>
      <c r="N3054" s="1">
        <v>6.4</v>
      </c>
    </row>
    <row r="3055" ht="14.25" customHeight="1">
      <c r="A3055" s="1" t="s">
        <v>6169</v>
      </c>
      <c r="B3055" s="1">
        <v>389.0</v>
      </c>
      <c r="C3055" s="2">
        <v>88.0</v>
      </c>
      <c r="D3055" s="1">
        <v>1738692.0</v>
      </c>
      <c r="E3055" s="1" t="s">
        <v>1662</v>
      </c>
      <c r="F3055" s="1" t="s">
        <v>6170</v>
      </c>
      <c r="G3055" s="1" t="s">
        <v>6171</v>
      </c>
      <c r="H3055" s="1">
        <v>95529.0</v>
      </c>
      <c r="I3055" s="1">
        <v>301.0</v>
      </c>
      <c r="J3055" s="1" t="s">
        <v>18</v>
      </c>
      <c r="K3055" s="1" t="s">
        <v>28</v>
      </c>
      <c r="L3055" s="1">
        <v>7000000.0</v>
      </c>
      <c r="M3055" s="1">
        <v>2011.0</v>
      </c>
      <c r="N3055" s="1">
        <v>7.5</v>
      </c>
    </row>
    <row r="3056" ht="14.25" customHeight="1">
      <c r="A3056" s="1" t="s">
        <v>6172</v>
      </c>
      <c r="B3056" s="1">
        <v>34.0</v>
      </c>
      <c r="C3056" s="2">
        <v>86.0</v>
      </c>
      <c r="D3056" s="1">
        <v>1889522.0</v>
      </c>
      <c r="E3056" s="1" t="s">
        <v>1547</v>
      </c>
      <c r="F3056" s="1" t="s">
        <v>3580</v>
      </c>
      <c r="G3056" s="1" t="s">
        <v>6173</v>
      </c>
      <c r="H3056" s="1">
        <v>1119.0</v>
      </c>
      <c r="I3056" s="1">
        <v>12.0</v>
      </c>
      <c r="J3056" s="1" t="s">
        <v>18</v>
      </c>
      <c r="K3056" s="1" t="s">
        <v>19</v>
      </c>
      <c r="L3056" s="1">
        <v>7000000.0</v>
      </c>
      <c r="M3056" s="1">
        <v>2009.0</v>
      </c>
      <c r="N3056" s="1">
        <v>6.5</v>
      </c>
    </row>
    <row r="3057" ht="14.25" customHeight="1">
      <c r="A3057" s="1" t="s">
        <v>6089</v>
      </c>
      <c r="B3057" s="1">
        <v>161.0</v>
      </c>
      <c r="C3057" s="2">
        <v>118.0</v>
      </c>
      <c r="D3057" s="1">
        <v>1110286.0</v>
      </c>
      <c r="E3057" s="1" t="s">
        <v>94</v>
      </c>
      <c r="F3057" s="1" t="s">
        <v>92</v>
      </c>
      <c r="G3057" s="1" t="s">
        <v>6174</v>
      </c>
      <c r="H3057" s="1">
        <v>9727.0</v>
      </c>
      <c r="I3057" s="1">
        <v>65.0</v>
      </c>
      <c r="J3057" s="1" t="s">
        <v>18</v>
      </c>
      <c r="K3057" s="1" t="s">
        <v>19</v>
      </c>
      <c r="L3057" s="1">
        <v>4825000.0</v>
      </c>
      <c r="M3057" s="1">
        <v>2009.0</v>
      </c>
      <c r="N3057" s="1">
        <v>7.2</v>
      </c>
    </row>
    <row r="3058" ht="14.25" customHeight="1">
      <c r="A3058" s="1" t="s">
        <v>6175</v>
      </c>
      <c r="B3058" s="1">
        <v>6.0</v>
      </c>
      <c r="C3058" s="2">
        <v>125.0</v>
      </c>
      <c r="D3058" s="1">
        <v>1000000.0</v>
      </c>
      <c r="E3058" s="1" t="s">
        <v>520</v>
      </c>
      <c r="F3058" s="1" t="s">
        <v>2661</v>
      </c>
      <c r="G3058" s="1" t="s">
        <v>6176</v>
      </c>
      <c r="H3058" s="1">
        <v>2215.0</v>
      </c>
      <c r="I3058" s="1">
        <v>26.0</v>
      </c>
      <c r="J3058" s="1" t="s">
        <v>18</v>
      </c>
      <c r="K3058" s="1" t="s">
        <v>28</v>
      </c>
      <c r="L3058" s="1">
        <v>9000000.0</v>
      </c>
      <c r="M3058" s="1">
        <v>1977.0</v>
      </c>
      <c r="N3058" s="1">
        <v>6.3</v>
      </c>
    </row>
    <row r="3059" ht="14.25" customHeight="1">
      <c r="A3059" s="1" t="s">
        <v>2732</v>
      </c>
      <c r="B3059" s="1">
        <v>16.0</v>
      </c>
      <c r="C3059" s="2">
        <v>125.0</v>
      </c>
      <c r="D3059" s="1">
        <v>700000.0</v>
      </c>
      <c r="E3059" s="1" t="s">
        <v>2733</v>
      </c>
      <c r="F3059" s="1" t="s">
        <v>4461</v>
      </c>
      <c r="G3059" s="1" t="s">
        <v>6177</v>
      </c>
      <c r="H3059" s="1">
        <v>24438.0</v>
      </c>
      <c r="I3059" s="1">
        <v>78.0</v>
      </c>
      <c r="J3059" s="1" t="s">
        <v>1193</v>
      </c>
      <c r="K3059" s="1" t="s">
        <v>803</v>
      </c>
      <c r="L3059" s="1">
        <v>5.0E7</v>
      </c>
      <c r="M3059" s="1">
        <v>1993.0</v>
      </c>
      <c r="N3059" s="1">
        <v>7.0</v>
      </c>
    </row>
    <row r="3060" ht="14.25" customHeight="1">
      <c r="A3060" s="1" t="s">
        <v>2687</v>
      </c>
      <c r="B3060" s="1">
        <v>301.0</v>
      </c>
      <c r="C3060" s="2">
        <v>94.0</v>
      </c>
      <c r="D3060" s="1">
        <v>1768416.0</v>
      </c>
      <c r="E3060" s="1" t="s">
        <v>1063</v>
      </c>
      <c r="F3060" s="1" t="s">
        <v>6178</v>
      </c>
      <c r="G3060" s="1" t="s">
        <v>6179</v>
      </c>
      <c r="H3060" s="1">
        <v>35848.0</v>
      </c>
      <c r="I3060" s="1">
        <v>198.0</v>
      </c>
      <c r="J3060" s="1" t="s">
        <v>18</v>
      </c>
      <c r="K3060" s="1" t="s">
        <v>19</v>
      </c>
      <c r="L3060" s="1">
        <v>7000000.0</v>
      </c>
      <c r="M3060" s="1">
        <v>2010.0</v>
      </c>
      <c r="N3060" s="1">
        <v>6.3</v>
      </c>
    </row>
    <row r="3061" ht="14.25" customHeight="1">
      <c r="A3061" s="1" t="s">
        <v>6180</v>
      </c>
      <c r="B3061" s="1">
        <v>12.0</v>
      </c>
      <c r="C3061" s="2">
        <v>113.0</v>
      </c>
      <c r="D3061" s="1">
        <v>306715.0</v>
      </c>
      <c r="E3061" s="1" t="s">
        <v>830</v>
      </c>
      <c r="F3061" s="1" t="s">
        <v>1829</v>
      </c>
      <c r="G3061" s="1" t="s">
        <v>6181</v>
      </c>
      <c r="H3061" s="1">
        <v>5143.0</v>
      </c>
      <c r="I3061" s="1">
        <v>62.0</v>
      </c>
      <c r="J3061" s="1" t="s">
        <v>18</v>
      </c>
      <c r="K3061" s="1" t="s">
        <v>19</v>
      </c>
      <c r="L3061" s="1">
        <v>1.0E7</v>
      </c>
      <c r="M3061" s="1">
        <v>1998.0</v>
      </c>
      <c r="N3061" s="1">
        <v>2.3</v>
      </c>
    </row>
    <row r="3062" ht="14.25" customHeight="1">
      <c r="A3062" s="1" t="s">
        <v>6182</v>
      </c>
      <c r="B3062" s="1">
        <v>134.0</v>
      </c>
      <c r="C3062" s="2">
        <v>104.0</v>
      </c>
      <c r="D3062" s="1">
        <v>382946.0</v>
      </c>
      <c r="E3062" s="1" t="s">
        <v>1397</v>
      </c>
      <c r="F3062" s="1" t="s">
        <v>237</v>
      </c>
      <c r="G3062" s="1" t="s">
        <v>6183</v>
      </c>
      <c r="H3062" s="1">
        <v>43965.0</v>
      </c>
      <c r="I3062" s="1">
        <v>99.0</v>
      </c>
      <c r="J3062" s="1" t="s">
        <v>18</v>
      </c>
      <c r="K3062" s="1" t="s">
        <v>19</v>
      </c>
      <c r="L3062" s="1">
        <v>7000000.0</v>
      </c>
      <c r="M3062" s="1">
        <v>2010.0</v>
      </c>
      <c r="N3062" s="1">
        <v>7.1</v>
      </c>
    </row>
    <row r="3063" ht="14.25" customHeight="1">
      <c r="A3063" s="1" t="s">
        <v>2419</v>
      </c>
      <c r="B3063" s="1">
        <v>103.0</v>
      </c>
      <c r="C3063" s="2">
        <v>95.0</v>
      </c>
      <c r="D3063" s="1">
        <v>236266.0</v>
      </c>
      <c r="E3063" s="1" t="s">
        <v>2646</v>
      </c>
      <c r="F3063" s="1" t="s">
        <v>493</v>
      </c>
      <c r="G3063" s="1" t="s">
        <v>6184</v>
      </c>
      <c r="H3063" s="1">
        <v>15104.0</v>
      </c>
      <c r="I3063" s="1">
        <v>290.0</v>
      </c>
      <c r="J3063" s="1" t="s">
        <v>18</v>
      </c>
      <c r="K3063" s="1" t="s">
        <v>19</v>
      </c>
      <c r="L3063" s="1">
        <v>3500000.0</v>
      </c>
      <c r="M3063" s="1">
        <v>2002.0</v>
      </c>
      <c r="N3063" s="1">
        <v>6.2</v>
      </c>
    </row>
    <row r="3064" ht="14.25" customHeight="1">
      <c r="A3064" s="1" t="s">
        <v>6185</v>
      </c>
      <c r="B3064" s="1">
        <v>39.0</v>
      </c>
      <c r="C3064" s="2">
        <v>102.0</v>
      </c>
      <c r="D3064" s="1">
        <v>196067.0</v>
      </c>
      <c r="E3064" s="1" t="s">
        <v>94</v>
      </c>
      <c r="F3064" s="1" t="s">
        <v>1179</v>
      </c>
      <c r="G3064" s="1" t="s">
        <v>6186</v>
      </c>
      <c r="H3064" s="1">
        <v>1966.0</v>
      </c>
      <c r="I3064" s="1">
        <v>25.0</v>
      </c>
      <c r="J3064" s="1" t="s">
        <v>18</v>
      </c>
      <c r="K3064" s="1" t="s">
        <v>28</v>
      </c>
      <c r="L3064" s="1">
        <v>7000000.0</v>
      </c>
      <c r="M3064" s="1">
        <v>2002.0</v>
      </c>
      <c r="N3064" s="1">
        <v>6.7</v>
      </c>
    </row>
    <row r="3065" ht="14.25" customHeight="1">
      <c r="A3065" s="1" t="s">
        <v>5647</v>
      </c>
      <c r="B3065" s="1">
        <v>133.0</v>
      </c>
      <c r="C3065" s="2">
        <v>124.0</v>
      </c>
      <c r="D3065" s="1">
        <v>532988.0</v>
      </c>
      <c r="E3065" s="1" t="s">
        <v>2531</v>
      </c>
      <c r="F3065" s="1" t="s">
        <v>1227</v>
      </c>
      <c r="G3065" s="1" t="s">
        <v>6187</v>
      </c>
      <c r="H3065" s="1">
        <v>5863.0</v>
      </c>
      <c r="I3065" s="1">
        <v>25.0</v>
      </c>
      <c r="J3065" s="1" t="s">
        <v>18</v>
      </c>
      <c r="K3065" s="1" t="s">
        <v>19</v>
      </c>
      <c r="L3065" s="1">
        <v>7000000.0</v>
      </c>
      <c r="M3065" s="1">
        <v>2015.0</v>
      </c>
      <c r="N3065" s="1">
        <v>6.5</v>
      </c>
    </row>
    <row r="3066" ht="14.25" customHeight="1">
      <c r="A3066" s="1" t="s">
        <v>6188</v>
      </c>
      <c r="B3066" s="1">
        <v>104.0</v>
      </c>
      <c r="C3066" s="2">
        <v>105.0</v>
      </c>
      <c r="D3066" s="1">
        <v>453079.0</v>
      </c>
      <c r="E3066" s="1" t="s">
        <v>830</v>
      </c>
      <c r="F3066" s="1" t="s">
        <v>6189</v>
      </c>
      <c r="G3066" s="1" t="s">
        <v>6190</v>
      </c>
      <c r="H3066" s="1">
        <v>4124.0</v>
      </c>
      <c r="I3066" s="1">
        <v>29.0</v>
      </c>
      <c r="J3066" s="1" t="s">
        <v>18</v>
      </c>
      <c r="K3066" s="1" t="s">
        <v>19</v>
      </c>
      <c r="L3066" s="1">
        <v>7000000.0</v>
      </c>
      <c r="M3066" s="1">
        <v>2010.0</v>
      </c>
      <c r="N3066" s="1">
        <v>5.9</v>
      </c>
    </row>
    <row r="3067" ht="14.25" customHeight="1">
      <c r="A3067" s="1" t="s">
        <v>6191</v>
      </c>
      <c r="B3067" s="1">
        <v>27.0</v>
      </c>
      <c r="C3067" s="2">
        <v>104.0</v>
      </c>
      <c r="D3067" s="1">
        <v>46451.0</v>
      </c>
      <c r="E3067" s="1" t="s">
        <v>2388</v>
      </c>
      <c r="F3067" s="1" t="s">
        <v>43</v>
      </c>
      <c r="G3067" s="1" t="s">
        <v>6192</v>
      </c>
      <c r="H3067" s="1">
        <v>7663.0</v>
      </c>
      <c r="I3067" s="1">
        <v>38.0</v>
      </c>
      <c r="J3067" s="1" t="s">
        <v>18</v>
      </c>
      <c r="K3067" s="1" t="s">
        <v>19</v>
      </c>
      <c r="L3067" s="1">
        <v>7000000.0</v>
      </c>
      <c r="M3067" s="1">
        <v>2010.0</v>
      </c>
      <c r="N3067" s="1">
        <v>6.0</v>
      </c>
    </row>
    <row r="3068" ht="14.25" customHeight="1">
      <c r="A3068" s="1" t="s">
        <v>3078</v>
      </c>
      <c r="B3068" s="1">
        <v>49.0</v>
      </c>
      <c r="C3068" s="2">
        <v>120.0</v>
      </c>
      <c r="D3068" s="1">
        <v>233103.0</v>
      </c>
      <c r="E3068" s="1" t="s">
        <v>1397</v>
      </c>
      <c r="F3068" s="1" t="s">
        <v>3446</v>
      </c>
      <c r="G3068" s="1" t="s">
        <v>6193</v>
      </c>
      <c r="H3068" s="1">
        <v>2670.0</v>
      </c>
      <c r="I3068" s="1">
        <v>50.0</v>
      </c>
      <c r="J3068" s="1" t="s">
        <v>18</v>
      </c>
      <c r="K3068" s="1" t="s">
        <v>28</v>
      </c>
      <c r="L3068" s="1">
        <v>7000000.0</v>
      </c>
      <c r="M3068" s="1">
        <v>2005.0</v>
      </c>
      <c r="N3068" s="1">
        <v>6.9</v>
      </c>
    </row>
    <row r="3069" ht="14.25" customHeight="1">
      <c r="A3069" s="1" t="s">
        <v>1513</v>
      </c>
      <c r="B3069" s="1">
        <v>38.0</v>
      </c>
      <c r="C3069" s="2">
        <v>111.0</v>
      </c>
      <c r="D3069" s="1">
        <v>4.14E7</v>
      </c>
      <c r="E3069" s="1" t="s">
        <v>6194</v>
      </c>
      <c r="F3069" s="1" t="s">
        <v>1513</v>
      </c>
      <c r="G3069" s="1" t="s">
        <v>6195</v>
      </c>
      <c r="H3069" s="1">
        <v>39451.0</v>
      </c>
      <c r="I3069" s="1">
        <v>138.0</v>
      </c>
      <c r="J3069" s="1" t="s">
        <v>18</v>
      </c>
      <c r="K3069" s="1" t="s">
        <v>19</v>
      </c>
      <c r="L3069" s="1">
        <v>6900000.0</v>
      </c>
      <c r="M3069" s="1">
        <v>1985.0</v>
      </c>
      <c r="N3069" s="1">
        <v>7.3</v>
      </c>
    </row>
    <row r="3070" ht="14.25" customHeight="1">
      <c r="A3070" s="1" t="s">
        <v>3600</v>
      </c>
      <c r="B3070" s="1">
        <v>152.0</v>
      </c>
      <c r="C3070" s="2">
        <v>95.0</v>
      </c>
      <c r="D3070" s="1">
        <v>7993039.0</v>
      </c>
      <c r="E3070" s="1" t="s">
        <v>830</v>
      </c>
      <c r="F3070" s="1" t="s">
        <v>833</v>
      </c>
      <c r="G3070" s="1" t="s">
        <v>6196</v>
      </c>
      <c r="H3070" s="1">
        <v>120036.0</v>
      </c>
      <c r="I3070" s="1">
        <v>408.0</v>
      </c>
      <c r="J3070" s="1" t="s">
        <v>18</v>
      </c>
      <c r="K3070" s="1" t="s">
        <v>19</v>
      </c>
      <c r="L3070" s="1">
        <v>6900000.0</v>
      </c>
      <c r="M3070" s="1">
        <v>1993.0</v>
      </c>
      <c r="N3070" s="1">
        <v>7.7</v>
      </c>
    </row>
    <row r="3071" ht="14.25" customHeight="1">
      <c r="A3071" s="1" t="s">
        <v>6197</v>
      </c>
      <c r="B3071" s="1">
        <v>63.0</v>
      </c>
      <c r="C3071" s="2">
        <v>96.0</v>
      </c>
      <c r="D3071" s="1">
        <v>927107.0</v>
      </c>
      <c r="E3071" s="1" t="s">
        <v>4642</v>
      </c>
      <c r="F3071" s="1" t="s">
        <v>6198</v>
      </c>
      <c r="G3071" s="1" t="s">
        <v>6199</v>
      </c>
      <c r="H3071" s="1">
        <v>5153.0</v>
      </c>
      <c r="I3071" s="1">
        <v>51.0</v>
      </c>
      <c r="J3071" s="1" t="s">
        <v>4473</v>
      </c>
      <c r="K3071" s="1" t="s">
        <v>333</v>
      </c>
      <c r="L3071" s="1">
        <v>1.5E7</v>
      </c>
      <c r="M3071" s="1">
        <v>1999.0</v>
      </c>
      <c r="N3071" s="1">
        <v>7.3</v>
      </c>
    </row>
    <row r="3072" ht="14.25" customHeight="1">
      <c r="A3072" s="1" t="s">
        <v>6200</v>
      </c>
      <c r="B3072" s="1">
        <v>74.0</v>
      </c>
      <c r="C3072" s="2">
        <v>97.0</v>
      </c>
      <c r="D3072" s="1">
        <v>49526.0</v>
      </c>
      <c r="E3072" s="1" t="s">
        <v>1063</v>
      </c>
      <c r="F3072" s="1" t="s">
        <v>1348</v>
      </c>
      <c r="G3072" s="1" t="s">
        <v>6201</v>
      </c>
      <c r="H3072" s="1">
        <v>16299.0</v>
      </c>
      <c r="I3072" s="1">
        <v>129.0</v>
      </c>
      <c r="J3072" s="1" t="s">
        <v>18</v>
      </c>
      <c r="K3072" s="1" t="s">
        <v>19</v>
      </c>
      <c r="L3072" s="1">
        <v>6800000.0</v>
      </c>
      <c r="M3072" s="1">
        <v>2005.0</v>
      </c>
      <c r="N3072" s="1">
        <v>7.0</v>
      </c>
    </row>
    <row r="3073" ht="14.25" customHeight="1">
      <c r="A3073" s="1" t="s">
        <v>6202</v>
      </c>
      <c r="B3073" s="1">
        <v>25.0</v>
      </c>
      <c r="C3073" s="2">
        <v>118.0</v>
      </c>
      <c r="D3073" s="1">
        <v>10696.0</v>
      </c>
      <c r="E3073" s="1" t="s">
        <v>640</v>
      </c>
      <c r="F3073" s="1" t="s">
        <v>6203</v>
      </c>
      <c r="G3073" s="1" t="s">
        <v>6204</v>
      </c>
      <c r="H3073" s="1">
        <v>10771.0</v>
      </c>
      <c r="I3073" s="1">
        <v>65.0</v>
      </c>
      <c r="J3073" s="1" t="s">
        <v>18</v>
      </c>
      <c r="K3073" s="1" t="s">
        <v>19</v>
      </c>
      <c r="L3073" s="1">
        <v>6800000.0</v>
      </c>
      <c r="M3073" s="1">
        <v>2003.0</v>
      </c>
      <c r="N3073" s="1">
        <v>6.4</v>
      </c>
    </row>
    <row r="3074" ht="14.25" customHeight="1">
      <c r="A3074" s="1" t="s">
        <v>6205</v>
      </c>
      <c r="B3074" s="1">
        <v>224.0</v>
      </c>
      <c r="C3074" s="2">
        <v>193.0</v>
      </c>
      <c r="D3074" s="1">
        <v>3.1607598E7</v>
      </c>
      <c r="E3074" s="1" t="s">
        <v>1799</v>
      </c>
      <c r="F3074" s="1" t="s">
        <v>155</v>
      </c>
      <c r="G3074" s="1" t="s">
        <v>6206</v>
      </c>
      <c r="H3074" s="1">
        <v>58366.0</v>
      </c>
      <c r="I3074" s="1">
        <v>160.0</v>
      </c>
      <c r="J3074" s="1" t="s">
        <v>18</v>
      </c>
      <c r="K3074" s="1" t="s">
        <v>119</v>
      </c>
      <c r="L3074" s="1">
        <v>6900000.0</v>
      </c>
      <c r="M3074" s="1">
        <v>2012.0</v>
      </c>
      <c r="N3074" s="1">
        <v>5.6</v>
      </c>
    </row>
    <row r="3075" ht="14.25" customHeight="1">
      <c r="A3075" s="1" t="s">
        <v>2295</v>
      </c>
      <c r="B3075" s="1">
        <v>226.0</v>
      </c>
      <c r="C3075" s="2">
        <v>97.0</v>
      </c>
      <c r="D3075" s="1">
        <v>6857096.0</v>
      </c>
      <c r="E3075" s="1" t="s">
        <v>6207</v>
      </c>
      <c r="F3075" s="1" t="s">
        <v>6208</v>
      </c>
      <c r="G3075" s="1" t="s">
        <v>6209</v>
      </c>
      <c r="H3075" s="1">
        <v>80429.0</v>
      </c>
      <c r="I3075" s="1">
        <v>156.0</v>
      </c>
      <c r="J3075" s="1" t="s">
        <v>1193</v>
      </c>
      <c r="K3075" s="1" t="s">
        <v>119</v>
      </c>
      <c r="L3075" s="1">
        <v>6800000.0</v>
      </c>
      <c r="M3075" s="1">
        <v>2010.0</v>
      </c>
      <c r="N3075" s="1">
        <v>8.2</v>
      </c>
    </row>
    <row r="3076" ht="14.25" customHeight="1">
      <c r="A3076" s="1" t="s">
        <v>1885</v>
      </c>
      <c r="B3076" s="1">
        <v>36.0</v>
      </c>
      <c r="C3076" s="2">
        <v>98.0</v>
      </c>
      <c r="D3076" s="1">
        <v>223878.0</v>
      </c>
      <c r="E3076" s="1" t="s">
        <v>593</v>
      </c>
      <c r="F3076" s="1" t="s">
        <v>6210</v>
      </c>
      <c r="G3076" s="1" t="s">
        <v>6211</v>
      </c>
      <c r="H3076" s="1">
        <v>3548.0</v>
      </c>
      <c r="I3076" s="1">
        <v>21.0</v>
      </c>
      <c r="J3076" s="1" t="s">
        <v>3836</v>
      </c>
      <c r="K3076" s="1" t="s">
        <v>3439</v>
      </c>
      <c r="L3076" s="1">
        <v>5000000.0</v>
      </c>
      <c r="M3076" s="1">
        <v>2003.0</v>
      </c>
      <c r="N3076" s="1">
        <v>6.5</v>
      </c>
    </row>
    <row r="3077" ht="14.25" customHeight="1">
      <c r="A3077" s="1" t="s">
        <v>586</v>
      </c>
      <c r="B3077" s="1">
        <v>142.0</v>
      </c>
      <c r="C3077" s="2">
        <v>103.0</v>
      </c>
      <c r="D3077" s="1">
        <v>8060.0</v>
      </c>
      <c r="E3077" s="1" t="s">
        <v>202</v>
      </c>
      <c r="F3077" s="1" t="s">
        <v>6212</v>
      </c>
      <c r="G3077" s="1" t="s">
        <v>6213</v>
      </c>
      <c r="H3077" s="1">
        <v>81644.0</v>
      </c>
      <c r="I3077" s="1">
        <v>107.0</v>
      </c>
      <c r="J3077" s="1" t="s">
        <v>6214</v>
      </c>
      <c r="K3077" s="1" t="s">
        <v>6215</v>
      </c>
      <c r="L3077" s="1">
        <v>4000000.0</v>
      </c>
      <c r="M3077" s="1">
        <v>2007.0</v>
      </c>
      <c r="N3077" s="1">
        <v>8.1</v>
      </c>
    </row>
    <row r="3078" ht="14.25" customHeight="1">
      <c r="A3078" s="1" t="s">
        <v>3339</v>
      </c>
      <c r="B3078" s="1">
        <v>271.0</v>
      </c>
      <c r="C3078" s="2">
        <v>161.0</v>
      </c>
      <c r="D3078" s="1">
        <v>8.4263837E7</v>
      </c>
      <c r="E3078" s="1" t="s">
        <v>2522</v>
      </c>
      <c r="F3078" s="1" t="s">
        <v>525</v>
      </c>
      <c r="G3078" s="1" t="s">
        <v>6216</v>
      </c>
      <c r="H3078" s="1">
        <v>81699.0</v>
      </c>
      <c r="I3078" s="1">
        <v>291.0</v>
      </c>
      <c r="J3078" s="1" t="s">
        <v>18</v>
      </c>
      <c r="K3078" s="1" t="s">
        <v>19</v>
      </c>
      <c r="L3078" s="1">
        <v>6500000.0</v>
      </c>
      <c r="M3078" s="1">
        <v>2014.0</v>
      </c>
      <c r="N3078" s="1">
        <v>5.4</v>
      </c>
    </row>
    <row r="3079" ht="14.25" customHeight="1">
      <c r="A3079" s="1" t="s">
        <v>6217</v>
      </c>
      <c r="B3079" s="1">
        <v>33.0</v>
      </c>
      <c r="C3079" s="2">
        <v>120.0</v>
      </c>
      <c r="D3079" s="1">
        <v>110029.0</v>
      </c>
      <c r="E3079" s="1" t="s">
        <v>6218</v>
      </c>
      <c r="F3079" s="1" t="s">
        <v>6219</v>
      </c>
      <c r="G3079" s="1" t="s">
        <v>6220</v>
      </c>
      <c r="H3079" s="1">
        <v>1388.0</v>
      </c>
      <c r="I3079" s="1">
        <v>31.0</v>
      </c>
      <c r="J3079" s="1" t="s">
        <v>18</v>
      </c>
      <c r="K3079" s="1" t="s">
        <v>164</v>
      </c>
      <c r="L3079" s="1">
        <v>6500000.0</v>
      </c>
      <c r="M3079" s="1">
        <v>2009.0</v>
      </c>
      <c r="N3079" s="1">
        <v>6.3</v>
      </c>
    </row>
    <row r="3080" ht="14.25" customHeight="1">
      <c r="A3080" s="1" t="s">
        <v>1209</v>
      </c>
      <c r="B3080" s="1">
        <v>64.0</v>
      </c>
      <c r="C3080" s="2">
        <v>97.0</v>
      </c>
      <c r="D3080" s="1">
        <v>5.7504069E7</v>
      </c>
      <c r="E3080" s="1" t="s">
        <v>813</v>
      </c>
      <c r="F3080" s="1" t="s">
        <v>6221</v>
      </c>
      <c r="G3080" s="1" t="s">
        <v>6222</v>
      </c>
      <c r="H3080" s="1">
        <v>94139.0</v>
      </c>
      <c r="I3080" s="1">
        <v>183.0</v>
      </c>
      <c r="J3080" s="1" t="s">
        <v>18</v>
      </c>
      <c r="K3080" s="1" t="s">
        <v>19</v>
      </c>
      <c r="L3080" s="1">
        <v>6000000.0</v>
      </c>
      <c r="M3080" s="1">
        <v>1991.0</v>
      </c>
      <c r="N3080" s="1">
        <v>7.8</v>
      </c>
    </row>
    <row r="3081" ht="14.25" customHeight="1">
      <c r="A3081" s="1" t="s">
        <v>6223</v>
      </c>
      <c r="B3081" s="1">
        <v>18.0</v>
      </c>
      <c r="C3081" s="2">
        <v>97.0</v>
      </c>
      <c r="D3081" s="1">
        <v>5.4215416E7</v>
      </c>
      <c r="E3081" s="1" t="s">
        <v>1758</v>
      </c>
      <c r="F3081" s="1" t="s">
        <v>4458</v>
      </c>
      <c r="G3081" s="1" t="s">
        <v>6224</v>
      </c>
      <c r="H3081" s="1">
        <v>21409.0</v>
      </c>
      <c r="I3081" s="1">
        <v>63.0</v>
      </c>
      <c r="J3081" s="1" t="s">
        <v>18</v>
      </c>
      <c r="K3081" s="1" t="s">
        <v>19</v>
      </c>
      <c r="L3081" s="1">
        <v>6500000.0</v>
      </c>
      <c r="M3081" s="1">
        <v>1987.0</v>
      </c>
      <c r="N3081" s="1">
        <v>6.8</v>
      </c>
    </row>
    <row r="3082" ht="14.25" customHeight="1">
      <c r="A3082" s="1" t="s">
        <v>953</v>
      </c>
      <c r="B3082" s="1">
        <v>121.0</v>
      </c>
      <c r="C3082" s="2">
        <v>99.0</v>
      </c>
      <c r="D3082" s="1">
        <v>3.1899E7</v>
      </c>
      <c r="E3082" s="1" t="s">
        <v>6225</v>
      </c>
      <c r="F3082" s="1" t="s">
        <v>6226</v>
      </c>
      <c r="G3082" s="1" t="s">
        <v>6227</v>
      </c>
      <c r="H3082" s="1">
        <v>23986.0</v>
      </c>
      <c r="I3082" s="1">
        <v>201.0</v>
      </c>
      <c r="J3082" s="1" t="s">
        <v>18</v>
      </c>
      <c r="K3082" s="1" t="s">
        <v>19</v>
      </c>
      <c r="L3082" s="1">
        <v>6500000.0</v>
      </c>
      <c r="M3082" s="1">
        <v>1980.0</v>
      </c>
      <c r="N3082" s="1">
        <v>7.1</v>
      </c>
    </row>
    <row r="3083" ht="14.25" customHeight="1">
      <c r="A3083" s="1" t="s">
        <v>236</v>
      </c>
      <c r="B3083" s="1">
        <v>14.0</v>
      </c>
      <c r="C3083" s="2">
        <v>24.0</v>
      </c>
      <c r="D3083" s="1">
        <v>2.4103594E7</v>
      </c>
      <c r="E3083" s="1" t="s">
        <v>6228</v>
      </c>
      <c r="F3083" s="1" t="s">
        <v>5066</v>
      </c>
      <c r="G3083" s="1" t="s">
        <v>6229</v>
      </c>
      <c r="H3083" s="1">
        <v>6384.0</v>
      </c>
      <c r="I3083" s="1">
        <v>54.0</v>
      </c>
      <c r="J3083" s="1" t="s">
        <v>18</v>
      </c>
      <c r="K3083" s="1" t="s">
        <v>19</v>
      </c>
      <c r="L3083" s="1">
        <v>6500000.0</v>
      </c>
      <c r="M3083" s="1">
        <v>1993.0</v>
      </c>
      <c r="N3083" s="1">
        <v>6.2</v>
      </c>
    </row>
    <row r="3084" ht="14.25" customHeight="1">
      <c r="A3084" s="1" t="s">
        <v>230</v>
      </c>
      <c r="B3084" s="1">
        <v>137.0</v>
      </c>
      <c r="C3084" s="2">
        <v>144.0</v>
      </c>
      <c r="D3084" s="1">
        <v>1.6842303E7</v>
      </c>
      <c r="E3084" s="1" t="s">
        <v>434</v>
      </c>
      <c r="F3084" s="1" t="s">
        <v>3397</v>
      </c>
      <c r="G3084" s="1" t="s">
        <v>6230</v>
      </c>
      <c r="H3084" s="1">
        <v>59474.0</v>
      </c>
      <c r="I3084" s="1">
        <v>418.0</v>
      </c>
      <c r="J3084" s="1" t="s">
        <v>18</v>
      </c>
      <c r="K3084" s="1" t="s">
        <v>19</v>
      </c>
      <c r="L3084" s="1">
        <v>6500000.0</v>
      </c>
      <c r="M3084" s="1">
        <v>1999.0</v>
      </c>
      <c r="N3084" s="1">
        <v>7.3</v>
      </c>
    </row>
    <row r="3085" ht="14.25" customHeight="1">
      <c r="A3085" s="1" t="s">
        <v>5999</v>
      </c>
      <c r="B3085" s="1">
        <v>111.0</v>
      </c>
      <c r="C3085" s="2">
        <v>111.0</v>
      </c>
      <c r="D3085" s="1">
        <v>1.3367101E7</v>
      </c>
      <c r="E3085" s="1" t="s">
        <v>593</v>
      </c>
      <c r="F3085" s="1" t="s">
        <v>6231</v>
      </c>
      <c r="G3085" s="1" t="s">
        <v>6232</v>
      </c>
      <c r="H3085" s="1">
        <v>19715.0</v>
      </c>
      <c r="I3085" s="1">
        <v>166.0</v>
      </c>
      <c r="J3085" s="1" t="s">
        <v>18</v>
      </c>
      <c r="K3085" s="1" t="s">
        <v>19</v>
      </c>
      <c r="L3085" s="1">
        <v>6500000.0</v>
      </c>
      <c r="M3085" s="1">
        <v>2006.0</v>
      </c>
      <c r="N3085" s="1">
        <v>5.9</v>
      </c>
    </row>
    <row r="3086" ht="14.25" customHeight="1">
      <c r="A3086" s="1" t="s">
        <v>6233</v>
      </c>
      <c r="B3086" s="1">
        <v>97.0</v>
      </c>
      <c r="C3086" s="2">
        <v>145.0</v>
      </c>
      <c r="D3086" s="1">
        <v>1.0149779E7</v>
      </c>
      <c r="E3086" s="1" t="s">
        <v>1773</v>
      </c>
      <c r="F3086" s="1" t="s">
        <v>6234</v>
      </c>
      <c r="G3086" s="1" t="s">
        <v>6235</v>
      </c>
      <c r="H3086" s="1">
        <v>8294.0</v>
      </c>
      <c r="I3086" s="1">
        <v>160.0</v>
      </c>
      <c r="J3086" s="1" t="s">
        <v>18</v>
      </c>
      <c r="K3086" s="1" t="s">
        <v>19</v>
      </c>
      <c r="L3086" s="1">
        <v>6500000.0</v>
      </c>
      <c r="M3086" s="1">
        <v>1999.0</v>
      </c>
      <c r="N3086" s="1">
        <v>3.6</v>
      </c>
    </row>
    <row r="3087" ht="14.25" customHeight="1">
      <c r="A3087" s="1" t="s">
        <v>6236</v>
      </c>
      <c r="B3087" s="1">
        <v>73.0</v>
      </c>
      <c r="C3087" s="2">
        <v>106.0</v>
      </c>
      <c r="D3087" s="1">
        <v>6173485.0</v>
      </c>
      <c r="E3087" s="1" t="s">
        <v>646</v>
      </c>
      <c r="F3087" s="1" t="s">
        <v>6237</v>
      </c>
      <c r="G3087" s="1" t="s">
        <v>6238</v>
      </c>
      <c r="H3087" s="1">
        <v>10672.0</v>
      </c>
      <c r="I3087" s="1">
        <v>84.0</v>
      </c>
      <c r="J3087" s="1" t="s">
        <v>18</v>
      </c>
      <c r="K3087" s="1" t="s">
        <v>333</v>
      </c>
      <c r="L3087" s="1">
        <v>7000000.0</v>
      </c>
      <c r="M3087" s="1">
        <v>2001.0</v>
      </c>
      <c r="N3087" s="1">
        <v>7.7</v>
      </c>
    </row>
    <row r="3088" ht="14.25" customHeight="1">
      <c r="A3088" s="1" t="s">
        <v>4170</v>
      </c>
      <c r="B3088" s="1">
        <v>486.0</v>
      </c>
      <c r="C3088" s="2">
        <v>126.0</v>
      </c>
      <c r="D3088" s="1">
        <v>4000304.0</v>
      </c>
      <c r="E3088" s="1" t="s">
        <v>1397</v>
      </c>
      <c r="F3088" s="1" t="s">
        <v>576</v>
      </c>
      <c r="G3088" s="1" t="s">
        <v>6239</v>
      </c>
      <c r="H3088" s="1">
        <v>145395.0</v>
      </c>
      <c r="I3088" s="1">
        <v>375.0</v>
      </c>
      <c r="J3088" s="1" t="s">
        <v>18</v>
      </c>
      <c r="K3088" s="1" t="s">
        <v>28</v>
      </c>
      <c r="L3088" s="1">
        <v>6500000.0</v>
      </c>
      <c r="M3088" s="1">
        <v>2011.0</v>
      </c>
      <c r="N3088" s="1">
        <v>7.3</v>
      </c>
    </row>
    <row r="3089" ht="14.25" customHeight="1">
      <c r="A3089" s="1" t="s">
        <v>300</v>
      </c>
      <c r="B3089" s="1">
        <v>149.0</v>
      </c>
      <c r="C3089" s="2">
        <v>106.0</v>
      </c>
      <c r="D3089" s="1">
        <v>2338695.0</v>
      </c>
      <c r="E3089" s="1" t="s">
        <v>904</v>
      </c>
      <c r="F3089" s="1" t="s">
        <v>31</v>
      </c>
      <c r="G3089" s="1" t="s">
        <v>6240</v>
      </c>
      <c r="H3089" s="1">
        <v>134070.0</v>
      </c>
      <c r="I3089" s="1">
        <v>263.0</v>
      </c>
      <c r="J3089" s="1" t="s">
        <v>18</v>
      </c>
      <c r="K3089" s="1" t="s">
        <v>28</v>
      </c>
      <c r="L3089" s="1">
        <v>4000000.0</v>
      </c>
      <c r="M3089" s="1">
        <v>2004.0</v>
      </c>
      <c r="N3089" s="1">
        <v>7.4</v>
      </c>
    </row>
    <row r="3090" ht="14.25" customHeight="1">
      <c r="A3090" s="1" t="s">
        <v>6241</v>
      </c>
      <c r="B3090" s="1">
        <v>4.0</v>
      </c>
      <c r="C3090" s="2">
        <v>121.0</v>
      </c>
      <c r="D3090" s="1">
        <v>2024854.0</v>
      </c>
      <c r="E3090" s="1" t="s">
        <v>736</v>
      </c>
      <c r="F3090" s="1" t="s">
        <v>6242</v>
      </c>
      <c r="G3090" s="1" t="s">
        <v>6243</v>
      </c>
      <c r="H3090" s="1">
        <v>564.0</v>
      </c>
      <c r="I3090" s="1">
        <v>21.0</v>
      </c>
      <c r="J3090" s="1" t="s">
        <v>18</v>
      </c>
      <c r="K3090" s="1" t="s">
        <v>19</v>
      </c>
      <c r="L3090" s="1">
        <v>6500000.0</v>
      </c>
      <c r="M3090" s="1">
        <v>2005.0</v>
      </c>
      <c r="N3090" s="1">
        <v>6.6</v>
      </c>
    </row>
    <row r="3091" ht="14.25" customHeight="1">
      <c r="A3091" s="1" t="s">
        <v>6244</v>
      </c>
      <c r="B3091" s="1">
        <v>200.0</v>
      </c>
      <c r="C3091" s="2">
        <v>117.0</v>
      </c>
      <c r="D3091" s="1">
        <v>2268296.0</v>
      </c>
      <c r="E3091" s="1" t="s">
        <v>1662</v>
      </c>
      <c r="F3091" s="1" t="s">
        <v>3885</v>
      </c>
      <c r="G3091" s="1" t="s">
        <v>6245</v>
      </c>
      <c r="H3091" s="1">
        <v>41856.0</v>
      </c>
      <c r="I3091" s="1">
        <v>119.0</v>
      </c>
      <c r="J3091" s="1" t="s">
        <v>18</v>
      </c>
      <c r="K3091" s="1" t="s">
        <v>28</v>
      </c>
      <c r="L3091" s="1">
        <v>6500000.0</v>
      </c>
      <c r="M3091" s="1">
        <v>2013.0</v>
      </c>
      <c r="N3091" s="1">
        <v>6.9</v>
      </c>
    </row>
    <row r="3092" ht="14.25" customHeight="1">
      <c r="A3092" s="1" t="s">
        <v>4959</v>
      </c>
      <c r="B3092" s="1">
        <v>84.0</v>
      </c>
      <c r="C3092" s="2">
        <v>98.0</v>
      </c>
      <c r="D3092" s="1">
        <v>1029017.0</v>
      </c>
      <c r="E3092" s="1" t="s">
        <v>94</v>
      </c>
      <c r="F3092" s="1" t="s">
        <v>193</v>
      </c>
      <c r="G3092" s="1" t="s">
        <v>6246</v>
      </c>
      <c r="H3092" s="1">
        <v>12049.0</v>
      </c>
      <c r="I3092" s="1">
        <v>135.0</v>
      </c>
      <c r="J3092" s="1" t="s">
        <v>18</v>
      </c>
      <c r="K3092" s="1" t="s">
        <v>19</v>
      </c>
      <c r="L3092" s="1">
        <v>6500000.0</v>
      </c>
      <c r="M3092" s="1">
        <v>2004.0</v>
      </c>
      <c r="N3092" s="1">
        <v>6.8</v>
      </c>
    </row>
    <row r="3093" ht="14.25" customHeight="1">
      <c r="A3093" s="1" t="s">
        <v>6247</v>
      </c>
      <c r="B3093" s="1">
        <v>28.0</v>
      </c>
      <c r="C3093" s="2">
        <v>109.0</v>
      </c>
      <c r="D3093" s="1">
        <v>64148.0</v>
      </c>
      <c r="E3093" s="1" t="s">
        <v>1397</v>
      </c>
      <c r="F3093" s="1" t="s">
        <v>1444</v>
      </c>
      <c r="G3093" s="1" t="s">
        <v>6248</v>
      </c>
      <c r="H3093" s="1">
        <v>2601.0</v>
      </c>
      <c r="I3093" s="1">
        <v>35.0</v>
      </c>
      <c r="J3093" s="1" t="s">
        <v>18</v>
      </c>
      <c r="K3093" s="1" t="s">
        <v>28</v>
      </c>
      <c r="L3093" s="1">
        <v>6500000.0</v>
      </c>
      <c r="M3093" s="1">
        <v>2000.0</v>
      </c>
      <c r="N3093" s="1">
        <v>7.3</v>
      </c>
    </row>
    <row r="3094" ht="14.25" customHeight="1">
      <c r="A3094" s="1" t="s">
        <v>6249</v>
      </c>
      <c r="B3094" s="1">
        <v>217.0</v>
      </c>
      <c r="C3094" s="2">
        <v>95.0</v>
      </c>
      <c r="D3094" s="1">
        <v>66637.0</v>
      </c>
      <c r="E3094" s="1" t="s">
        <v>2917</v>
      </c>
      <c r="F3094" s="1" t="s">
        <v>122</v>
      </c>
      <c r="G3094" s="1" t="s">
        <v>6250</v>
      </c>
      <c r="H3094" s="1">
        <v>29608.0</v>
      </c>
      <c r="I3094" s="1">
        <v>92.0</v>
      </c>
      <c r="J3094" s="1" t="s">
        <v>18</v>
      </c>
      <c r="K3094" s="1" t="s">
        <v>19</v>
      </c>
      <c r="L3094" s="1">
        <v>6500000.0</v>
      </c>
      <c r="M3094" s="1">
        <v>2009.0</v>
      </c>
      <c r="N3094" s="1">
        <v>7.2</v>
      </c>
    </row>
    <row r="3095" ht="14.25" customHeight="1">
      <c r="A3095" s="1" t="s">
        <v>4215</v>
      </c>
      <c r="B3095" s="1">
        <v>183.0</v>
      </c>
      <c r="C3095" s="2">
        <v>109.0</v>
      </c>
      <c r="D3095" s="1">
        <v>871577.0</v>
      </c>
      <c r="E3095" s="1" t="s">
        <v>1758</v>
      </c>
      <c r="F3095" s="1" t="s">
        <v>6251</v>
      </c>
      <c r="G3095" s="1" t="s">
        <v>6252</v>
      </c>
      <c r="H3095" s="1">
        <v>51353.0</v>
      </c>
      <c r="I3095" s="1">
        <v>143.0</v>
      </c>
      <c r="J3095" s="1" t="s">
        <v>18</v>
      </c>
      <c r="K3095" s="1" t="s">
        <v>28</v>
      </c>
      <c r="L3095" s="1">
        <v>4500000.0</v>
      </c>
      <c r="M3095" s="1">
        <v>2007.0</v>
      </c>
      <c r="N3095" s="1">
        <v>7.7</v>
      </c>
    </row>
    <row r="3096" ht="14.25" customHeight="1">
      <c r="A3096" s="1" t="s">
        <v>14</v>
      </c>
      <c r="B3096" s="1">
        <v>204.0</v>
      </c>
      <c r="C3096" s="2">
        <v>96.0</v>
      </c>
      <c r="D3096" s="1">
        <v>3.84E7</v>
      </c>
      <c r="E3096" s="1" t="s">
        <v>283</v>
      </c>
      <c r="F3096" s="1" t="s">
        <v>1395</v>
      </c>
      <c r="G3096" s="1" t="s">
        <v>6253</v>
      </c>
      <c r="H3096" s="1">
        <v>600266.0</v>
      </c>
      <c r="I3096" s="1">
        <v>692.0</v>
      </c>
      <c r="J3096" s="1" t="s">
        <v>18</v>
      </c>
      <c r="K3096" s="1" t="s">
        <v>28</v>
      </c>
      <c r="L3096" s="1">
        <v>6500000.0</v>
      </c>
      <c r="M3096" s="1">
        <v>1984.0</v>
      </c>
      <c r="N3096" s="1">
        <v>8.1</v>
      </c>
    </row>
    <row r="3097" ht="14.25" customHeight="1">
      <c r="A3097" s="1" t="s">
        <v>6254</v>
      </c>
      <c r="B3097" s="1">
        <v>153.0</v>
      </c>
      <c r="C3097" s="2">
        <v>101.0</v>
      </c>
      <c r="D3097" s="1">
        <v>4063859.0</v>
      </c>
      <c r="E3097" s="1" t="s">
        <v>94</v>
      </c>
      <c r="F3097" s="1" t="s">
        <v>6255</v>
      </c>
      <c r="G3097" s="1" t="s">
        <v>6256</v>
      </c>
      <c r="H3097" s="1">
        <v>114407.0</v>
      </c>
      <c r="I3097" s="1">
        <v>225.0</v>
      </c>
      <c r="J3097" s="1" t="s">
        <v>4473</v>
      </c>
      <c r="K3097" s="1" t="s">
        <v>333</v>
      </c>
      <c r="L3097" s="1">
        <v>4800000.0</v>
      </c>
      <c r="M3097" s="1">
        <v>2003.0</v>
      </c>
      <c r="N3097" s="1">
        <v>7.7</v>
      </c>
    </row>
    <row r="3098" ht="14.25" customHeight="1">
      <c r="A3098" s="1" t="s">
        <v>1502</v>
      </c>
      <c r="B3098" s="1">
        <v>145.0</v>
      </c>
      <c r="C3098" s="2">
        <v>107.0</v>
      </c>
      <c r="D3098" s="1">
        <v>449558.0</v>
      </c>
      <c r="E3098" s="1" t="s">
        <v>681</v>
      </c>
      <c r="F3098" s="1" t="s">
        <v>5099</v>
      </c>
      <c r="G3098" s="1" t="s">
        <v>6257</v>
      </c>
      <c r="H3098" s="1">
        <v>32307.0</v>
      </c>
      <c r="I3098" s="1">
        <v>75.0</v>
      </c>
      <c r="J3098" s="1" t="s">
        <v>18</v>
      </c>
      <c r="K3098" s="1" t="s">
        <v>28</v>
      </c>
      <c r="L3098" s="1">
        <v>1.0E7</v>
      </c>
      <c r="M3098" s="1">
        <v>2009.0</v>
      </c>
      <c r="N3098" s="1">
        <v>7.6</v>
      </c>
    </row>
    <row r="3099" ht="14.25" customHeight="1">
      <c r="A3099" s="1" t="s">
        <v>2851</v>
      </c>
      <c r="B3099" s="1">
        <v>93.0</v>
      </c>
      <c r="C3099" s="2">
        <v>119.0</v>
      </c>
      <c r="D3099" s="1">
        <v>2122561.0</v>
      </c>
      <c r="E3099" s="1" t="s">
        <v>699</v>
      </c>
      <c r="F3099" s="1" t="s">
        <v>4766</v>
      </c>
      <c r="G3099" s="1" t="s">
        <v>6258</v>
      </c>
      <c r="H3099" s="1">
        <v>99033.0</v>
      </c>
      <c r="I3099" s="1">
        <v>434.0</v>
      </c>
      <c r="J3099" s="1" t="s">
        <v>18</v>
      </c>
      <c r="K3099" s="1" t="s">
        <v>19</v>
      </c>
      <c r="L3099" s="1">
        <v>6000000.0</v>
      </c>
      <c r="M3099" s="1">
        <v>1995.0</v>
      </c>
      <c r="N3099" s="1">
        <v>7.2</v>
      </c>
    </row>
    <row r="3100" ht="14.25" customHeight="1">
      <c r="A3100" s="1" t="s">
        <v>5127</v>
      </c>
      <c r="B3100" s="1">
        <v>124.0</v>
      </c>
      <c r="C3100" s="2">
        <v>178.0</v>
      </c>
      <c r="D3100" s="1">
        <v>1.8136E8</v>
      </c>
      <c r="E3100" s="1" t="s">
        <v>6259</v>
      </c>
      <c r="F3100" s="1" t="s">
        <v>6260</v>
      </c>
      <c r="G3100" s="1" t="s">
        <v>6261</v>
      </c>
      <c r="H3100" s="1">
        <v>170027.0</v>
      </c>
      <c r="I3100" s="1">
        <v>350.0</v>
      </c>
      <c r="J3100" s="1" t="s">
        <v>18</v>
      </c>
      <c r="K3100" s="1" t="s">
        <v>19</v>
      </c>
      <c r="L3100" s="1">
        <v>6000000.0</v>
      </c>
      <c r="M3100" s="1">
        <v>1978.0</v>
      </c>
      <c r="N3100" s="1">
        <v>7.2</v>
      </c>
    </row>
    <row r="3101" ht="14.25" customHeight="1">
      <c r="A3101" s="1" t="s">
        <v>329</v>
      </c>
      <c r="B3101" s="1">
        <v>120.0</v>
      </c>
      <c r="C3101" s="2">
        <v>100.0</v>
      </c>
      <c r="D3101" s="1">
        <v>1.37963328E8</v>
      </c>
      <c r="E3101" s="1" t="s">
        <v>1390</v>
      </c>
      <c r="F3101" s="1" t="s">
        <v>22</v>
      </c>
      <c r="G3101" s="1" t="s">
        <v>6262</v>
      </c>
      <c r="H3101" s="1">
        <v>291603.0</v>
      </c>
      <c r="I3101" s="1">
        <v>505.0</v>
      </c>
      <c r="J3101" s="1" t="s">
        <v>18</v>
      </c>
      <c r="K3101" s="1" t="s">
        <v>28</v>
      </c>
      <c r="L3101" s="1">
        <v>6000000.0</v>
      </c>
      <c r="M3101" s="1">
        <v>1986.0</v>
      </c>
      <c r="N3101" s="1">
        <v>8.1</v>
      </c>
    </row>
    <row r="3102" ht="14.25" customHeight="1">
      <c r="A3102" s="1" t="s">
        <v>5887</v>
      </c>
      <c r="B3102" s="1">
        <v>288.0</v>
      </c>
      <c r="C3102" s="2">
        <v>98.0</v>
      </c>
      <c r="D3102" s="1">
        <v>1.19078393E8</v>
      </c>
      <c r="E3102" s="1" t="s">
        <v>6263</v>
      </c>
      <c r="F3102" s="1" t="s">
        <v>6264</v>
      </c>
      <c r="G3102" s="1" t="s">
        <v>6265</v>
      </c>
      <c r="H3102" s="1">
        <v>113152.0</v>
      </c>
      <c r="I3102" s="1">
        <v>1416.0</v>
      </c>
      <c r="J3102" s="1" t="s">
        <v>18</v>
      </c>
      <c r="K3102" s="1" t="s">
        <v>19</v>
      </c>
      <c r="L3102" s="1">
        <v>6000000.0</v>
      </c>
      <c r="M3102" s="1">
        <v>2004.0</v>
      </c>
      <c r="N3102" s="1">
        <v>7.5</v>
      </c>
    </row>
    <row r="3103" ht="14.25" customHeight="1">
      <c r="A3103" s="1" t="s">
        <v>6266</v>
      </c>
      <c r="B3103" s="1">
        <v>130.0</v>
      </c>
      <c r="C3103" s="2">
        <v>92.0</v>
      </c>
      <c r="D3103" s="1">
        <v>1.023089E8</v>
      </c>
      <c r="E3103" s="1" t="s">
        <v>6267</v>
      </c>
      <c r="F3103" s="1" t="s">
        <v>6268</v>
      </c>
      <c r="G3103" s="1" t="s">
        <v>6269</v>
      </c>
      <c r="H3103" s="1">
        <v>152089.0</v>
      </c>
      <c r="I3103" s="1">
        <v>309.0</v>
      </c>
      <c r="J3103" s="1" t="s">
        <v>18</v>
      </c>
      <c r="K3103" s="1" t="s">
        <v>19</v>
      </c>
      <c r="L3103" s="1">
        <v>6000000.0</v>
      </c>
      <c r="M3103" s="1">
        <v>1969.0</v>
      </c>
      <c r="N3103" s="1">
        <v>8.1</v>
      </c>
    </row>
    <row r="3104" ht="14.25" customHeight="1">
      <c r="A3104" s="1" t="s">
        <v>6270</v>
      </c>
      <c r="B3104" s="1">
        <v>145.0</v>
      </c>
      <c r="C3104" s="2">
        <v>90.0</v>
      </c>
      <c r="D3104" s="1">
        <v>1.023E8</v>
      </c>
      <c r="E3104" s="1" t="s">
        <v>6271</v>
      </c>
      <c r="F3104" s="1" t="s">
        <v>6272</v>
      </c>
      <c r="G3104" s="1" t="s">
        <v>6273</v>
      </c>
      <c r="H3104" s="1">
        <v>107408.0</v>
      </c>
      <c r="I3104" s="1">
        <v>259.0</v>
      </c>
      <c r="J3104" s="1" t="s">
        <v>18</v>
      </c>
      <c r="K3104" s="1" t="s">
        <v>19</v>
      </c>
      <c r="L3104" s="1">
        <v>6000000.0</v>
      </c>
      <c r="M3104" s="1">
        <v>1964.0</v>
      </c>
      <c r="N3104" s="1">
        <v>7.8</v>
      </c>
    </row>
    <row r="3105" ht="14.25" customHeight="1">
      <c r="A3105" s="1" t="s">
        <v>1648</v>
      </c>
      <c r="B3105" s="1">
        <v>62.0</v>
      </c>
      <c r="C3105" s="2">
        <v>90.0</v>
      </c>
      <c r="D3105" s="1">
        <v>5.48E7</v>
      </c>
      <c r="E3105" s="1" t="s">
        <v>1397</v>
      </c>
      <c r="F3105" s="1" t="s">
        <v>2776</v>
      </c>
      <c r="G3105" s="1" t="s">
        <v>6274</v>
      </c>
      <c r="H3105" s="1">
        <v>35130.0</v>
      </c>
      <c r="I3105" s="1">
        <v>283.0</v>
      </c>
      <c r="J3105" s="1" t="s">
        <v>18</v>
      </c>
      <c r="K3105" s="1" t="s">
        <v>19</v>
      </c>
      <c r="L3105" s="1">
        <v>6000000.0</v>
      </c>
      <c r="M3105" s="1">
        <v>1980.0</v>
      </c>
      <c r="N3105" s="1">
        <v>7.8</v>
      </c>
    </row>
    <row r="3106" ht="14.25" customHeight="1">
      <c r="A3106" s="1" t="s">
        <v>677</v>
      </c>
      <c r="B3106" s="1">
        <v>188.0</v>
      </c>
      <c r="C3106" s="2">
        <v>153.0</v>
      </c>
      <c r="D3106" s="1">
        <v>2.4004159E7</v>
      </c>
      <c r="E3106" s="1" t="s">
        <v>678</v>
      </c>
      <c r="F3106" s="1" t="s">
        <v>199</v>
      </c>
      <c r="G3106" s="1" t="s">
        <v>679</v>
      </c>
      <c r="H3106" s="1">
        <v>68722.0</v>
      </c>
      <c r="I3106" s="1">
        <v>191.0</v>
      </c>
      <c r="J3106" s="1" t="s">
        <v>18</v>
      </c>
      <c r="K3106" s="1" t="s">
        <v>19</v>
      </c>
      <c r="L3106" s="1">
        <v>1.1E8</v>
      </c>
      <c r="M3106" s="1">
        <v>2004.0</v>
      </c>
      <c r="N3106" s="1">
        <v>5.8</v>
      </c>
    </row>
    <row r="3107" ht="14.25" customHeight="1">
      <c r="A3107" s="1" t="s">
        <v>6275</v>
      </c>
      <c r="B3107" s="1">
        <v>120.0</v>
      </c>
      <c r="C3107" s="2">
        <v>124.0</v>
      </c>
      <c r="D3107" s="1">
        <v>4.365E7</v>
      </c>
      <c r="E3107" s="1" t="s">
        <v>6276</v>
      </c>
      <c r="F3107" s="1" t="s">
        <v>6277</v>
      </c>
      <c r="G3107" s="1" t="s">
        <v>6278</v>
      </c>
      <c r="H3107" s="1">
        <v>71919.0</v>
      </c>
      <c r="I3107" s="1">
        <v>316.0</v>
      </c>
      <c r="J3107" s="1" t="s">
        <v>18</v>
      </c>
      <c r="K3107" s="1" t="s">
        <v>19</v>
      </c>
      <c r="L3107" s="1">
        <v>6000000.0</v>
      </c>
      <c r="M3107" s="1">
        <v>1961.0</v>
      </c>
      <c r="N3107" s="1">
        <v>7.6</v>
      </c>
    </row>
    <row r="3108" ht="14.25" customHeight="1">
      <c r="A3108" s="1" t="s">
        <v>1727</v>
      </c>
      <c r="B3108" s="1">
        <v>71.0</v>
      </c>
      <c r="C3108" s="2">
        <v>82.0</v>
      </c>
      <c r="D3108" s="1">
        <v>3.98E7</v>
      </c>
      <c r="E3108" s="1" t="s">
        <v>1600</v>
      </c>
      <c r="F3108" s="1" t="s">
        <v>902</v>
      </c>
      <c r="G3108" s="1" t="s">
        <v>6279</v>
      </c>
      <c r="H3108" s="1">
        <v>81599.0</v>
      </c>
      <c r="I3108" s="1">
        <v>250.0</v>
      </c>
      <c r="J3108" s="1" t="s">
        <v>18</v>
      </c>
      <c r="K3108" s="1" t="s">
        <v>19</v>
      </c>
      <c r="L3108" s="1">
        <v>6000000.0</v>
      </c>
      <c r="M3108" s="1">
        <v>1980.0</v>
      </c>
      <c r="N3108" s="1">
        <v>7.4</v>
      </c>
    </row>
    <row r="3109" ht="14.25" customHeight="1">
      <c r="A3109" s="1" t="s">
        <v>6280</v>
      </c>
      <c r="B3109" s="1">
        <v>52.0</v>
      </c>
      <c r="C3109" s="2">
        <v>107.0</v>
      </c>
      <c r="D3109" s="1">
        <v>2.7457409E7</v>
      </c>
      <c r="E3109" s="1" t="s">
        <v>1063</v>
      </c>
      <c r="F3109" s="1" t="s">
        <v>3054</v>
      </c>
      <c r="G3109" s="1" t="s">
        <v>6281</v>
      </c>
      <c r="H3109" s="1">
        <v>3198.0</v>
      </c>
      <c r="I3109" s="1">
        <v>43.0</v>
      </c>
      <c r="J3109" s="1" t="s">
        <v>18</v>
      </c>
      <c r="K3109" s="1" t="s">
        <v>19</v>
      </c>
      <c r="L3109" s="1">
        <v>6000000.0</v>
      </c>
      <c r="M3109" s="1">
        <v>2001.0</v>
      </c>
      <c r="N3109" s="1">
        <v>6.3</v>
      </c>
    </row>
    <row r="3110" ht="14.25" customHeight="1">
      <c r="A3110" s="1" t="s">
        <v>5143</v>
      </c>
      <c r="B3110" s="1">
        <v>18.0</v>
      </c>
      <c r="C3110" s="2">
        <v>75.0</v>
      </c>
      <c r="D3110" s="1">
        <v>2.5047631E7</v>
      </c>
      <c r="E3110" s="1" t="s">
        <v>593</v>
      </c>
      <c r="F3110" s="1" t="s">
        <v>2710</v>
      </c>
      <c r="G3110" s="1" t="s">
        <v>6282</v>
      </c>
      <c r="H3110" s="1">
        <v>6585.0</v>
      </c>
      <c r="I3110" s="1">
        <v>50.0</v>
      </c>
      <c r="J3110" s="1" t="s">
        <v>18</v>
      </c>
      <c r="K3110" s="1" t="s">
        <v>19</v>
      </c>
      <c r="L3110" s="1">
        <v>6000000.0</v>
      </c>
      <c r="M3110" s="1">
        <v>1999.0</v>
      </c>
      <c r="N3110" s="1">
        <v>6.9</v>
      </c>
    </row>
    <row r="3111" ht="14.25" customHeight="1">
      <c r="A3111" s="1" t="s">
        <v>52</v>
      </c>
      <c r="B3111" s="1">
        <v>162.0</v>
      </c>
      <c r="C3111" s="2">
        <v>97.0</v>
      </c>
      <c r="D3111" s="1">
        <v>2.3272306E7</v>
      </c>
      <c r="E3111" s="1" t="s">
        <v>912</v>
      </c>
      <c r="F3111" s="1" t="s">
        <v>53</v>
      </c>
      <c r="G3111" s="1" t="s">
        <v>6283</v>
      </c>
      <c r="H3111" s="1">
        <v>740918.0</v>
      </c>
      <c r="I3111" s="1">
        <v>1182.0</v>
      </c>
      <c r="J3111" s="1" t="s">
        <v>18</v>
      </c>
      <c r="K3111" s="1" t="s">
        <v>19</v>
      </c>
      <c r="L3111" s="1">
        <v>6000000.0</v>
      </c>
      <c r="M3111" s="1">
        <v>1995.0</v>
      </c>
      <c r="N3111" s="1">
        <v>8.6</v>
      </c>
    </row>
    <row r="3112" ht="14.25" customHeight="1">
      <c r="A3112" s="1" t="s">
        <v>1131</v>
      </c>
      <c r="B3112" s="1">
        <v>88.0</v>
      </c>
      <c r="C3112" s="2">
        <v>80.0</v>
      </c>
      <c r="D3112" s="1">
        <v>2.2168359E7</v>
      </c>
      <c r="E3112" s="1" t="s">
        <v>6284</v>
      </c>
      <c r="F3112" s="1" t="s">
        <v>6285</v>
      </c>
      <c r="G3112" s="1" t="s">
        <v>6286</v>
      </c>
      <c r="H3112" s="1">
        <v>29659.0</v>
      </c>
      <c r="I3112" s="1">
        <v>227.0</v>
      </c>
      <c r="J3112" s="1" t="s">
        <v>18</v>
      </c>
      <c r="K3112" s="1" t="s">
        <v>19</v>
      </c>
      <c r="L3112" s="1">
        <v>8000000.0</v>
      </c>
      <c r="M3112" s="1">
        <v>1989.0</v>
      </c>
      <c r="N3112" s="1">
        <v>5.1</v>
      </c>
    </row>
    <row r="3113" ht="14.25" customHeight="1">
      <c r="A3113" s="1" t="s">
        <v>919</v>
      </c>
      <c r="B3113" s="1">
        <v>96.0</v>
      </c>
      <c r="C3113" s="2">
        <v>85.0</v>
      </c>
      <c r="D3113" s="1">
        <v>2.1005329E7</v>
      </c>
      <c r="E3113" s="1" t="s">
        <v>699</v>
      </c>
      <c r="F3113" s="1" t="s">
        <v>140</v>
      </c>
      <c r="G3113" s="1" t="s">
        <v>6287</v>
      </c>
      <c r="H3113" s="1">
        <v>89128.0</v>
      </c>
      <c r="I3113" s="1">
        <v>258.0</v>
      </c>
      <c r="J3113" s="1" t="s">
        <v>18</v>
      </c>
      <c r="K3113" s="1" t="s">
        <v>333</v>
      </c>
      <c r="L3113" s="1">
        <v>6000000.0</v>
      </c>
      <c r="M3113" s="1">
        <v>2002.0</v>
      </c>
      <c r="N3113" s="1">
        <v>6.4</v>
      </c>
    </row>
    <row r="3114" ht="14.25" customHeight="1">
      <c r="A3114" s="1" t="s">
        <v>512</v>
      </c>
      <c r="B3114" s="1">
        <v>391.0</v>
      </c>
      <c r="C3114" s="2">
        <v>97.0</v>
      </c>
      <c r="D3114" s="1">
        <v>2.6236603E7</v>
      </c>
      <c r="E3114" s="1" t="s">
        <v>1547</v>
      </c>
      <c r="F3114" s="1" t="s">
        <v>2253</v>
      </c>
      <c r="G3114" s="1" t="s">
        <v>6288</v>
      </c>
      <c r="H3114" s="1">
        <v>251349.0</v>
      </c>
      <c r="I3114" s="1">
        <v>547.0</v>
      </c>
      <c r="J3114" s="1" t="s">
        <v>18</v>
      </c>
      <c r="K3114" s="1" t="s">
        <v>19</v>
      </c>
      <c r="L3114" s="1">
        <v>6000000.0</v>
      </c>
      <c r="M3114" s="1">
        <v>2008.0</v>
      </c>
      <c r="N3114" s="1">
        <v>7.9</v>
      </c>
    </row>
    <row r="3115" ht="14.25" customHeight="1">
      <c r="A3115" s="1" t="s">
        <v>6289</v>
      </c>
      <c r="B3115" s="1">
        <v>32.0</v>
      </c>
      <c r="C3115" s="2">
        <v>109.0</v>
      </c>
      <c r="D3115" s="1">
        <v>2.04E7</v>
      </c>
      <c r="E3115" s="1" t="s">
        <v>1649</v>
      </c>
      <c r="F3115" s="1" t="s">
        <v>3787</v>
      </c>
      <c r="G3115" s="1" t="s">
        <v>6290</v>
      </c>
      <c r="H3115" s="1">
        <v>6304.0</v>
      </c>
      <c r="I3115" s="1">
        <v>87.0</v>
      </c>
      <c r="J3115" s="1" t="s">
        <v>18</v>
      </c>
      <c r="K3115" s="1" t="s">
        <v>19</v>
      </c>
      <c r="L3115" s="1">
        <v>8000000.0</v>
      </c>
      <c r="M3115" s="1">
        <v>1946.0</v>
      </c>
      <c r="N3115" s="1">
        <v>6.9</v>
      </c>
    </row>
    <row r="3116" ht="14.25" customHeight="1">
      <c r="A3116" s="1" t="s">
        <v>5446</v>
      </c>
      <c r="B3116" s="1">
        <v>119.0</v>
      </c>
      <c r="C3116" s="2">
        <v>104.0</v>
      </c>
      <c r="D3116" s="1">
        <v>1.8621249E7</v>
      </c>
      <c r="E3116" s="1" t="s">
        <v>830</v>
      </c>
      <c r="F3116" s="1" t="s">
        <v>435</v>
      </c>
      <c r="G3116" s="1" t="s">
        <v>6291</v>
      </c>
      <c r="H3116" s="1">
        <v>45859.0</v>
      </c>
      <c r="I3116" s="1">
        <v>340.0</v>
      </c>
      <c r="J3116" s="1" t="s">
        <v>18</v>
      </c>
      <c r="K3116" s="1" t="s">
        <v>19</v>
      </c>
      <c r="L3116" s="1">
        <v>6000000.0</v>
      </c>
      <c r="M3116" s="1">
        <v>2000.0</v>
      </c>
      <c r="N3116" s="1">
        <v>7.5</v>
      </c>
    </row>
    <row r="3117" ht="14.25" customHeight="1">
      <c r="A3117" s="1" t="s">
        <v>2166</v>
      </c>
      <c r="B3117" s="1">
        <v>201.0</v>
      </c>
      <c r="C3117" s="2">
        <v>140.0</v>
      </c>
      <c r="D3117" s="1">
        <v>2.52447E7</v>
      </c>
      <c r="E3117" s="1" t="s">
        <v>283</v>
      </c>
      <c r="F3117" s="1" t="s">
        <v>3971</v>
      </c>
      <c r="G3117" s="1" t="s">
        <v>6292</v>
      </c>
      <c r="H3117" s="1">
        <v>91017.0</v>
      </c>
      <c r="I3117" s="1">
        <v>284.0</v>
      </c>
      <c r="J3117" s="1" t="s">
        <v>18</v>
      </c>
      <c r="K3117" s="1" t="s">
        <v>28</v>
      </c>
      <c r="L3117" s="1">
        <v>6000000.0</v>
      </c>
      <c r="M3117" s="1">
        <v>1981.0</v>
      </c>
      <c r="N3117" s="1">
        <v>7.2</v>
      </c>
    </row>
    <row r="3118" ht="14.25" customHeight="1">
      <c r="A3118" s="1" t="s">
        <v>2056</v>
      </c>
      <c r="B3118" s="1">
        <v>22.0</v>
      </c>
      <c r="C3118" s="2">
        <v>90.0</v>
      </c>
      <c r="D3118" s="1">
        <v>1.4545844E7</v>
      </c>
      <c r="E3118" s="1" t="s">
        <v>6218</v>
      </c>
      <c r="F3118" s="1" t="s">
        <v>6293</v>
      </c>
      <c r="G3118" s="1" t="s">
        <v>6294</v>
      </c>
      <c r="H3118" s="1">
        <v>4756.0</v>
      </c>
      <c r="I3118" s="1">
        <v>38.0</v>
      </c>
      <c r="J3118" s="1" t="s">
        <v>18</v>
      </c>
      <c r="K3118" s="1" t="s">
        <v>19</v>
      </c>
      <c r="L3118" s="1">
        <v>6500000.0</v>
      </c>
      <c r="M3118" s="1">
        <v>1988.0</v>
      </c>
      <c r="N3118" s="1">
        <v>5.8</v>
      </c>
    </row>
    <row r="3119" ht="14.25" customHeight="1">
      <c r="A3119" s="1" t="s">
        <v>6295</v>
      </c>
      <c r="B3119" s="1">
        <v>52.0</v>
      </c>
      <c r="C3119" s="2">
        <v>130.0</v>
      </c>
      <c r="D3119" s="1">
        <v>1.3235267E7</v>
      </c>
      <c r="E3119" s="1" t="s">
        <v>1252</v>
      </c>
      <c r="F3119" s="1" t="s">
        <v>4820</v>
      </c>
      <c r="G3119" s="1" t="s">
        <v>6296</v>
      </c>
      <c r="H3119" s="1">
        <v>12339.0</v>
      </c>
      <c r="I3119" s="1">
        <v>32.0</v>
      </c>
      <c r="J3119" s="1" t="s">
        <v>18</v>
      </c>
      <c r="K3119" s="1" t="s">
        <v>19</v>
      </c>
      <c r="L3119" s="1">
        <v>6000000.0</v>
      </c>
      <c r="M3119" s="1">
        <v>2007.0</v>
      </c>
      <c r="N3119" s="1">
        <v>2.9</v>
      </c>
    </row>
    <row r="3120" ht="14.25" customHeight="1">
      <c r="A3120" s="1" t="s">
        <v>1736</v>
      </c>
      <c r="B3120" s="1">
        <v>34.0</v>
      </c>
      <c r="C3120" s="2">
        <v>98.0</v>
      </c>
      <c r="D3120" s="1">
        <v>1.2793213E7</v>
      </c>
      <c r="E3120" s="1" t="s">
        <v>593</v>
      </c>
      <c r="F3120" s="1" t="s">
        <v>1032</v>
      </c>
      <c r="G3120" s="1" t="s">
        <v>6297</v>
      </c>
      <c r="H3120" s="1">
        <v>18286.0</v>
      </c>
      <c r="I3120" s="1">
        <v>73.0</v>
      </c>
      <c r="J3120" s="1" t="s">
        <v>18</v>
      </c>
      <c r="K3120" s="1" t="s">
        <v>19</v>
      </c>
      <c r="L3120" s="1">
        <v>6000000.0</v>
      </c>
      <c r="M3120" s="1">
        <v>1988.0</v>
      </c>
      <c r="N3120" s="1">
        <v>6.2</v>
      </c>
    </row>
    <row r="3121" ht="14.25" customHeight="1">
      <c r="A3121" s="1" t="s">
        <v>2344</v>
      </c>
      <c r="B3121" s="1">
        <v>88.0</v>
      </c>
      <c r="C3121" s="2">
        <v>101.0</v>
      </c>
      <c r="D3121" s="1">
        <v>1.1883495E7</v>
      </c>
      <c r="E3121" s="1" t="s">
        <v>1050</v>
      </c>
      <c r="F3121" s="1" t="s">
        <v>234</v>
      </c>
      <c r="G3121" s="1" t="s">
        <v>6298</v>
      </c>
      <c r="H3121" s="1">
        <v>52805.0</v>
      </c>
      <c r="I3121" s="1">
        <v>278.0</v>
      </c>
      <c r="J3121" s="1" t="s">
        <v>18</v>
      </c>
      <c r="K3121" s="1" t="s">
        <v>28</v>
      </c>
      <c r="L3121" s="1">
        <v>9000000.0</v>
      </c>
      <c r="M3121" s="1">
        <v>1998.0</v>
      </c>
      <c r="N3121" s="1">
        <v>6.8</v>
      </c>
    </row>
    <row r="3122" ht="14.25" customHeight="1">
      <c r="A3122" s="1" t="s">
        <v>6299</v>
      </c>
      <c r="B3122" s="1">
        <v>25.0</v>
      </c>
      <c r="C3122" s="2">
        <v>114.0</v>
      </c>
      <c r="D3122" s="1">
        <v>1.1797927E7</v>
      </c>
      <c r="E3122" s="1" t="s">
        <v>4925</v>
      </c>
      <c r="F3122" s="1" t="s">
        <v>5528</v>
      </c>
      <c r="G3122" s="1" t="s">
        <v>6300</v>
      </c>
      <c r="H3122" s="1">
        <v>4582.0</v>
      </c>
      <c r="I3122" s="1">
        <v>52.0</v>
      </c>
      <c r="J3122" s="1" t="s">
        <v>18</v>
      </c>
      <c r="K3122" s="1" t="s">
        <v>19</v>
      </c>
      <c r="L3122" s="1">
        <v>6000000.0</v>
      </c>
      <c r="M3122" s="1">
        <v>1995.0</v>
      </c>
      <c r="N3122" s="1">
        <v>6.1</v>
      </c>
    </row>
    <row r="3123" ht="14.25" customHeight="1">
      <c r="A3123" s="1" t="s">
        <v>6301</v>
      </c>
      <c r="B3123" s="1">
        <v>252.0</v>
      </c>
      <c r="C3123" s="2">
        <v>100.0</v>
      </c>
      <c r="D3123" s="1">
        <v>1.7605861E7</v>
      </c>
      <c r="E3123" s="1" t="s">
        <v>2399</v>
      </c>
      <c r="F3123" s="1" t="s">
        <v>1194</v>
      </c>
      <c r="G3123" s="1" t="s">
        <v>6302</v>
      </c>
      <c r="H3123" s="1">
        <v>145580.0</v>
      </c>
      <c r="I3123" s="1">
        <v>351.0</v>
      </c>
      <c r="J3123" s="1" t="s">
        <v>18</v>
      </c>
      <c r="K3123" s="1" t="s">
        <v>28</v>
      </c>
      <c r="L3123" s="1">
        <v>6000000.0</v>
      </c>
      <c r="M3123" s="1">
        <v>2006.0</v>
      </c>
      <c r="N3123" s="1">
        <v>7.7</v>
      </c>
    </row>
    <row r="3124" ht="14.25" customHeight="1">
      <c r="A3124" s="1" t="s">
        <v>6303</v>
      </c>
      <c r="B3124" s="1">
        <v>137.0</v>
      </c>
      <c r="C3124" s="2">
        <v>85.0</v>
      </c>
      <c r="D3124" s="1">
        <v>1.1642254E7</v>
      </c>
      <c r="E3124" s="1" t="s">
        <v>2667</v>
      </c>
      <c r="F3124" s="1" t="s">
        <v>3971</v>
      </c>
      <c r="G3124" s="1" t="s">
        <v>6304</v>
      </c>
      <c r="H3124" s="1">
        <v>22929.0</v>
      </c>
      <c r="I3124" s="1">
        <v>287.0</v>
      </c>
      <c r="J3124" s="1" t="s">
        <v>18</v>
      </c>
      <c r="K3124" s="1" t="s">
        <v>19</v>
      </c>
      <c r="L3124" s="1">
        <v>3000000.0</v>
      </c>
      <c r="M3124" s="1">
        <v>1989.0</v>
      </c>
      <c r="N3124" s="1">
        <v>5.2</v>
      </c>
    </row>
    <row r="3125" ht="14.25" customHeight="1">
      <c r="A3125" s="1" t="s">
        <v>3600</v>
      </c>
      <c r="B3125" s="1">
        <v>231.0</v>
      </c>
      <c r="C3125" s="2">
        <v>103.0</v>
      </c>
      <c r="D3125" s="1">
        <v>9203192.0</v>
      </c>
      <c r="E3125" s="1" t="s">
        <v>3614</v>
      </c>
      <c r="F3125" s="1" t="s">
        <v>290</v>
      </c>
      <c r="G3125" s="1" t="s">
        <v>6305</v>
      </c>
      <c r="H3125" s="1">
        <v>45396.0</v>
      </c>
      <c r="I3125" s="1">
        <v>136.0</v>
      </c>
      <c r="J3125" s="1" t="s">
        <v>18</v>
      </c>
      <c r="K3125" s="1" t="s">
        <v>19</v>
      </c>
      <c r="L3125" s="1">
        <v>5000000.0</v>
      </c>
      <c r="M3125" s="1">
        <v>2011.0</v>
      </c>
      <c r="N3125" s="1">
        <v>6.8</v>
      </c>
    </row>
    <row r="3126" ht="14.25" customHeight="1">
      <c r="A3126" s="1" t="s">
        <v>6306</v>
      </c>
      <c r="B3126" s="1">
        <v>9.0</v>
      </c>
      <c r="C3126" s="2">
        <v>100.0</v>
      </c>
      <c r="D3126" s="1">
        <v>7518876.0</v>
      </c>
      <c r="E3126" s="1" t="s">
        <v>6307</v>
      </c>
      <c r="F3126" s="1" t="s">
        <v>1444</v>
      </c>
      <c r="G3126" s="1" t="s">
        <v>6308</v>
      </c>
      <c r="H3126" s="1">
        <v>172.0</v>
      </c>
      <c r="I3126" s="1">
        <v>5.0</v>
      </c>
      <c r="J3126" s="1" t="s">
        <v>18</v>
      </c>
      <c r="K3126" s="1" t="s">
        <v>28</v>
      </c>
      <c r="L3126" s="1">
        <v>6000000.0</v>
      </c>
      <c r="M3126" s="1">
        <v>2008.0</v>
      </c>
      <c r="N3126" s="1">
        <v>6.5</v>
      </c>
    </row>
    <row r="3127" ht="14.25" customHeight="1">
      <c r="A3127" s="1" t="s">
        <v>6309</v>
      </c>
      <c r="B3127" s="1">
        <v>115.0</v>
      </c>
      <c r="C3127" s="2">
        <v>114.0</v>
      </c>
      <c r="D3127" s="1">
        <v>8596914.0</v>
      </c>
      <c r="E3127" s="1" t="s">
        <v>646</v>
      </c>
      <c r="F3127" s="1" t="s">
        <v>5186</v>
      </c>
      <c r="G3127" s="1" t="s">
        <v>6310</v>
      </c>
      <c r="H3127" s="1">
        <v>23023.0</v>
      </c>
      <c r="I3127" s="1">
        <v>148.0</v>
      </c>
      <c r="J3127" s="1" t="s">
        <v>18</v>
      </c>
      <c r="K3127" s="1" t="s">
        <v>19</v>
      </c>
      <c r="L3127" s="1">
        <v>6000000.0</v>
      </c>
      <c r="M3127" s="1">
        <v>2000.0</v>
      </c>
      <c r="N3127" s="1">
        <v>7.0</v>
      </c>
    </row>
    <row r="3128" ht="14.25" customHeight="1">
      <c r="A3128" s="1" t="s">
        <v>6311</v>
      </c>
      <c r="B3128" s="1">
        <v>67.0</v>
      </c>
      <c r="C3128" s="2">
        <v>102.0</v>
      </c>
      <c r="D3128" s="1">
        <v>6851636.0</v>
      </c>
      <c r="E3128" s="1" t="s">
        <v>593</v>
      </c>
      <c r="F3128" s="1" t="s">
        <v>344</v>
      </c>
      <c r="G3128" s="1" t="s">
        <v>6312</v>
      </c>
      <c r="H3128" s="1">
        <v>13010.0</v>
      </c>
      <c r="I3128" s="1">
        <v>182.0</v>
      </c>
      <c r="J3128" s="1" t="s">
        <v>18</v>
      </c>
      <c r="K3128" s="1" t="s">
        <v>19</v>
      </c>
      <c r="L3128" s="1">
        <v>6000000.0</v>
      </c>
      <c r="M3128" s="1">
        <v>1999.0</v>
      </c>
      <c r="N3128" s="1">
        <v>5.9</v>
      </c>
    </row>
    <row r="3129" ht="14.25" customHeight="1">
      <c r="A3129" s="1" t="s">
        <v>6313</v>
      </c>
      <c r="B3129" s="1">
        <v>216.0</v>
      </c>
      <c r="C3129" s="2">
        <v>103.0</v>
      </c>
      <c r="D3129" s="1">
        <v>1.1434867E7</v>
      </c>
      <c r="E3129" s="1" t="s">
        <v>1344</v>
      </c>
      <c r="F3129" s="1" t="s">
        <v>35</v>
      </c>
      <c r="G3129" s="1" t="s">
        <v>6314</v>
      </c>
      <c r="H3129" s="1">
        <v>59637.0</v>
      </c>
      <c r="I3129" s="1">
        <v>130.0</v>
      </c>
      <c r="J3129" s="1" t="s">
        <v>18</v>
      </c>
      <c r="K3129" s="1" t="s">
        <v>19</v>
      </c>
      <c r="L3129" s="1">
        <v>6000000.0</v>
      </c>
      <c r="M3129" s="1">
        <v>2012.0</v>
      </c>
      <c r="N3129" s="1">
        <v>7.1</v>
      </c>
    </row>
    <row r="3130" ht="14.25" customHeight="1">
      <c r="A3130" s="1" t="s">
        <v>6315</v>
      </c>
      <c r="B3130" s="1">
        <v>133.0</v>
      </c>
      <c r="C3130" s="2">
        <v>97.0</v>
      </c>
      <c r="D3130" s="1">
        <v>5895238.0</v>
      </c>
      <c r="E3130" s="1" t="s">
        <v>2641</v>
      </c>
      <c r="F3130" s="1" t="s">
        <v>784</v>
      </c>
      <c r="G3130" s="1" t="s">
        <v>6316</v>
      </c>
      <c r="H3130" s="1">
        <v>17169.0</v>
      </c>
      <c r="I3130" s="1">
        <v>70.0</v>
      </c>
      <c r="J3130" s="1" t="s">
        <v>1148</v>
      </c>
      <c r="K3130" s="1" t="s">
        <v>19</v>
      </c>
      <c r="L3130" s="1">
        <v>6000000.0</v>
      </c>
      <c r="M3130" s="1">
        <v>2012.0</v>
      </c>
      <c r="N3130" s="1">
        <v>5.5</v>
      </c>
    </row>
    <row r="3131" ht="14.25" customHeight="1">
      <c r="A3131" s="1" t="s">
        <v>6317</v>
      </c>
      <c r="B3131" s="1">
        <v>149.0</v>
      </c>
      <c r="C3131" s="2">
        <v>116.0</v>
      </c>
      <c r="D3131" s="1">
        <v>6670712.0</v>
      </c>
      <c r="E3131" s="1" t="s">
        <v>1063</v>
      </c>
      <c r="F3131" s="1" t="s">
        <v>6170</v>
      </c>
      <c r="G3131" s="1" t="s">
        <v>6318</v>
      </c>
      <c r="H3131" s="1">
        <v>27301.0</v>
      </c>
      <c r="I3131" s="1">
        <v>101.0</v>
      </c>
      <c r="J3131" s="1" t="s">
        <v>18</v>
      </c>
      <c r="K3131" s="1" t="s">
        <v>19</v>
      </c>
      <c r="L3131" s="1">
        <v>6000000.0</v>
      </c>
      <c r="M3131" s="1">
        <v>2009.0</v>
      </c>
      <c r="N3131" s="1">
        <v>7.4</v>
      </c>
    </row>
    <row r="3132" ht="14.25" customHeight="1">
      <c r="A3132" s="1" t="s">
        <v>6319</v>
      </c>
      <c r="B3132" s="1">
        <v>261.0</v>
      </c>
      <c r="C3132" s="2">
        <v>96.0</v>
      </c>
      <c r="D3132" s="1">
        <v>5359774.0</v>
      </c>
      <c r="E3132" s="1" t="s">
        <v>2388</v>
      </c>
      <c r="F3132" s="1" t="s">
        <v>954</v>
      </c>
      <c r="G3132" s="1" t="s">
        <v>6320</v>
      </c>
      <c r="H3132" s="1">
        <v>64794.0</v>
      </c>
      <c r="I3132" s="1">
        <v>131.0</v>
      </c>
      <c r="J3132" s="1" t="s">
        <v>18</v>
      </c>
      <c r="K3132" s="1" t="s">
        <v>3174</v>
      </c>
      <c r="L3132" s="1">
        <v>6000000.0</v>
      </c>
      <c r="M3132" s="1">
        <v>2011.0</v>
      </c>
      <c r="N3132" s="1">
        <v>7.3</v>
      </c>
    </row>
    <row r="3133" ht="14.25" customHeight="1">
      <c r="A3133" s="1" t="s">
        <v>6321</v>
      </c>
      <c r="B3133" s="1">
        <v>42.0</v>
      </c>
      <c r="C3133" s="2">
        <v>98.0</v>
      </c>
      <c r="D3133" s="1">
        <v>4693919.0</v>
      </c>
      <c r="E3133" s="1" t="s">
        <v>830</v>
      </c>
      <c r="F3133" s="1" t="s">
        <v>3014</v>
      </c>
      <c r="G3133" s="1" t="s">
        <v>6322</v>
      </c>
      <c r="H3133" s="1">
        <v>11011.0</v>
      </c>
      <c r="I3133" s="1">
        <v>78.0</v>
      </c>
      <c r="J3133" s="1" t="s">
        <v>18</v>
      </c>
      <c r="K3133" s="1" t="s">
        <v>19</v>
      </c>
      <c r="L3133" s="1">
        <v>6500000.0</v>
      </c>
      <c r="M3133" s="1">
        <v>2008.0</v>
      </c>
      <c r="N3133" s="1">
        <v>4.6</v>
      </c>
    </row>
    <row r="3134" ht="14.25" customHeight="1">
      <c r="A3134" s="1" t="s">
        <v>2687</v>
      </c>
      <c r="B3134" s="1">
        <v>152.0</v>
      </c>
      <c r="C3134" s="2">
        <v>105.0</v>
      </c>
      <c r="D3134" s="1">
        <v>4859475.0</v>
      </c>
      <c r="E3134" s="1" t="s">
        <v>94</v>
      </c>
      <c r="F3134" s="1" t="s">
        <v>1980</v>
      </c>
      <c r="G3134" s="1" t="s">
        <v>6323</v>
      </c>
      <c r="H3134" s="1">
        <v>116910.0</v>
      </c>
      <c r="I3134" s="1">
        <v>520.0</v>
      </c>
      <c r="J3134" s="1" t="s">
        <v>18</v>
      </c>
      <c r="K3134" s="1" t="s">
        <v>19</v>
      </c>
      <c r="L3134" s="1">
        <v>6000000.0</v>
      </c>
      <c r="M3134" s="1">
        <v>1999.0</v>
      </c>
      <c r="N3134" s="1">
        <v>7.2</v>
      </c>
    </row>
    <row r="3135" ht="14.25" customHeight="1">
      <c r="A3135" s="1" t="s">
        <v>6324</v>
      </c>
      <c r="B3135" s="1">
        <v>76.0</v>
      </c>
      <c r="C3135" s="2">
        <v>123.0</v>
      </c>
      <c r="D3135" s="1">
        <v>4542775.0</v>
      </c>
      <c r="E3135" s="1" t="s">
        <v>699</v>
      </c>
      <c r="F3135" s="1" t="s">
        <v>6325</v>
      </c>
      <c r="G3135" s="1" t="s">
        <v>6326</v>
      </c>
      <c r="H3135" s="1">
        <v>18313.0</v>
      </c>
      <c r="I3135" s="1">
        <v>73.0</v>
      </c>
      <c r="J3135" s="1" t="s">
        <v>18</v>
      </c>
      <c r="K3135" s="1" t="s">
        <v>19</v>
      </c>
      <c r="L3135" s="1">
        <v>6000000.0</v>
      </c>
      <c r="M3135" s="1">
        <v>2009.0</v>
      </c>
      <c r="N3135" s="1">
        <v>5.1</v>
      </c>
    </row>
    <row r="3136" ht="14.25" customHeight="1">
      <c r="A3136" s="1" t="s">
        <v>6327</v>
      </c>
      <c r="B3136" s="1">
        <v>149.0</v>
      </c>
      <c r="C3136" s="2">
        <v>107.0</v>
      </c>
      <c r="D3136" s="1">
        <v>3588432.0</v>
      </c>
      <c r="E3136" s="1" t="s">
        <v>1063</v>
      </c>
      <c r="F3136" s="1" t="s">
        <v>503</v>
      </c>
      <c r="G3136" s="1" t="s">
        <v>6328</v>
      </c>
      <c r="H3136" s="1">
        <v>29341.0</v>
      </c>
      <c r="I3136" s="1">
        <v>93.0</v>
      </c>
      <c r="J3136" s="1" t="s">
        <v>18</v>
      </c>
      <c r="K3136" s="1" t="s">
        <v>19</v>
      </c>
      <c r="L3136" s="1">
        <v>6000000.0</v>
      </c>
      <c r="M3136" s="1">
        <v>2014.0</v>
      </c>
      <c r="N3136" s="1">
        <v>6.7</v>
      </c>
    </row>
    <row r="3137" ht="14.25" customHeight="1">
      <c r="A3137" s="1" t="s">
        <v>6329</v>
      </c>
      <c r="B3137" s="1">
        <v>35.0</v>
      </c>
      <c r="C3137" s="2">
        <v>112.0</v>
      </c>
      <c r="D3137" s="1">
        <v>4394936.0</v>
      </c>
      <c r="E3137" s="1" t="s">
        <v>1050</v>
      </c>
      <c r="F3137" s="1" t="s">
        <v>1045</v>
      </c>
      <c r="G3137" s="1" t="s">
        <v>6330</v>
      </c>
      <c r="H3137" s="1">
        <v>11439.0</v>
      </c>
      <c r="I3137" s="1">
        <v>190.0</v>
      </c>
      <c r="J3137" s="1" t="s">
        <v>18</v>
      </c>
      <c r="K3137" s="1" t="s">
        <v>333</v>
      </c>
      <c r="L3137" s="1">
        <v>6000000.0</v>
      </c>
      <c r="M3137" s="1">
        <v>1999.0</v>
      </c>
      <c r="N3137" s="1">
        <v>5.3</v>
      </c>
    </row>
    <row r="3138" ht="14.25" customHeight="1">
      <c r="A3138" s="1" t="s">
        <v>6331</v>
      </c>
      <c r="B3138" s="1">
        <v>108.0</v>
      </c>
      <c r="C3138" s="2">
        <v>93.0</v>
      </c>
      <c r="D3138" s="1">
        <v>3029081.0</v>
      </c>
      <c r="E3138" s="1" t="s">
        <v>6332</v>
      </c>
      <c r="F3138" s="1" t="s">
        <v>6331</v>
      </c>
      <c r="G3138" s="1" t="s">
        <v>6333</v>
      </c>
      <c r="H3138" s="1">
        <v>26300.0</v>
      </c>
      <c r="I3138" s="1">
        <v>231.0</v>
      </c>
      <c r="J3138" s="1" t="s">
        <v>18</v>
      </c>
      <c r="K3138" s="1" t="s">
        <v>19</v>
      </c>
      <c r="L3138" s="1">
        <v>6000000.0</v>
      </c>
      <c r="M3138" s="1">
        <v>2001.0</v>
      </c>
      <c r="N3138" s="1">
        <v>7.8</v>
      </c>
    </row>
    <row r="3139" ht="14.25" customHeight="1">
      <c r="A3139" s="1" t="s">
        <v>4792</v>
      </c>
      <c r="B3139" s="1">
        <v>17.0</v>
      </c>
      <c r="C3139" s="2">
        <v>97.0</v>
      </c>
      <c r="D3139" s="1">
        <v>3273588.0</v>
      </c>
      <c r="E3139" s="1" t="s">
        <v>337</v>
      </c>
      <c r="F3139" s="1" t="s">
        <v>6334</v>
      </c>
      <c r="G3139" s="1" t="s">
        <v>6335</v>
      </c>
      <c r="H3139" s="1">
        <v>4195.0</v>
      </c>
      <c r="I3139" s="1">
        <v>50.0</v>
      </c>
      <c r="J3139" s="1" t="s">
        <v>18</v>
      </c>
      <c r="K3139" s="1" t="s">
        <v>19</v>
      </c>
      <c r="L3139" s="1">
        <v>6000000.0</v>
      </c>
      <c r="M3139" s="1">
        <v>1993.0</v>
      </c>
      <c r="N3139" s="1">
        <v>6.7</v>
      </c>
    </row>
    <row r="3140" ht="14.25" customHeight="1">
      <c r="A3140" s="1" t="s">
        <v>6336</v>
      </c>
      <c r="B3140" s="1">
        <v>129.0</v>
      </c>
      <c r="C3140" s="2">
        <v>122.0</v>
      </c>
      <c r="D3140" s="1">
        <v>2207975.0</v>
      </c>
      <c r="E3140" s="1" t="s">
        <v>2606</v>
      </c>
      <c r="F3140" s="1" t="s">
        <v>5930</v>
      </c>
      <c r="G3140" s="1" t="s">
        <v>6337</v>
      </c>
      <c r="H3140" s="1">
        <v>28855.0</v>
      </c>
      <c r="I3140" s="1">
        <v>190.0</v>
      </c>
      <c r="J3140" s="1" t="s">
        <v>18</v>
      </c>
      <c r="K3140" s="1" t="s">
        <v>19</v>
      </c>
      <c r="L3140" s="1">
        <v>6000000.0</v>
      </c>
      <c r="M3140" s="1">
        <v>2003.0</v>
      </c>
      <c r="N3140" s="1">
        <v>7.2</v>
      </c>
    </row>
    <row r="3141" ht="14.25" customHeight="1">
      <c r="A3141" s="1" t="s">
        <v>6338</v>
      </c>
      <c r="B3141" s="1">
        <v>84.0</v>
      </c>
      <c r="C3141" s="2">
        <v>101.0</v>
      </c>
      <c r="D3141" s="1">
        <v>2025238.0</v>
      </c>
      <c r="E3141" s="1" t="s">
        <v>2148</v>
      </c>
      <c r="F3141" s="1" t="s">
        <v>6339</v>
      </c>
      <c r="G3141" s="1" t="s">
        <v>6340</v>
      </c>
      <c r="H3141" s="1">
        <v>9589.0</v>
      </c>
      <c r="I3141" s="1">
        <v>105.0</v>
      </c>
      <c r="J3141" s="1" t="s">
        <v>18</v>
      </c>
      <c r="K3141" s="1" t="s">
        <v>19</v>
      </c>
      <c r="L3141" s="1">
        <v>6000000.0</v>
      </c>
      <c r="M3141" s="1">
        <v>2001.0</v>
      </c>
      <c r="N3141" s="1">
        <v>5.8</v>
      </c>
    </row>
    <row r="3142" ht="14.25" customHeight="1">
      <c r="A3142" s="1" t="s">
        <v>3261</v>
      </c>
      <c r="B3142" s="1">
        <v>147.0</v>
      </c>
      <c r="C3142" s="2">
        <v>100.0</v>
      </c>
      <c r="D3142" s="1">
        <v>2077046.0</v>
      </c>
      <c r="E3142" s="1" t="s">
        <v>593</v>
      </c>
      <c r="F3142" s="1" t="s">
        <v>2707</v>
      </c>
      <c r="G3142" s="1" t="s">
        <v>6341</v>
      </c>
      <c r="H3142" s="1">
        <v>27266.0</v>
      </c>
      <c r="I3142" s="1">
        <v>75.0</v>
      </c>
      <c r="J3142" s="1" t="s">
        <v>18</v>
      </c>
      <c r="K3142" s="1" t="s">
        <v>19</v>
      </c>
      <c r="L3142" s="1">
        <v>6000000.0</v>
      </c>
      <c r="M3142" s="1">
        <v>2008.0</v>
      </c>
      <c r="N3142" s="1">
        <v>7.0</v>
      </c>
    </row>
    <row r="3143" ht="14.25" customHeight="1">
      <c r="A3143" s="1" t="s">
        <v>6342</v>
      </c>
      <c r="B3143" s="1">
        <v>17.0</v>
      </c>
      <c r="C3143" s="2">
        <v>129.0</v>
      </c>
      <c r="D3143" s="1">
        <v>869325.0</v>
      </c>
      <c r="E3143" s="1" t="s">
        <v>15</v>
      </c>
      <c r="F3143" s="1" t="s">
        <v>6343</v>
      </c>
      <c r="G3143" s="1" t="s">
        <v>6344</v>
      </c>
      <c r="H3143" s="1">
        <v>2281.0</v>
      </c>
      <c r="I3143" s="1">
        <v>16.0</v>
      </c>
      <c r="J3143" s="1" t="s">
        <v>18</v>
      </c>
      <c r="K3143" s="1" t="s">
        <v>19</v>
      </c>
      <c r="L3143" s="1">
        <v>6000000.0</v>
      </c>
      <c r="M3143" s="1">
        <v>1991.0</v>
      </c>
      <c r="N3143" s="1">
        <v>3.8</v>
      </c>
    </row>
    <row r="3144" ht="14.25" customHeight="1">
      <c r="A3144" s="1" t="s">
        <v>6345</v>
      </c>
      <c r="B3144" s="1">
        <v>16.0</v>
      </c>
      <c r="C3144" s="2">
        <v>81.0</v>
      </c>
      <c r="D3144" s="1">
        <v>399611.0</v>
      </c>
      <c r="E3144" s="1" t="s">
        <v>681</v>
      </c>
      <c r="F3144" s="1" t="s">
        <v>6346</v>
      </c>
      <c r="G3144" s="1" t="s">
        <v>6347</v>
      </c>
      <c r="H3144" s="1">
        <v>1245.0</v>
      </c>
      <c r="I3144" s="1">
        <v>29.0</v>
      </c>
      <c r="J3144" s="1" t="s">
        <v>18</v>
      </c>
      <c r="K3144" s="1" t="s">
        <v>19</v>
      </c>
      <c r="L3144" s="1">
        <v>6000000.0</v>
      </c>
      <c r="M3144" s="1">
        <v>2010.0</v>
      </c>
      <c r="N3144" s="1">
        <v>5.7</v>
      </c>
    </row>
    <row r="3145" ht="14.25" customHeight="1">
      <c r="A3145" s="1" t="s">
        <v>4291</v>
      </c>
      <c r="B3145" s="1">
        <v>63.0</v>
      </c>
      <c r="C3145" s="2">
        <v>96.0</v>
      </c>
      <c r="D3145" s="1">
        <v>115862.0</v>
      </c>
      <c r="E3145" s="1" t="s">
        <v>94</v>
      </c>
      <c r="F3145" s="1" t="s">
        <v>1997</v>
      </c>
      <c r="G3145" s="1" t="s">
        <v>6348</v>
      </c>
      <c r="H3145" s="1">
        <v>7394.0</v>
      </c>
      <c r="I3145" s="1">
        <v>50.0</v>
      </c>
      <c r="J3145" s="1" t="s">
        <v>18</v>
      </c>
      <c r="K3145" s="1" t="s">
        <v>19</v>
      </c>
      <c r="L3145" s="1">
        <v>6000000.0</v>
      </c>
      <c r="M3145" s="1">
        <v>2009.0</v>
      </c>
      <c r="N3145" s="1">
        <v>6.7</v>
      </c>
    </row>
    <row r="3146" ht="14.25" customHeight="1">
      <c r="A3146" s="1" t="s">
        <v>1882</v>
      </c>
      <c r="B3146" s="1">
        <v>56.0</v>
      </c>
      <c r="C3146" s="2">
        <v>84.0</v>
      </c>
      <c r="D3146" s="1">
        <v>1346503.0</v>
      </c>
      <c r="E3146" s="1" t="s">
        <v>2606</v>
      </c>
      <c r="F3146" s="1" t="s">
        <v>127</v>
      </c>
      <c r="G3146" s="1" t="s">
        <v>6349</v>
      </c>
      <c r="H3146" s="1">
        <v>3024.0</v>
      </c>
      <c r="I3146" s="1">
        <v>22.0</v>
      </c>
      <c r="J3146" s="1" t="s">
        <v>18</v>
      </c>
      <c r="K3146" s="1" t="s">
        <v>385</v>
      </c>
      <c r="L3146" s="1">
        <v>6000000.0</v>
      </c>
      <c r="M3146" s="1">
        <v>2011.0</v>
      </c>
      <c r="N3146" s="1">
        <v>6.1</v>
      </c>
    </row>
    <row r="3147" ht="14.25" customHeight="1">
      <c r="A3147" s="1" t="s">
        <v>6350</v>
      </c>
      <c r="B3147" s="1">
        <v>36.0</v>
      </c>
      <c r="C3147" s="2">
        <v>100.0</v>
      </c>
      <c r="D3147" s="1">
        <v>117560.0</v>
      </c>
      <c r="E3147" s="1" t="s">
        <v>94</v>
      </c>
      <c r="F3147" s="1" t="s">
        <v>627</v>
      </c>
      <c r="G3147" s="1" t="s">
        <v>6351</v>
      </c>
      <c r="H3147" s="1">
        <v>2330.0</v>
      </c>
      <c r="I3147" s="1">
        <v>29.0</v>
      </c>
      <c r="J3147" s="1" t="s">
        <v>18</v>
      </c>
      <c r="K3147" s="1" t="s">
        <v>19</v>
      </c>
      <c r="L3147" s="1">
        <v>6000000.0</v>
      </c>
      <c r="M3147" s="1">
        <v>2006.0</v>
      </c>
      <c r="N3147" s="1">
        <v>6.2</v>
      </c>
    </row>
    <row r="3148" ht="14.25" customHeight="1">
      <c r="A3148" s="1" t="s">
        <v>5040</v>
      </c>
      <c r="B3148" s="1">
        <v>47.0</v>
      </c>
      <c r="C3148" s="2">
        <v>110.0</v>
      </c>
      <c r="D3148" s="1">
        <v>54606.0</v>
      </c>
      <c r="E3148" s="1" t="s">
        <v>1746</v>
      </c>
      <c r="F3148" s="1" t="s">
        <v>6352</v>
      </c>
      <c r="G3148" s="1" t="s">
        <v>6353</v>
      </c>
      <c r="H3148" s="1">
        <v>1940.0</v>
      </c>
      <c r="I3148" s="1">
        <v>34.0</v>
      </c>
      <c r="J3148" s="1" t="s">
        <v>18</v>
      </c>
      <c r="K3148" s="1" t="s">
        <v>28</v>
      </c>
      <c r="L3148" s="1">
        <v>6000000.0</v>
      </c>
      <c r="M3148" s="1">
        <v>2001.0</v>
      </c>
      <c r="N3148" s="1">
        <v>6.2</v>
      </c>
    </row>
    <row r="3149" ht="14.25" customHeight="1">
      <c r="A3149" s="1" t="s">
        <v>6354</v>
      </c>
      <c r="B3149" s="1">
        <v>26.0</v>
      </c>
      <c r="C3149" s="2">
        <v>130.0</v>
      </c>
      <c r="D3149" s="1">
        <v>36497.0</v>
      </c>
      <c r="E3149" s="1" t="s">
        <v>830</v>
      </c>
      <c r="F3149" s="1" t="s">
        <v>290</v>
      </c>
      <c r="G3149" s="1" t="s">
        <v>6355</v>
      </c>
      <c r="H3149" s="1">
        <v>7367.0</v>
      </c>
      <c r="I3149" s="1">
        <v>37.0</v>
      </c>
      <c r="J3149" s="1" t="s">
        <v>18</v>
      </c>
      <c r="K3149" s="1" t="s">
        <v>19</v>
      </c>
      <c r="L3149" s="1">
        <v>6000000.0</v>
      </c>
      <c r="M3149" s="1">
        <v>2008.0</v>
      </c>
      <c r="N3149" s="1">
        <v>4.7</v>
      </c>
    </row>
    <row r="3150" ht="14.25" customHeight="1">
      <c r="A3150" s="1" t="s">
        <v>5093</v>
      </c>
      <c r="B3150" s="1">
        <v>162.0</v>
      </c>
      <c r="C3150" s="2">
        <v>84.0</v>
      </c>
      <c r="D3150" s="1">
        <v>65804.0</v>
      </c>
      <c r="E3150" s="1" t="s">
        <v>904</v>
      </c>
      <c r="F3150" s="1" t="s">
        <v>169</v>
      </c>
      <c r="G3150" s="1" t="s">
        <v>6356</v>
      </c>
      <c r="H3150" s="1">
        <v>32512.0</v>
      </c>
      <c r="I3150" s="1">
        <v>86.0</v>
      </c>
      <c r="J3150" s="1" t="s">
        <v>18</v>
      </c>
      <c r="K3150" s="1" t="s">
        <v>19</v>
      </c>
      <c r="L3150" s="1">
        <v>1.2E7</v>
      </c>
      <c r="M3150" s="1">
        <v>2012.0</v>
      </c>
      <c r="N3150" s="1">
        <v>6.3</v>
      </c>
    </row>
    <row r="3151" ht="14.25" customHeight="1">
      <c r="A3151" s="1" t="s">
        <v>6357</v>
      </c>
      <c r="B3151" s="1">
        <v>88.0</v>
      </c>
      <c r="C3151" s="2">
        <v>106.0</v>
      </c>
      <c r="D3151" s="1">
        <v>3895664.0</v>
      </c>
      <c r="E3151" s="1" t="s">
        <v>1063</v>
      </c>
      <c r="F3151" s="1" t="s">
        <v>4095</v>
      </c>
      <c r="G3151" s="1" t="s">
        <v>6358</v>
      </c>
      <c r="H3151" s="1">
        <v>34383.0</v>
      </c>
      <c r="I3151" s="1">
        <v>149.0</v>
      </c>
      <c r="J3151" s="1" t="s">
        <v>1193</v>
      </c>
      <c r="K3151" s="1" t="s">
        <v>803</v>
      </c>
      <c r="L3151" s="1">
        <v>5300000.0</v>
      </c>
      <c r="M3151" s="1">
        <v>2002.0</v>
      </c>
      <c r="N3151" s="1">
        <v>7.3</v>
      </c>
    </row>
    <row r="3152" ht="14.25" customHeight="1">
      <c r="A3152" s="1" t="s">
        <v>6359</v>
      </c>
      <c r="B3152" s="1">
        <v>43.0</v>
      </c>
      <c r="C3152" s="2">
        <v>89.0</v>
      </c>
      <c r="D3152" s="1">
        <v>20200.0</v>
      </c>
      <c r="E3152" s="1" t="s">
        <v>2476</v>
      </c>
      <c r="F3152" s="1" t="s">
        <v>957</v>
      </c>
      <c r="G3152" s="1" t="s">
        <v>6360</v>
      </c>
      <c r="H3152" s="1">
        <v>6797.0</v>
      </c>
      <c r="I3152" s="1">
        <v>21.0</v>
      </c>
      <c r="J3152" s="1" t="s">
        <v>18</v>
      </c>
      <c r="K3152" s="1" t="s">
        <v>19</v>
      </c>
      <c r="L3152" s="1">
        <v>6000000.0</v>
      </c>
      <c r="M3152" s="1">
        <v>2014.0</v>
      </c>
      <c r="N3152" s="1">
        <v>5.8</v>
      </c>
    </row>
    <row r="3153" ht="14.25" customHeight="1">
      <c r="A3153" s="1" t="s">
        <v>2153</v>
      </c>
      <c r="B3153" s="1">
        <v>136.0</v>
      </c>
      <c r="C3153" s="2">
        <v>76.0</v>
      </c>
      <c r="D3153" s="1">
        <v>3.1874869E7</v>
      </c>
      <c r="E3153" s="1" t="s">
        <v>941</v>
      </c>
      <c r="F3153" s="1" t="s">
        <v>1725</v>
      </c>
      <c r="G3153" s="1" t="s">
        <v>2154</v>
      </c>
      <c r="H3153" s="1">
        <v>43575.0</v>
      </c>
      <c r="I3153" s="1">
        <v>302.0</v>
      </c>
      <c r="J3153" s="1" t="s">
        <v>18</v>
      </c>
      <c r="K3153" s="1" t="s">
        <v>19</v>
      </c>
      <c r="L3153" s="1">
        <v>5.0E7</v>
      </c>
      <c r="M3153" s="1">
        <v>2002.0</v>
      </c>
      <c r="N3153" s="1">
        <v>6.1</v>
      </c>
    </row>
    <row r="3154" ht="14.25" customHeight="1">
      <c r="A3154" s="1" t="s">
        <v>6361</v>
      </c>
      <c r="B3154" s="1">
        <v>111.0</v>
      </c>
      <c r="C3154" s="2">
        <v>99.0</v>
      </c>
      <c r="D3154" s="1">
        <v>542860.0</v>
      </c>
      <c r="E3154" s="1" t="s">
        <v>826</v>
      </c>
      <c r="F3154" s="1" t="s">
        <v>6362</v>
      </c>
      <c r="G3154" s="1" t="s">
        <v>6363</v>
      </c>
      <c r="H3154" s="1">
        <v>9230.0</v>
      </c>
      <c r="I3154" s="1">
        <v>37.0</v>
      </c>
      <c r="J3154" s="1" t="s">
        <v>4080</v>
      </c>
      <c r="K3154" s="1" t="s">
        <v>4081</v>
      </c>
      <c r="L3154" s="1">
        <v>4000000.0</v>
      </c>
      <c r="M3154" s="1">
        <v>2008.0</v>
      </c>
      <c r="N3154" s="1">
        <v>7.1</v>
      </c>
    </row>
    <row r="3155" ht="14.25" customHeight="1">
      <c r="A3155" s="1" t="s">
        <v>6364</v>
      </c>
      <c r="B3155" s="1">
        <v>112.0</v>
      </c>
      <c r="C3155" s="2">
        <v>96.0</v>
      </c>
      <c r="D3155" s="1">
        <v>1.1905519E7</v>
      </c>
      <c r="E3155" s="1" t="s">
        <v>202</v>
      </c>
      <c r="F3155" s="1" t="s">
        <v>6365</v>
      </c>
      <c r="G3155" s="1" t="s">
        <v>6366</v>
      </c>
      <c r="H3155" s="1">
        <v>30210.0</v>
      </c>
      <c r="I3155" s="1">
        <v>214.0</v>
      </c>
      <c r="J3155" s="1" t="s">
        <v>5086</v>
      </c>
      <c r="K3155" s="1" t="s">
        <v>5087</v>
      </c>
      <c r="L3155" s="1">
        <v>2.0E8</v>
      </c>
      <c r="M3155" s="1">
        <v>2005.0</v>
      </c>
      <c r="N3155" s="1">
        <v>7.1</v>
      </c>
    </row>
    <row r="3156" ht="14.25" customHeight="1">
      <c r="A3156" s="1" t="s">
        <v>6148</v>
      </c>
      <c r="B3156" s="1">
        <v>161.0</v>
      </c>
      <c r="C3156" s="2">
        <v>104.0</v>
      </c>
      <c r="D3156" s="1">
        <v>3.2541719E7</v>
      </c>
      <c r="E3156" s="1" t="s">
        <v>1834</v>
      </c>
      <c r="F3156" s="1" t="s">
        <v>3064</v>
      </c>
      <c r="G3156" s="1" t="s">
        <v>6367</v>
      </c>
      <c r="H3156" s="1">
        <v>89806.0</v>
      </c>
      <c r="I3156" s="1">
        <v>438.0</v>
      </c>
      <c r="J3156" s="1" t="s">
        <v>18</v>
      </c>
      <c r="K3156" s="1" t="s">
        <v>28</v>
      </c>
      <c r="L3156" s="1">
        <v>3500159.0</v>
      </c>
      <c r="M3156" s="1">
        <v>2002.0</v>
      </c>
      <c r="N3156" s="1">
        <v>6.7</v>
      </c>
    </row>
    <row r="3157" ht="14.25" customHeight="1">
      <c r="A3157" s="1" t="s">
        <v>5949</v>
      </c>
      <c r="B3157" s="1">
        <v>68.0</v>
      </c>
      <c r="C3157" s="2">
        <v>108.0</v>
      </c>
      <c r="D3157" s="1">
        <v>3064356.0</v>
      </c>
      <c r="E3157" s="1" t="s">
        <v>94</v>
      </c>
      <c r="F3157" s="1" t="s">
        <v>4379</v>
      </c>
      <c r="G3157" s="1" t="s">
        <v>6368</v>
      </c>
      <c r="H3157" s="1">
        <v>3433.0</v>
      </c>
      <c r="I3157" s="1">
        <v>81.0</v>
      </c>
      <c r="J3157" s="1" t="s">
        <v>18</v>
      </c>
      <c r="K3157" s="1" t="s">
        <v>19</v>
      </c>
      <c r="L3157" s="1">
        <v>5600000.0</v>
      </c>
      <c r="M3157" s="1">
        <v>2002.0</v>
      </c>
      <c r="N3157" s="1">
        <v>6.9</v>
      </c>
    </row>
    <row r="3158" ht="14.25" customHeight="1">
      <c r="A3158" s="1" t="s">
        <v>5232</v>
      </c>
      <c r="B3158" s="1">
        <v>25.0</v>
      </c>
      <c r="C3158" s="2">
        <v>108.0</v>
      </c>
      <c r="D3158" s="1">
        <v>7009668.0</v>
      </c>
      <c r="E3158" s="1" t="s">
        <v>6369</v>
      </c>
      <c r="F3158" s="1" t="s">
        <v>6370</v>
      </c>
      <c r="G3158" s="1" t="s">
        <v>6371</v>
      </c>
      <c r="H3158" s="1">
        <v>8707.0</v>
      </c>
      <c r="I3158" s="1">
        <v>36.0</v>
      </c>
      <c r="J3158" s="1" t="s">
        <v>18</v>
      </c>
      <c r="K3158" s="1" t="s">
        <v>19</v>
      </c>
      <c r="L3158" s="1">
        <v>5600000.0</v>
      </c>
      <c r="M3158" s="1">
        <v>2006.0</v>
      </c>
      <c r="N3158" s="1">
        <v>2.1</v>
      </c>
    </row>
    <row r="3159" ht="14.25" customHeight="1">
      <c r="A3159" s="1" t="s">
        <v>5590</v>
      </c>
      <c r="B3159" s="1">
        <v>222.0</v>
      </c>
      <c r="C3159" s="2">
        <v>87.0</v>
      </c>
      <c r="D3159" s="1">
        <v>27024.0</v>
      </c>
      <c r="E3159" s="1" t="s">
        <v>2561</v>
      </c>
      <c r="F3159" s="1" t="s">
        <v>6372</v>
      </c>
      <c r="G3159" s="1" t="s">
        <v>6373</v>
      </c>
      <c r="H3159" s="1">
        <v>55597.0</v>
      </c>
      <c r="I3159" s="1">
        <v>148.0</v>
      </c>
      <c r="J3159" s="1" t="s">
        <v>1148</v>
      </c>
      <c r="K3159" s="1" t="s">
        <v>1466</v>
      </c>
      <c r="L3159" s="1">
        <v>5600000.0</v>
      </c>
      <c r="M3159" s="1">
        <v>2009.0</v>
      </c>
      <c r="N3159" s="1">
        <v>6.6</v>
      </c>
    </row>
    <row r="3160" ht="14.25" customHeight="1">
      <c r="A3160" s="1" t="s">
        <v>6266</v>
      </c>
      <c r="B3160" s="1">
        <v>119.0</v>
      </c>
      <c r="C3160" s="2">
        <v>89.0</v>
      </c>
      <c r="D3160" s="1">
        <v>1.596E8</v>
      </c>
      <c r="E3160" s="1" t="s">
        <v>3614</v>
      </c>
      <c r="F3160" s="1" t="s">
        <v>1721</v>
      </c>
      <c r="G3160" s="1" t="s">
        <v>6374</v>
      </c>
      <c r="H3160" s="1">
        <v>175607.0</v>
      </c>
      <c r="I3160" s="1">
        <v>252.0</v>
      </c>
      <c r="J3160" s="1" t="s">
        <v>18</v>
      </c>
      <c r="K3160" s="1" t="s">
        <v>19</v>
      </c>
      <c r="L3160" s="1">
        <v>5500000.0</v>
      </c>
      <c r="M3160" s="1">
        <v>1973.0</v>
      </c>
      <c r="N3160" s="1">
        <v>8.3</v>
      </c>
    </row>
    <row r="3161" ht="14.25" customHeight="1">
      <c r="A3161" s="1" t="s">
        <v>3095</v>
      </c>
      <c r="B3161" s="1">
        <v>90.0</v>
      </c>
      <c r="C3161" s="2">
        <v>97.0</v>
      </c>
      <c r="D3161" s="1">
        <v>5.88E7</v>
      </c>
      <c r="E3161" s="1" t="s">
        <v>681</v>
      </c>
      <c r="F3161" s="1" t="s">
        <v>6375</v>
      </c>
      <c r="G3161" s="1" t="s">
        <v>6376</v>
      </c>
      <c r="H3161" s="1">
        <v>40511.0</v>
      </c>
      <c r="I3161" s="1">
        <v>213.0</v>
      </c>
      <c r="J3161" s="1" t="s">
        <v>18</v>
      </c>
      <c r="K3161" s="1" t="s">
        <v>28</v>
      </c>
      <c r="L3161" s="1">
        <v>5500000.0</v>
      </c>
      <c r="M3161" s="1">
        <v>1981.0</v>
      </c>
      <c r="N3161" s="1">
        <v>7.2</v>
      </c>
    </row>
    <row r="3162" ht="14.25" customHeight="1">
      <c r="A3162" s="1" t="s">
        <v>6377</v>
      </c>
      <c r="B3162" s="1">
        <v>62.0</v>
      </c>
      <c r="C3162" s="2">
        <v>106.0</v>
      </c>
      <c r="D3162" s="1">
        <v>5.0382128E7</v>
      </c>
      <c r="E3162" s="1" t="s">
        <v>593</v>
      </c>
      <c r="F3162" s="1" t="s">
        <v>2991</v>
      </c>
      <c r="G3162" s="1" t="s">
        <v>6378</v>
      </c>
      <c r="H3162" s="1">
        <v>10472.0</v>
      </c>
      <c r="I3162" s="1">
        <v>202.0</v>
      </c>
      <c r="J3162" s="1" t="s">
        <v>18</v>
      </c>
      <c r="K3162" s="1" t="s">
        <v>19</v>
      </c>
      <c r="L3162" s="1">
        <v>5500000.0</v>
      </c>
      <c r="M3162" s="1">
        <v>2005.0</v>
      </c>
      <c r="N3162" s="1">
        <v>5.6</v>
      </c>
    </row>
    <row r="3163" ht="14.25" customHeight="1">
      <c r="A3163" s="1" t="s">
        <v>2877</v>
      </c>
      <c r="B3163" s="1">
        <v>71.0</v>
      </c>
      <c r="C3163" s="2">
        <v>100.0</v>
      </c>
      <c r="D3163" s="1">
        <v>3.5811509E7</v>
      </c>
      <c r="E3163" s="1" t="s">
        <v>3463</v>
      </c>
      <c r="F3163" s="1" t="s">
        <v>6379</v>
      </c>
      <c r="G3163" s="1" t="s">
        <v>6380</v>
      </c>
      <c r="H3163" s="1">
        <v>43013.0</v>
      </c>
      <c r="I3163" s="1">
        <v>104.0</v>
      </c>
      <c r="J3163" s="1" t="s">
        <v>18</v>
      </c>
      <c r="K3163" s="1" t="s">
        <v>164</v>
      </c>
      <c r="L3163" s="1">
        <v>5500000.0</v>
      </c>
      <c r="M3163" s="1">
        <v>1996.0</v>
      </c>
      <c r="N3163" s="1">
        <v>7.7</v>
      </c>
    </row>
    <row r="3164" ht="14.25" customHeight="1">
      <c r="A3164" s="1" t="s">
        <v>237</v>
      </c>
      <c r="B3164" s="1">
        <v>364.0</v>
      </c>
      <c r="C3164" s="2">
        <v>89.0</v>
      </c>
      <c r="D3164" s="1">
        <v>2.4475193E7</v>
      </c>
      <c r="E3164" s="1" t="s">
        <v>593</v>
      </c>
      <c r="F3164" s="1" t="s">
        <v>237</v>
      </c>
      <c r="G3164" s="1" t="s">
        <v>6381</v>
      </c>
      <c r="H3164" s="1">
        <v>190494.0</v>
      </c>
      <c r="I3164" s="1">
        <v>314.0</v>
      </c>
      <c r="J3164" s="1" t="s">
        <v>18</v>
      </c>
      <c r="K3164" s="1" t="s">
        <v>19</v>
      </c>
      <c r="L3164" s="1">
        <v>3000000.0</v>
      </c>
      <c r="M3164" s="1">
        <v>2013.0</v>
      </c>
      <c r="N3164" s="1">
        <v>6.6</v>
      </c>
    </row>
    <row r="3165" ht="14.25" customHeight="1">
      <c r="A3165" s="1" t="s">
        <v>4543</v>
      </c>
      <c r="B3165" s="1">
        <v>122.0</v>
      </c>
      <c r="C3165" s="2">
        <v>114.0</v>
      </c>
      <c r="D3165" s="1">
        <v>6200756.0</v>
      </c>
      <c r="E3165" s="1" t="s">
        <v>1063</v>
      </c>
      <c r="F3165" s="1" t="s">
        <v>242</v>
      </c>
      <c r="G3165" s="1" t="s">
        <v>6382</v>
      </c>
      <c r="H3165" s="1">
        <v>96129.0</v>
      </c>
      <c r="I3165" s="1">
        <v>488.0</v>
      </c>
      <c r="J3165" s="1" t="s">
        <v>18</v>
      </c>
      <c r="K3165" s="1" t="s">
        <v>19</v>
      </c>
      <c r="L3165" s="1">
        <v>7000000.0</v>
      </c>
      <c r="M3165" s="1">
        <v>2001.0</v>
      </c>
      <c r="N3165" s="1">
        <v>7.4</v>
      </c>
    </row>
    <row r="3166" ht="14.25" customHeight="1">
      <c r="A3166" s="1" t="s">
        <v>3573</v>
      </c>
      <c r="B3166" s="1">
        <v>100.0</v>
      </c>
      <c r="C3166" s="2">
        <v>95.0</v>
      </c>
      <c r="D3166" s="1">
        <v>1292119.0</v>
      </c>
      <c r="E3166" s="1" t="s">
        <v>2531</v>
      </c>
      <c r="F3166" s="1" t="s">
        <v>644</v>
      </c>
      <c r="G3166" s="1" t="s">
        <v>6383</v>
      </c>
      <c r="H3166" s="1">
        <v>14786.0</v>
      </c>
      <c r="I3166" s="1">
        <v>144.0</v>
      </c>
      <c r="J3166" s="1" t="s">
        <v>18</v>
      </c>
      <c r="K3166" s="1" t="s">
        <v>28</v>
      </c>
      <c r="L3166" s="1">
        <v>5500000.0</v>
      </c>
      <c r="M3166" s="1">
        <v>2001.0</v>
      </c>
      <c r="N3166" s="1">
        <v>7.1</v>
      </c>
    </row>
    <row r="3167" ht="14.25" customHeight="1">
      <c r="A3167" s="1" t="s">
        <v>6384</v>
      </c>
      <c r="B3167" s="1">
        <v>112.0</v>
      </c>
      <c r="C3167" s="2">
        <v>97.0</v>
      </c>
      <c r="D3167" s="1">
        <v>3629758.0</v>
      </c>
      <c r="E3167" s="1" t="s">
        <v>2476</v>
      </c>
      <c r="F3167" s="1" t="s">
        <v>6385</v>
      </c>
      <c r="G3167" s="1" t="s">
        <v>6386</v>
      </c>
      <c r="H3167" s="1">
        <v>44151.0</v>
      </c>
      <c r="I3167" s="1">
        <v>110.0</v>
      </c>
      <c r="J3167" s="1" t="s">
        <v>1193</v>
      </c>
      <c r="K3167" s="1" t="s">
        <v>803</v>
      </c>
      <c r="L3167" s="1">
        <v>5500000.0</v>
      </c>
      <c r="M3167" s="1">
        <v>2004.0</v>
      </c>
      <c r="N3167" s="1">
        <v>7.9</v>
      </c>
    </row>
    <row r="3168" ht="14.25" customHeight="1">
      <c r="A3168" s="1" t="s">
        <v>6387</v>
      </c>
      <c r="B3168" s="1">
        <v>67.0</v>
      </c>
      <c r="C3168" s="2">
        <v>94.0</v>
      </c>
      <c r="D3168" s="1">
        <v>6239558.0</v>
      </c>
      <c r="E3168" s="1" t="s">
        <v>1063</v>
      </c>
      <c r="F3168" s="1" t="s">
        <v>3047</v>
      </c>
      <c r="G3168" s="1" t="s">
        <v>6388</v>
      </c>
      <c r="H3168" s="1">
        <v>5548.0</v>
      </c>
      <c r="I3168" s="1">
        <v>67.0</v>
      </c>
      <c r="J3168" s="1" t="s">
        <v>18</v>
      </c>
      <c r="K3168" s="1" t="s">
        <v>119</v>
      </c>
      <c r="L3168" s="1">
        <v>5000000.0</v>
      </c>
      <c r="M3168" s="1">
        <v>2003.0</v>
      </c>
      <c r="N3168" s="1">
        <v>6.7</v>
      </c>
    </row>
    <row r="3169" ht="14.25" customHeight="1">
      <c r="A3169" s="1" t="s">
        <v>6389</v>
      </c>
      <c r="B3169" s="1">
        <v>91.0</v>
      </c>
      <c r="C3169" s="2">
        <v>103.0</v>
      </c>
      <c r="D3169" s="1">
        <v>1056102.0</v>
      </c>
      <c r="E3169" s="1" t="s">
        <v>912</v>
      </c>
      <c r="F3169" s="1" t="s">
        <v>6390</v>
      </c>
      <c r="G3169" s="1" t="s">
        <v>6391</v>
      </c>
      <c r="H3169" s="1">
        <v>18792.0</v>
      </c>
      <c r="I3169" s="1">
        <v>153.0</v>
      </c>
      <c r="J3169" s="1" t="s">
        <v>18</v>
      </c>
      <c r="K3169" s="1" t="s">
        <v>19</v>
      </c>
      <c r="L3169" s="1">
        <v>5000000.0</v>
      </c>
      <c r="M3169" s="1">
        <v>2003.0</v>
      </c>
      <c r="N3169" s="1">
        <v>6.6</v>
      </c>
    </row>
    <row r="3170" ht="14.25" customHeight="1">
      <c r="A3170" s="1" t="s">
        <v>2056</v>
      </c>
      <c r="B3170" s="1">
        <v>103.0</v>
      </c>
      <c r="C3170" s="2">
        <v>95.0</v>
      </c>
      <c r="D3170" s="1">
        <v>2.7545445E7</v>
      </c>
      <c r="E3170" s="1" t="s">
        <v>1397</v>
      </c>
      <c r="F3170" s="1" t="s">
        <v>6392</v>
      </c>
      <c r="G3170" s="1" t="s">
        <v>6393</v>
      </c>
      <c r="H3170" s="1">
        <v>59524.0</v>
      </c>
      <c r="I3170" s="1">
        <v>418.0</v>
      </c>
      <c r="J3170" s="1" t="s">
        <v>18</v>
      </c>
      <c r="K3170" s="1" t="s">
        <v>19</v>
      </c>
      <c r="L3170" s="1">
        <v>6500000.0</v>
      </c>
      <c r="M3170" s="1">
        <v>1989.0</v>
      </c>
      <c r="N3170" s="1">
        <v>7.9</v>
      </c>
    </row>
    <row r="3171" ht="14.25" customHeight="1">
      <c r="A3171" s="1" t="s">
        <v>6394</v>
      </c>
      <c r="B3171" s="1">
        <v>27.0</v>
      </c>
      <c r="C3171" s="2">
        <v>101.0</v>
      </c>
      <c r="D3171" s="1">
        <v>56007.0</v>
      </c>
      <c r="E3171" s="1" t="s">
        <v>5975</v>
      </c>
      <c r="F3171" s="1" t="s">
        <v>1045</v>
      </c>
      <c r="G3171" s="1" t="s">
        <v>6395</v>
      </c>
      <c r="H3171" s="1">
        <v>3754.0</v>
      </c>
      <c r="I3171" s="1">
        <v>69.0</v>
      </c>
      <c r="J3171" s="1" t="s">
        <v>18</v>
      </c>
      <c r="K3171" s="1" t="s">
        <v>19</v>
      </c>
      <c r="L3171" s="1">
        <v>5500000.0</v>
      </c>
      <c r="M3171" s="1">
        <v>2001.0</v>
      </c>
      <c r="N3171" s="1">
        <v>4.9</v>
      </c>
    </row>
    <row r="3172" ht="14.25" customHeight="1">
      <c r="A3172" s="1" t="s">
        <v>6396</v>
      </c>
      <c r="B3172" s="1">
        <v>205.0</v>
      </c>
      <c r="C3172" s="2">
        <v>87.0</v>
      </c>
      <c r="D3172" s="1">
        <v>611709.0</v>
      </c>
      <c r="E3172" s="1" t="s">
        <v>1063</v>
      </c>
      <c r="F3172" s="1" t="s">
        <v>6397</v>
      </c>
      <c r="G3172" s="1" t="s">
        <v>6398</v>
      </c>
      <c r="H3172" s="1">
        <v>15267.0</v>
      </c>
      <c r="I3172" s="1">
        <v>41.0</v>
      </c>
      <c r="J3172" s="1" t="s">
        <v>1193</v>
      </c>
      <c r="K3172" s="1" t="s">
        <v>6399</v>
      </c>
      <c r="L3172" s="1">
        <v>3850000.0</v>
      </c>
      <c r="M3172" s="1">
        <v>2011.0</v>
      </c>
      <c r="N3172" s="1">
        <v>7.2</v>
      </c>
    </row>
    <row r="3173" ht="14.25" customHeight="1">
      <c r="A3173" s="1" t="s">
        <v>6400</v>
      </c>
      <c r="B3173" s="1">
        <v>72.0</v>
      </c>
      <c r="C3173" s="2">
        <v>40.0</v>
      </c>
      <c r="D3173" s="1">
        <v>22770.0</v>
      </c>
      <c r="E3173" s="1" t="s">
        <v>1063</v>
      </c>
      <c r="F3173" s="1" t="s">
        <v>6401</v>
      </c>
      <c r="G3173" s="1" t="s">
        <v>6402</v>
      </c>
      <c r="H3173" s="1">
        <v>1658.0</v>
      </c>
      <c r="I3173" s="1">
        <v>12.0</v>
      </c>
      <c r="J3173" s="1" t="s">
        <v>3089</v>
      </c>
      <c r="K3173" s="1" t="s">
        <v>1222</v>
      </c>
      <c r="L3173" s="1">
        <v>5500000.0</v>
      </c>
      <c r="M3173" s="1">
        <v>2013.0</v>
      </c>
      <c r="N3173" s="1">
        <v>6.1</v>
      </c>
    </row>
    <row r="3174" ht="14.25" customHeight="1">
      <c r="A3174" s="1" t="s">
        <v>6403</v>
      </c>
      <c r="B3174" s="1">
        <v>48.0</v>
      </c>
      <c r="C3174" s="2">
        <v>101.0</v>
      </c>
      <c r="D3174" s="1">
        <v>27445.0</v>
      </c>
      <c r="E3174" s="1" t="s">
        <v>6404</v>
      </c>
      <c r="F3174" s="1" t="s">
        <v>3023</v>
      </c>
      <c r="G3174" s="1" t="s">
        <v>6405</v>
      </c>
      <c r="H3174" s="1">
        <v>3788.0</v>
      </c>
      <c r="I3174" s="1">
        <v>31.0</v>
      </c>
      <c r="J3174" s="1" t="s">
        <v>18</v>
      </c>
      <c r="K3174" s="1" t="s">
        <v>19</v>
      </c>
      <c r="L3174" s="1">
        <v>9000000.0</v>
      </c>
      <c r="M3174" s="1">
        <v>2011.0</v>
      </c>
      <c r="N3174" s="1">
        <v>5.3</v>
      </c>
    </row>
    <row r="3175" ht="14.25" customHeight="1">
      <c r="A3175" s="1" t="s">
        <v>3493</v>
      </c>
      <c r="B3175" s="1">
        <v>65.0</v>
      </c>
      <c r="C3175" s="2">
        <v>82.0</v>
      </c>
      <c r="D3175" s="1">
        <v>766487.0</v>
      </c>
      <c r="E3175" s="1" t="s">
        <v>699</v>
      </c>
      <c r="F3175" s="1" t="s">
        <v>261</v>
      </c>
      <c r="G3175" s="1" t="s">
        <v>6406</v>
      </c>
      <c r="H3175" s="1">
        <v>15315.0</v>
      </c>
      <c r="I3175" s="1">
        <v>117.0</v>
      </c>
      <c r="J3175" s="1" t="s">
        <v>18</v>
      </c>
      <c r="K3175" s="1" t="s">
        <v>19</v>
      </c>
      <c r="L3175" s="1">
        <v>5250000.0</v>
      </c>
      <c r="M3175" s="1">
        <v>2007.0</v>
      </c>
      <c r="N3175" s="1">
        <v>5.0</v>
      </c>
    </row>
    <row r="3176" ht="14.25" customHeight="1">
      <c r="A3176" s="1" t="s">
        <v>4872</v>
      </c>
      <c r="B3176" s="1">
        <v>284.0</v>
      </c>
      <c r="C3176" s="2">
        <v>74.0</v>
      </c>
      <c r="D3176" s="1">
        <v>1196752.0</v>
      </c>
      <c r="E3176" s="1" t="s">
        <v>904</v>
      </c>
      <c r="F3176" s="1" t="s">
        <v>6407</v>
      </c>
      <c r="G3176" s="1" t="s">
        <v>6408</v>
      </c>
      <c r="H3176" s="1">
        <v>79353.0</v>
      </c>
      <c r="I3176" s="1">
        <v>121.0</v>
      </c>
      <c r="J3176" s="1" t="s">
        <v>6409</v>
      </c>
      <c r="K3176" s="1" t="s">
        <v>6410</v>
      </c>
      <c r="L3176" s="1">
        <v>3.03E7</v>
      </c>
      <c r="M3176" s="1">
        <v>2011.0</v>
      </c>
      <c r="N3176" s="1">
        <v>7.6</v>
      </c>
    </row>
    <row r="3177" ht="14.25" customHeight="1">
      <c r="A3177" s="1" t="s">
        <v>6411</v>
      </c>
      <c r="B3177" s="1">
        <v>47.0</v>
      </c>
      <c r="C3177" s="2">
        <v>130.0</v>
      </c>
      <c r="D3177" s="1">
        <v>795126.0</v>
      </c>
      <c r="E3177" s="1" t="s">
        <v>2510</v>
      </c>
      <c r="F3177" s="1" t="s">
        <v>6412</v>
      </c>
      <c r="G3177" s="1" t="s">
        <v>6413</v>
      </c>
      <c r="H3177" s="1">
        <v>4976.0</v>
      </c>
      <c r="I3177" s="1">
        <v>52.0</v>
      </c>
      <c r="J3177" s="1" t="s">
        <v>18</v>
      </c>
      <c r="K3177" s="1" t="s">
        <v>119</v>
      </c>
      <c r="L3177" s="1">
        <v>6000000.0</v>
      </c>
      <c r="M3177" s="1">
        <v>2004.0</v>
      </c>
      <c r="N3177" s="1">
        <v>7.6</v>
      </c>
    </row>
    <row r="3178" ht="14.25" customHeight="1">
      <c r="A3178" s="1" t="s">
        <v>148</v>
      </c>
      <c r="B3178" s="1">
        <v>318.0</v>
      </c>
      <c r="C3178" s="2">
        <v>112.0</v>
      </c>
      <c r="D3178" s="1">
        <v>8.3574831E7</v>
      </c>
      <c r="E3178" s="1" t="s">
        <v>3816</v>
      </c>
      <c r="F3178" s="1" t="s">
        <v>3116</v>
      </c>
      <c r="G3178" s="1" t="s">
        <v>6414</v>
      </c>
      <c r="H3178" s="1">
        <v>109214.0</v>
      </c>
      <c r="I3178" s="1">
        <v>269.0</v>
      </c>
      <c r="J3178" s="1" t="s">
        <v>18</v>
      </c>
      <c r="K3178" s="1" t="s">
        <v>19</v>
      </c>
      <c r="L3178" s="1">
        <v>5000000.0</v>
      </c>
      <c r="M3178" s="1">
        <v>2013.0</v>
      </c>
      <c r="N3178" s="1">
        <v>6.6</v>
      </c>
    </row>
    <row r="3179" ht="14.25" customHeight="1">
      <c r="A3179" s="1" t="s">
        <v>5606</v>
      </c>
      <c r="B3179" s="1">
        <v>250.0</v>
      </c>
      <c r="C3179" s="2">
        <v>96.0</v>
      </c>
      <c r="D3179" s="1">
        <v>8.7025093E7</v>
      </c>
      <c r="E3179" s="1" t="s">
        <v>2522</v>
      </c>
      <c r="F3179" s="1" t="s">
        <v>4696</v>
      </c>
      <c r="G3179" s="1" t="s">
        <v>6415</v>
      </c>
      <c r="H3179" s="1">
        <v>188679.0</v>
      </c>
      <c r="I3179" s="1">
        <v>864.0</v>
      </c>
      <c r="J3179" s="1" t="s">
        <v>18</v>
      </c>
      <c r="K3179" s="1" t="s">
        <v>19</v>
      </c>
      <c r="L3179" s="1">
        <v>4000000.0</v>
      </c>
      <c r="M3179" s="1">
        <v>2005.0</v>
      </c>
      <c r="N3179" s="1">
        <v>6.6</v>
      </c>
    </row>
    <row r="3180" ht="14.25" customHeight="1">
      <c r="A3180" s="1" t="s">
        <v>6416</v>
      </c>
      <c r="B3180" s="1">
        <v>411.0</v>
      </c>
      <c r="C3180" s="2">
        <v>89.0</v>
      </c>
      <c r="D3180" s="1">
        <v>7.1897215E7</v>
      </c>
      <c r="E3180" s="1" t="s">
        <v>6417</v>
      </c>
      <c r="F3180" s="1" t="s">
        <v>287</v>
      </c>
      <c r="G3180" s="1" t="s">
        <v>6418</v>
      </c>
      <c r="H3180" s="1">
        <v>126893.0</v>
      </c>
      <c r="I3180" s="1">
        <v>440.0</v>
      </c>
      <c r="J3180" s="1" t="s">
        <v>18</v>
      </c>
      <c r="K3180" s="1" t="s">
        <v>19</v>
      </c>
      <c r="L3180" s="1">
        <v>1.5E7</v>
      </c>
      <c r="M3180" s="1">
        <v>2016.0</v>
      </c>
      <c r="N3180" s="1">
        <v>7.3</v>
      </c>
    </row>
    <row r="3181" ht="14.25" customHeight="1">
      <c r="A3181" s="1" t="s">
        <v>4147</v>
      </c>
      <c r="B3181" s="1">
        <v>106.0</v>
      </c>
      <c r="C3181" s="2">
        <v>100.0</v>
      </c>
      <c r="D3181" s="1">
        <v>6.4267897E7</v>
      </c>
      <c r="E3181" s="1" t="s">
        <v>6419</v>
      </c>
      <c r="F3181" s="1" t="s">
        <v>4149</v>
      </c>
      <c r="G3181" s="1" t="s">
        <v>6420</v>
      </c>
      <c r="H3181" s="1">
        <v>67992.0</v>
      </c>
      <c r="I3181" s="1">
        <v>327.0</v>
      </c>
      <c r="J3181" s="1" t="s">
        <v>18</v>
      </c>
      <c r="K3181" s="1" t="s">
        <v>19</v>
      </c>
      <c r="L3181" s="1">
        <v>5000000.0</v>
      </c>
      <c r="M3181" s="1">
        <v>2002.0</v>
      </c>
      <c r="N3181" s="1">
        <v>6.6</v>
      </c>
    </row>
    <row r="3182" ht="14.25" customHeight="1">
      <c r="A3182" s="1" t="s">
        <v>6421</v>
      </c>
      <c r="B3182" s="1">
        <v>159.0</v>
      </c>
      <c r="C3182" s="2">
        <v>78.0</v>
      </c>
      <c r="D3182" s="1">
        <v>5.6536016E7</v>
      </c>
      <c r="E3182" s="1" t="s">
        <v>2561</v>
      </c>
      <c r="F3182" s="1" t="s">
        <v>1654</v>
      </c>
      <c r="G3182" s="1" t="s">
        <v>6422</v>
      </c>
      <c r="H3182" s="1">
        <v>13523.0</v>
      </c>
      <c r="I3182" s="1">
        <v>95.0</v>
      </c>
      <c r="J3182" s="1" t="s">
        <v>18</v>
      </c>
      <c r="K3182" s="1" t="s">
        <v>19</v>
      </c>
      <c r="L3182" s="1">
        <v>4900000.0</v>
      </c>
      <c r="M3182" s="1">
        <v>2016.0</v>
      </c>
      <c r="N3182" s="1">
        <v>6.9</v>
      </c>
    </row>
    <row r="3183" ht="14.25" customHeight="1">
      <c r="A3183" s="1" t="s">
        <v>4281</v>
      </c>
      <c r="B3183" s="1">
        <v>251.0</v>
      </c>
      <c r="C3183" s="2">
        <v>121.0</v>
      </c>
      <c r="D3183" s="1">
        <v>1.04007828E8</v>
      </c>
      <c r="E3183" s="1" t="s">
        <v>2561</v>
      </c>
      <c r="F3183" s="1" t="s">
        <v>6423</v>
      </c>
      <c r="G3183" s="1" t="s">
        <v>6424</v>
      </c>
      <c r="H3183" s="1">
        <v>76828.0</v>
      </c>
      <c r="I3183" s="1">
        <v>314.0</v>
      </c>
      <c r="J3183" s="1" t="s">
        <v>18</v>
      </c>
      <c r="K3183" s="1" t="s">
        <v>19</v>
      </c>
      <c r="L3183" s="1">
        <v>5000000.0</v>
      </c>
      <c r="M3183" s="1">
        <v>2011.0</v>
      </c>
      <c r="N3183" s="1">
        <v>5.8</v>
      </c>
    </row>
    <row r="3184" ht="14.25" customHeight="1">
      <c r="A3184" s="1" t="s">
        <v>6425</v>
      </c>
      <c r="B3184" s="1">
        <v>183.0</v>
      </c>
      <c r="C3184" s="2">
        <v>85.0</v>
      </c>
      <c r="D3184" s="1">
        <v>5.082094E7</v>
      </c>
      <c r="E3184" s="1" t="s">
        <v>2956</v>
      </c>
      <c r="F3184" s="1" t="s">
        <v>3116</v>
      </c>
      <c r="G3184" s="1" t="s">
        <v>6426</v>
      </c>
      <c r="H3184" s="1">
        <v>31915.0</v>
      </c>
      <c r="I3184" s="1">
        <v>159.0</v>
      </c>
      <c r="J3184" s="1" t="s">
        <v>18</v>
      </c>
      <c r="K3184" s="1" t="s">
        <v>19</v>
      </c>
      <c r="L3184" s="1">
        <v>5000000.0</v>
      </c>
      <c r="M3184" s="1">
        <v>2014.0</v>
      </c>
      <c r="N3184" s="1">
        <v>4.4</v>
      </c>
    </row>
    <row r="3185" ht="14.25" customHeight="1">
      <c r="A3185" s="1" t="s">
        <v>731</v>
      </c>
      <c r="B3185" s="1">
        <v>131.0</v>
      </c>
      <c r="C3185" s="2">
        <v>120.0</v>
      </c>
      <c r="D3185" s="1">
        <v>4.47932E7</v>
      </c>
      <c r="E3185" s="1" t="s">
        <v>3524</v>
      </c>
      <c r="F3185" s="1" t="s">
        <v>6427</v>
      </c>
      <c r="G3185" s="1" t="s">
        <v>6428</v>
      </c>
      <c r="H3185" s="1">
        <v>49820.0</v>
      </c>
      <c r="I3185" s="1">
        <v>311.0</v>
      </c>
      <c r="J3185" s="1" t="s">
        <v>18</v>
      </c>
      <c r="K3185" s="1" t="s">
        <v>19</v>
      </c>
      <c r="L3185" s="1">
        <v>4500000.0</v>
      </c>
      <c r="M3185" s="1">
        <v>1987.0</v>
      </c>
      <c r="N3185" s="1">
        <v>6.6</v>
      </c>
    </row>
    <row r="3186" ht="14.25" customHeight="1">
      <c r="A3186" s="1" t="s">
        <v>5706</v>
      </c>
      <c r="B3186" s="1">
        <v>297.0</v>
      </c>
      <c r="C3186" s="2">
        <v>106.0</v>
      </c>
      <c r="D3186" s="1">
        <v>4.3771291E7</v>
      </c>
      <c r="E3186" s="1" t="s">
        <v>368</v>
      </c>
      <c r="F3186" s="1" t="s">
        <v>2599</v>
      </c>
      <c r="G3186" s="1" t="s">
        <v>5707</v>
      </c>
      <c r="H3186" s="1">
        <v>79916.0</v>
      </c>
      <c r="I3186" s="1">
        <v>279.0</v>
      </c>
      <c r="J3186" s="1" t="s">
        <v>18</v>
      </c>
      <c r="K3186" s="1" t="s">
        <v>19</v>
      </c>
      <c r="L3186" s="1">
        <v>5000000.0</v>
      </c>
      <c r="M3186" s="1">
        <v>2015.0</v>
      </c>
      <c r="N3186" s="1">
        <v>7.1</v>
      </c>
    </row>
    <row r="3187" ht="14.25" customHeight="1">
      <c r="A3187" s="1" t="s">
        <v>6429</v>
      </c>
      <c r="B3187" s="1">
        <v>41.0</v>
      </c>
      <c r="C3187" s="2">
        <v>83.0</v>
      </c>
      <c r="D3187" s="1">
        <v>4.4456509E7</v>
      </c>
      <c r="E3187" s="1" t="s">
        <v>1063</v>
      </c>
      <c r="F3187" s="1" t="s">
        <v>6429</v>
      </c>
      <c r="G3187" s="1" t="s">
        <v>6430</v>
      </c>
      <c r="H3187" s="1">
        <v>22105.0</v>
      </c>
      <c r="I3187" s="1">
        <v>81.0</v>
      </c>
      <c r="J3187" s="1" t="s">
        <v>1148</v>
      </c>
      <c r="K3187" s="1" t="s">
        <v>4405</v>
      </c>
      <c r="L3187" s="1">
        <v>5000000.0</v>
      </c>
      <c r="M3187" s="1">
        <v>2013.0</v>
      </c>
      <c r="N3187" s="1">
        <v>7.6</v>
      </c>
    </row>
    <row r="3188" ht="14.25" customHeight="1">
      <c r="A3188" s="1" t="s">
        <v>4281</v>
      </c>
      <c r="B3188" s="1">
        <v>248.0</v>
      </c>
      <c r="C3188" s="2">
        <v>120.0</v>
      </c>
      <c r="D3188" s="1">
        <v>5.3884821E7</v>
      </c>
      <c r="E3188" s="1" t="s">
        <v>2561</v>
      </c>
      <c r="F3188" s="1" t="s">
        <v>6431</v>
      </c>
      <c r="G3188" s="1" t="s">
        <v>6432</v>
      </c>
      <c r="H3188" s="1">
        <v>51204.0</v>
      </c>
      <c r="I3188" s="1">
        <v>247.0</v>
      </c>
      <c r="J3188" s="1" t="s">
        <v>18</v>
      </c>
      <c r="K3188" s="1" t="s">
        <v>19</v>
      </c>
      <c r="L3188" s="1">
        <v>5000000.0</v>
      </c>
      <c r="M3188" s="1">
        <v>2012.0</v>
      </c>
      <c r="N3188" s="1">
        <v>4.6</v>
      </c>
    </row>
    <row r="3189" ht="14.25" customHeight="1">
      <c r="A3189" s="1" t="s">
        <v>6433</v>
      </c>
      <c r="B3189" s="1">
        <v>42.0</v>
      </c>
      <c r="C3189" s="2">
        <v>111.0</v>
      </c>
      <c r="D3189" s="1">
        <v>3.6E7</v>
      </c>
      <c r="E3189" s="1" t="s">
        <v>2606</v>
      </c>
      <c r="F3189" s="1" t="s">
        <v>6434</v>
      </c>
      <c r="G3189" s="1" t="s">
        <v>6435</v>
      </c>
      <c r="H3189" s="1">
        <v>6359.0</v>
      </c>
      <c r="I3189" s="1">
        <v>69.0</v>
      </c>
      <c r="J3189" s="1" t="s">
        <v>18</v>
      </c>
      <c r="K3189" s="1" t="s">
        <v>19</v>
      </c>
      <c r="L3189" s="1">
        <v>5000000.0</v>
      </c>
      <c r="M3189" s="1">
        <v>1953.0</v>
      </c>
      <c r="N3189" s="1">
        <v>6.8</v>
      </c>
    </row>
    <row r="3190" ht="14.25" customHeight="1">
      <c r="A3190" s="1" t="s">
        <v>3898</v>
      </c>
      <c r="B3190" s="1">
        <v>91.0</v>
      </c>
      <c r="C3190" s="2">
        <v>100.0</v>
      </c>
      <c r="D3190" s="1">
        <v>3.4872293E7</v>
      </c>
      <c r="E3190" s="1" t="s">
        <v>3209</v>
      </c>
      <c r="F3190" s="1" t="s">
        <v>22</v>
      </c>
      <c r="G3190" s="1" t="s">
        <v>6436</v>
      </c>
      <c r="H3190" s="1">
        <v>30765.0</v>
      </c>
      <c r="I3190" s="1">
        <v>252.0</v>
      </c>
      <c r="J3190" s="1" t="s">
        <v>18</v>
      </c>
      <c r="K3190" s="1" t="s">
        <v>19</v>
      </c>
      <c r="L3190" s="1">
        <v>8500000.0</v>
      </c>
      <c r="M3190" s="1">
        <v>1991.0</v>
      </c>
      <c r="N3190" s="1">
        <v>4.9</v>
      </c>
    </row>
    <row r="3191" ht="14.25" customHeight="1">
      <c r="A3191" s="1" t="s">
        <v>6437</v>
      </c>
      <c r="B3191" s="1">
        <v>185.0</v>
      </c>
      <c r="C3191" s="2">
        <v>89.0</v>
      </c>
      <c r="D3191" s="1">
        <v>3.4468224E7</v>
      </c>
      <c r="E3191" s="1" t="s">
        <v>2274</v>
      </c>
      <c r="F3191" s="1" t="s">
        <v>1143</v>
      </c>
      <c r="G3191" s="1" t="s">
        <v>6438</v>
      </c>
      <c r="H3191" s="1">
        <v>105568.0</v>
      </c>
      <c r="I3191" s="1">
        <v>533.0</v>
      </c>
      <c r="J3191" s="1" t="s">
        <v>18</v>
      </c>
      <c r="K3191" s="1" t="s">
        <v>19</v>
      </c>
      <c r="L3191" s="1">
        <v>4500000.0</v>
      </c>
      <c r="M3191" s="1">
        <v>2003.0</v>
      </c>
      <c r="N3191" s="1">
        <v>7.3</v>
      </c>
    </row>
    <row r="3192" ht="14.25" customHeight="1">
      <c r="A3192" s="1" t="s">
        <v>6439</v>
      </c>
      <c r="B3192" s="1">
        <v>220.0</v>
      </c>
      <c r="C3192" s="2">
        <v>115.0</v>
      </c>
      <c r="D3192" s="1">
        <v>3.2453345E7</v>
      </c>
      <c r="E3192" s="1" t="s">
        <v>3816</v>
      </c>
      <c r="F3192" s="1" t="s">
        <v>6440</v>
      </c>
      <c r="G3192" s="1" t="s">
        <v>6441</v>
      </c>
      <c r="H3192" s="1">
        <v>31791.0</v>
      </c>
      <c r="I3192" s="1">
        <v>155.0</v>
      </c>
      <c r="J3192" s="1" t="s">
        <v>18</v>
      </c>
      <c r="K3192" s="1" t="s">
        <v>19</v>
      </c>
      <c r="L3192" s="1">
        <v>5000000.0</v>
      </c>
      <c r="M3192" s="1">
        <v>2014.0</v>
      </c>
      <c r="N3192" s="1">
        <v>5.0</v>
      </c>
    </row>
    <row r="3193" ht="14.25" customHeight="1">
      <c r="A3193" s="1" t="s">
        <v>3041</v>
      </c>
      <c r="B3193" s="1">
        <v>471.0</v>
      </c>
      <c r="C3193" s="2">
        <v>135.0</v>
      </c>
      <c r="D3193" s="1">
        <v>2.7296514E7</v>
      </c>
      <c r="E3193" s="1" t="s">
        <v>646</v>
      </c>
      <c r="F3193" s="1" t="s">
        <v>290</v>
      </c>
      <c r="G3193" s="1" t="s">
        <v>6442</v>
      </c>
      <c r="H3193" s="1">
        <v>326494.0</v>
      </c>
      <c r="I3193" s="1">
        <v>340.0</v>
      </c>
      <c r="J3193" s="1" t="s">
        <v>18</v>
      </c>
      <c r="K3193" s="1" t="s">
        <v>19</v>
      </c>
      <c r="L3193" s="1">
        <v>5000000.0</v>
      </c>
      <c r="M3193" s="1">
        <v>2013.0</v>
      </c>
      <c r="N3193" s="1">
        <v>8.0</v>
      </c>
    </row>
    <row r="3194" ht="14.25" customHeight="1">
      <c r="A3194" s="1" t="s">
        <v>6443</v>
      </c>
      <c r="B3194" s="1">
        <v>152.0</v>
      </c>
      <c r="C3194" s="2">
        <v>92.0</v>
      </c>
      <c r="D3194" s="1">
        <v>2.5799043E7</v>
      </c>
      <c r="E3194" s="1" t="s">
        <v>1773</v>
      </c>
      <c r="F3194" s="1" t="s">
        <v>1729</v>
      </c>
      <c r="G3194" s="1" t="s">
        <v>6444</v>
      </c>
      <c r="H3194" s="1">
        <v>28513.0</v>
      </c>
      <c r="I3194" s="1">
        <v>126.0</v>
      </c>
      <c r="J3194" s="1" t="s">
        <v>18</v>
      </c>
      <c r="K3194" s="1" t="s">
        <v>19</v>
      </c>
      <c r="L3194" s="1">
        <v>3300000.0</v>
      </c>
      <c r="M3194" s="1">
        <v>2015.0</v>
      </c>
      <c r="N3194" s="1">
        <v>5.2</v>
      </c>
    </row>
    <row r="3195" ht="14.25" customHeight="1">
      <c r="A3195" s="1" t="s">
        <v>29</v>
      </c>
      <c r="B3195" s="1">
        <v>274.0</v>
      </c>
      <c r="C3195" s="2">
        <v>120.0</v>
      </c>
      <c r="D3195" s="1">
        <v>2.5530884E7</v>
      </c>
      <c r="E3195" s="1" t="s">
        <v>368</v>
      </c>
      <c r="F3195" s="1" t="s">
        <v>3163</v>
      </c>
      <c r="G3195" s="1" t="s">
        <v>6445</v>
      </c>
      <c r="H3195" s="1">
        <v>845580.0</v>
      </c>
      <c r="I3195" s="1">
        <v>2067.0</v>
      </c>
      <c r="J3195" s="1" t="s">
        <v>18</v>
      </c>
      <c r="K3195" s="1" t="s">
        <v>19</v>
      </c>
      <c r="L3195" s="1">
        <v>9000000.0</v>
      </c>
      <c r="M3195" s="1">
        <v>2000.0</v>
      </c>
      <c r="N3195" s="1">
        <v>8.5</v>
      </c>
    </row>
    <row r="3196" ht="14.25" customHeight="1">
      <c r="A3196" s="1" t="s">
        <v>6446</v>
      </c>
      <c r="B3196" s="1">
        <v>336.0</v>
      </c>
      <c r="C3196" s="2">
        <v>97.0</v>
      </c>
      <c r="D3196" s="1">
        <v>2.7689474E7</v>
      </c>
      <c r="E3196" s="1" t="s">
        <v>2522</v>
      </c>
      <c r="F3196" s="1" t="s">
        <v>6447</v>
      </c>
      <c r="G3196" s="1" t="s">
        <v>6448</v>
      </c>
      <c r="H3196" s="1">
        <v>85688.0</v>
      </c>
      <c r="I3196" s="1">
        <v>339.0</v>
      </c>
      <c r="J3196" s="1" t="s">
        <v>18</v>
      </c>
      <c r="K3196" s="1" t="s">
        <v>19</v>
      </c>
      <c r="L3196" s="1">
        <v>5000000.0</v>
      </c>
      <c r="M3196" s="1">
        <v>2013.0</v>
      </c>
      <c r="N3196" s="1">
        <v>6.5</v>
      </c>
    </row>
    <row r="3197" ht="14.25" customHeight="1">
      <c r="A3197" s="1" t="s">
        <v>2851</v>
      </c>
      <c r="B3197" s="1">
        <v>174.0</v>
      </c>
      <c r="C3197" s="2">
        <v>135.0</v>
      </c>
      <c r="D3197" s="1">
        <v>2.4138847E7</v>
      </c>
      <c r="E3197" s="1" t="s">
        <v>830</v>
      </c>
      <c r="F3197" s="1" t="s">
        <v>4766</v>
      </c>
      <c r="G3197" s="1" t="s">
        <v>6449</v>
      </c>
      <c r="H3197" s="1">
        <v>114797.0</v>
      </c>
      <c r="I3197" s="1">
        <v>472.0</v>
      </c>
      <c r="J3197" s="1" t="s">
        <v>18</v>
      </c>
      <c r="K3197" s="1" t="s">
        <v>19</v>
      </c>
      <c r="L3197" s="1">
        <v>5000000.0</v>
      </c>
      <c r="M3197" s="1">
        <v>2006.0</v>
      </c>
      <c r="N3197" s="1">
        <v>7.4</v>
      </c>
    </row>
    <row r="3198" ht="14.25" customHeight="1">
      <c r="A3198" s="1" t="s">
        <v>2645</v>
      </c>
      <c r="B3198" s="1">
        <v>151.0</v>
      </c>
      <c r="C3198" s="2">
        <v>93.0</v>
      </c>
      <c r="D3198" s="1">
        <v>2.1994911E7</v>
      </c>
      <c r="E3198" s="1" t="s">
        <v>2476</v>
      </c>
      <c r="F3198" s="1" t="s">
        <v>1919</v>
      </c>
      <c r="G3198" s="1" t="s">
        <v>6450</v>
      </c>
      <c r="H3198" s="1">
        <v>98354.0</v>
      </c>
      <c r="I3198" s="1">
        <v>433.0</v>
      </c>
      <c r="J3198" s="1" t="s">
        <v>18</v>
      </c>
      <c r="K3198" s="1" t="s">
        <v>28</v>
      </c>
      <c r="L3198" s="1">
        <v>5000000.0</v>
      </c>
      <c r="M3198" s="1">
        <v>2000.0</v>
      </c>
      <c r="N3198" s="1">
        <v>7.7</v>
      </c>
    </row>
    <row r="3199" ht="14.25" customHeight="1">
      <c r="A3199" s="1" t="s">
        <v>6451</v>
      </c>
      <c r="B3199" s="1">
        <v>276.0</v>
      </c>
      <c r="C3199" s="2">
        <v>118.0</v>
      </c>
      <c r="D3199" s="1">
        <v>2.1501098E7</v>
      </c>
      <c r="E3199" s="1" t="s">
        <v>1063</v>
      </c>
      <c r="F3199" s="1" t="s">
        <v>1227</v>
      </c>
      <c r="G3199" s="1" t="s">
        <v>6452</v>
      </c>
      <c r="H3199" s="1">
        <v>115813.0</v>
      </c>
      <c r="I3199" s="1">
        <v>216.0</v>
      </c>
      <c r="J3199" s="1" t="s">
        <v>18</v>
      </c>
      <c r="K3199" s="1" t="s">
        <v>19</v>
      </c>
      <c r="L3199" s="1">
        <v>5000000.0</v>
      </c>
      <c r="M3199" s="1">
        <v>2013.0</v>
      </c>
      <c r="N3199" s="1">
        <v>7.4</v>
      </c>
    </row>
    <row r="3200" ht="14.25" customHeight="1">
      <c r="A3200" s="1" t="s">
        <v>6453</v>
      </c>
      <c r="B3200" s="1">
        <v>12.0</v>
      </c>
      <c r="C3200" s="2">
        <v>97.0</v>
      </c>
      <c r="D3200" s="1">
        <v>1.9281235E7</v>
      </c>
      <c r="E3200" s="1" t="s">
        <v>2313</v>
      </c>
      <c r="F3200" s="1" t="s">
        <v>6454</v>
      </c>
      <c r="G3200" s="1" t="s">
        <v>6455</v>
      </c>
      <c r="H3200" s="1">
        <v>3571.0</v>
      </c>
      <c r="I3200" s="1">
        <v>11.0</v>
      </c>
      <c r="J3200" s="1" t="s">
        <v>18</v>
      </c>
      <c r="K3200" s="1" t="s">
        <v>19</v>
      </c>
      <c r="L3200" s="1">
        <v>5000000.0</v>
      </c>
      <c r="M3200" s="1">
        <v>1991.0</v>
      </c>
      <c r="N3200" s="1">
        <v>5.1</v>
      </c>
    </row>
    <row r="3201" ht="14.25" customHeight="1">
      <c r="A3201" s="1" t="s">
        <v>6456</v>
      </c>
      <c r="B3201" s="1">
        <v>28.0</v>
      </c>
      <c r="C3201" s="2">
        <v>98.0</v>
      </c>
      <c r="D3201" s="1">
        <v>1.9421271E7</v>
      </c>
      <c r="E3201" s="1" t="s">
        <v>1219</v>
      </c>
      <c r="F3201" s="1" t="s">
        <v>840</v>
      </c>
      <c r="G3201" s="1" t="s">
        <v>6457</v>
      </c>
      <c r="H3201" s="1">
        <v>2448.0</v>
      </c>
      <c r="I3201" s="1">
        <v>18.0</v>
      </c>
      <c r="J3201" s="1" t="s">
        <v>18</v>
      </c>
      <c r="K3201" s="1" t="s">
        <v>19</v>
      </c>
      <c r="L3201" s="1">
        <v>5000000.0</v>
      </c>
      <c r="M3201" s="1">
        <v>1999.0</v>
      </c>
      <c r="N3201" s="1">
        <v>5.0</v>
      </c>
    </row>
    <row r="3202" ht="14.25" customHeight="1">
      <c r="A3202" s="1" t="s">
        <v>1061</v>
      </c>
      <c r="B3202" s="1">
        <v>95.0</v>
      </c>
      <c r="C3202" s="2">
        <v>98.0</v>
      </c>
      <c r="D3202" s="1">
        <v>2.0733485E7</v>
      </c>
      <c r="E3202" s="1" t="s">
        <v>1397</v>
      </c>
      <c r="F3202" s="1" t="s">
        <v>6458</v>
      </c>
      <c r="G3202" s="1" t="s">
        <v>6459</v>
      </c>
      <c r="H3202" s="1">
        <v>11622.0</v>
      </c>
      <c r="I3202" s="1">
        <v>157.0</v>
      </c>
      <c r="J3202" s="1" t="s">
        <v>18</v>
      </c>
      <c r="K3202" s="1" t="s">
        <v>19</v>
      </c>
      <c r="L3202" s="1">
        <v>5000000.0</v>
      </c>
      <c r="M3202" s="1">
        <v>1997.0</v>
      </c>
      <c r="N3202" s="1">
        <v>7.2</v>
      </c>
    </row>
    <row r="3203" ht="14.25" customHeight="1">
      <c r="A3203" s="1" t="s">
        <v>6460</v>
      </c>
      <c r="B3203" s="1">
        <v>179.0</v>
      </c>
      <c r="C3203" s="2">
        <v>101.0</v>
      </c>
      <c r="D3203" s="1">
        <v>2.4809547E7</v>
      </c>
      <c r="E3203" s="1" t="s">
        <v>1063</v>
      </c>
      <c r="F3203" s="1" t="s">
        <v>1670</v>
      </c>
      <c r="G3203" s="1" t="s">
        <v>6461</v>
      </c>
      <c r="H3203" s="1">
        <v>74875.0</v>
      </c>
      <c r="I3203" s="1">
        <v>115.0</v>
      </c>
      <c r="J3203" s="1" t="s">
        <v>18</v>
      </c>
      <c r="K3203" s="1" t="s">
        <v>19</v>
      </c>
      <c r="L3203" s="1">
        <v>5000000.0</v>
      </c>
      <c r="M3203" s="1">
        <v>2011.0</v>
      </c>
      <c r="N3203" s="1">
        <v>6.4</v>
      </c>
    </row>
    <row r="3204" ht="14.25" customHeight="1">
      <c r="A3204" s="1" t="s">
        <v>6462</v>
      </c>
      <c r="B3204" s="1">
        <v>22.0</v>
      </c>
      <c r="C3204" s="2">
        <v>132.0</v>
      </c>
      <c r="D3204" s="1">
        <v>2.303139E7</v>
      </c>
      <c r="E3204" s="1" t="s">
        <v>1063</v>
      </c>
      <c r="F3204" s="1" t="s">
        <v>349</v>
      </c>
      <c r="G3204" s="1" t="s">
        <v>6463</v>
      </c>
      <c r="H3204" s="1">
        <v>4345.0</v>
      </c>
      <c r="I3204" s="1">
        <v>26.0</v>
      </c>
      <c r="J3204" s="1" t="s">
        <v>18</v>
      </c>
      <c r="K3204" s="1" t="s">
        <v>19</v>
      </c>
      <c r="L3204" s="1">
        <v>4500000.0</v>
      </c>
      <c r="M3204" s="1">
        <v>1998.0</v>
      </c>
      <c r="N3204" s="1">
        <v>5.6</v>
      </c>
    </row>
    <row r="3205" ht="14.25" customHeight="1">
      <c r="A3205" s="1" t="s">
        <v>5388</v>
      </c>
      <c r="B3205" s="1">
        <v>196.0</v>
      </c>
      <c r="C3205" s="2">
        <v>106.0</v>
      </c>
      <c r="D3205" s="1">
        <v>2.1197315E7</v>
      </c>
      <c r="E3205" s="1" t="s">
        <v>1244</v>
      </c>
      <c r="F3205" s="1" t="s">
        <v>5683</v>
      </c>
      <c r="G3205" s="1" t="s">
        <v>6464</v>
      </c>
      <c r="H3205" s="1">
        <v>49948.0</v>
      </c>
      <c r="I3205" s="1">
        <v>211.0</v>
      </c>
      <c r="J3205" s="1" t="s">
        <v>18</v>
      </c>
      <c r="K3205" s="1" t="s">
        <v>19</v>
      </c>
      <c r="L3205" s="1">
        <v>5000000.0</v>
      </c>
      <c r="M3205" s="1">
        <v>2014.0</v>
      </c>
      <c r="N3205" s="1">
        <v>6.1</v>
      </c>
    </row>
    <row r="3206" ht="14.25" customHeight="1">
      <c r="A3206" s="1" t="s">
        <v>4567</v>
      </c>
      <c r="B3206" s="1">
        <v>9.0</v>
      </c>
      <c r="C3206" s="2">
        <v>55.0</v>
      </c>
      <c r="D3206" s="1">
        <v>1.7382982E7</v>
      </c>
      <c r="E3206" s="1" t="s">
        <v>1662</v>
      </c>
      <c r="F3206" s="1" t="s">
        <v>5616</v>
      </c>
      <c r="G3206" s="1" t="s">
        <v>6465</v>
      </c>
      <c r="H3206" s="1">
        <v>5975.0</v>
      </c>
      <c r="I3206" s="1">
        <v>33.0</v>
      </c>
      <c r="J3206" s="1" t="s">
        <v>1148</v>
      </c>
      <c r="K3206" s="1" t="s">
        <v>19</v>
      </c>
      <c r="L3206" s="1">
        <v>5000000.0</v>
      </c>
      <c r="M3206" s="1">
        <v>2014.0</v>
      </c>
      <c r="N3206" s="1">
        <v>5.2</v>
      </c>
    </row>
    <row r="3207" ht="14.25" customHeight="1">
      <c r="A3207" s="1" t="s">
        <v>4668</v>
      </c>
      <c r="B3207" s="1">
        <v>31.0</v>
      </c>
      <c r="C3207" s="2">
        <v>168.0</v>
      </c>
      <c r="D3207" s="1">
        <v>1.4821531E7</v>
      </c>
      <c r="E3207" s="1" t="s">
        <v>1397</v>
      </c>
      <c r="F3207" s="1" t="s">
        <v>6466</v>
      </c>
      <c r="G3207" s="1" t="s">
        <v>6467</v>
      </c>
      <c r="H3207" s="1">
        <v>6915.0</v>
      </c>
      <c r="I3207" s="1">
        <v>209.0</v>
      </c>
      <c r="J3207" s="1" t="s">
        <v>18</v>
      </c>
      <c r="K3207" s="1" t="s">
        <v>19</v>
      </c>
      <c r="L3207" s="1">
        <v>6000000.0</v>
      </c>
      <c r="M3207" s="1">
        <v>1997.0</v>
      </c>
      <c r="N3207" s="1">
        <v>7.3</v>
      </c>
    </row>
    <row r="3208" ht="14.25" customHeight="1">
      <c r="A3208" s="1" t="s">
        <v>6468</v>
      </c>
      <c r="B3208" s="1">
        <v>309.0</v>
      </c>
      <c r="C3208" s="2">
        <v>87.0</v>
      </c>
      <c r="D3208" s="1">
        <v>1.86564E7</v>
      </c>
      <c r="E3208" s="1" t="s">
        <v>1397</v>
      </c>
      <c r="F3208" s="1" t="s">
        <v>1054</v>
      </c>
      <c r="G3208" s="1" t="s">
        <v>6469</v>
      </c>
      <c r="H3208" s="1">
        <v>86077.0</v>
      </c>
      <c r="I3208" s="1">
        <v>195.0</v>
      </c>
      <c r="J3208" s="1" t="s">
        <v>18</v>
      </c>
      <c r="K3208" s="1" t="s">
        <v>19</v>
      </c>
      <c r="L3208" s="1">
        <v>5000000.0</v>
      </c>
      <c r="M3208" s="1">
        <v>2014.0</v>
      </c>
      <c r="N3208" s="1">
        <v>7.5</v>
      </c>
    </row>
    <row r="3209" ht="14.25" customHeight="1">
      <c r="A3209" s="1" t="s">
        <v>6470</v>
      </c>
      <c r="B3209" s="1">
        <v>129.0</v>
      </c>
      <c r="C3209" s="2">
        <v>98.0</v>
      </c>
      <c r="D3209" s="1">
        <v>1.4343976E7</v>
      </c>
      <c r="E3209" s="1" t="s">
        <v>6471</v>
      </c>
      <c r="F3209" s="1" t="s">
        <v>6472</v>
      </c>
      <c r="G3209" s="1" t="s">
        <v>6473</v>
      </c>
      <c r="H3209" s="1">
        <v>22961.0</v>
      </c>
      <c r="I3209" s="1">
        <v>291.0</v>
      </c>
      <c r="J3209" s="1" t="s">
        <v>18</v>
      </c>
      <c r="K3209" s="1" t="s">
        <v>19</v>
      </c>
      <c r="L3209" s="1">
        <v>5000000.0</v>
      </c>
      <c r="M3209" s="1">
        <v>1989.0</v>
      </c>
      <c r="N3209" s="1">
        <v>4.5</v>
      </c>
    </row>
    <row r="3210" ht="14.25" customHeight="1">
      <c r="A3210" s="1" t="s">
        <v>2329</v>
      </c>
      <c r="B3210" s="1">
        <v>168.0</v>
      </c>
      <c r="C3210" s="2">
        <v>96.0</v>
      </c>
      <c r="D3210" s="1">
        <v>2.41437427E8</v>
      </c>
      <c r="E3210" s="1" t="s">
        <v>1129</v>
      </c>
      <c r="F3210" s="1" t="s">
        <v>4546</v>
      </c>
      <c r="G3210" s="1" t="s">
        <v>6474</v>
      </c>
      <c r="H3210" s="1">
        <v>102071.0</v>
      </c>
      <c r="I3210" s="1">
        <v>756.0</v>
      </c>
      <c r="J3210" s="1" t="s">
        <v>18</v>
      </c>
      <c r="K3210" s="1" t="s">
        <v>19</v>
      </c>
      <c r="L3210" s="1">
        <v>5000000.0</v>
      </c>
      <c r="M3210" s="1">
        <v>2002.0</v>
      </c>
      <c r="N3210" s="1">
        <v>6.6</v>
      </c>
    </row>
    <row r="3211" ht="14.25" customHeight="1">
      <c r="A3211" s="1" t="s">
        <v>6475</v>
      </c>
      <c r="B3211" s="1">
        <v>444.0</v>
      </c>
      <c r="C3211" s="2">
        <v>104.0</v>
      </c>
      <c r="D3211" s="1">
        <v>1.4123773E7</v>
      </c>
      <c r="E3211" s="1" t="s">
        <v>813</v>
      </c>
      <c r="F3211" s="1" t="s">
        <v>863</v>
      </c>
      <c r="G3211" s="1" t="s">
        <v>6476</v>
      </c>
      <c r="H3211" s="1">
        <v>108683.0</v>
      </c>
      <c r="I3211" s="1">
        <v>561.0</v>
      </c>
      <c r="J3211" s="1" t="s">
        <v>18</v>
      </c>
      <c r="K3211" s="1" t="s">
        <v>19</v>
      </c>
      <c r="L3211" s="1">
        <v>5000000.0</v>
      </c>
      <c r="M3211" s="1">
        <v>2012.0</v>
      </c>
      <c r="N3211" s="1">
        <v>5.3</v>
      </c>
    </row>
    <row r="3212" ht="14.25" customHeight="1">
      <c r="A3212" s="1" t="s">
        <v>6477</v>
      </c>
      <c r="B3212" s="1">
        <v>123.0</v>
      </c>
      <c r="C3212" s="2">
        <v>93.0</v>
      </c>
      <c r="D3212" s="1">
        <v>1.5126948E7</v>
      </c>
      <c r="E3212" s="1" t="s">
        <v>2667</v>
      </c>
      <c r="F3212" s="1" t="s">
        <v>3971</v>
      </c>
      <c r="G3212" s="1" t="s">
        <v>6478</v>
      </c>
      <c r="H3212" s="1">
        <v>20815.0</v>
      </c>
      <c r="I3212" s="1">
        <v>335.0</v>
      </c>
      <c r="J3212" s="1" t="s">
        <v>18</v>
      </c>
      <c r="K3212" s="1" t="s">
        <v>19</v>
      </c>
      <c r="L3212" s="1">
        <v>5000000.0</v>
      </c>
      <c r="M3212" s="1">
        <v>1995.0</v>
      </c>
      <c r="N3212" s="1">
        <v>4.9</v>
      </c>
    </row>
    <row r="3213" ht="14.25" customHeight="1">
      <c r="A3213" s="1" t="s">
        <v>517</v>
      </c>
      <c r="B3213" s="1">
        <v>173.0</v>
      </c>
      <c r="C3213" s="2">
        <v>95.0</v>
      </c>
      <c r="D3213" s="1">
        <v>1.3622333E7</v>
      </c>
      <c r="E3213" s="1" t="s">
        <v>4425</v>
      </c>
      <c r="F3213" s="1" t="s">
        <v>6479</v>
      </c>
      <c r="G3213" s="1" t="s">
        <v>6480</v>
      </c>
      <c r="H3213" s="1">
        <v>91377.0</v>
      </c>
      <c r="I3213" s="1">
        <v>385.0</v>
      </c>
      <c r="J3213" s="1" t="s">
        <v>1148</v>
      </c>
      <c r="K3213" s="1" t="s">
        <v>4405</v>
      </c>
      <c r="L3213" s="1">
        <v>2000000.0</v>
      </c>
      <c r="M3213" s="1">
        <v>2001.0</v>
      </c>
      <c r="N3213" s="1">
        <v>7.7</v>
      </c>
    </row>
    <row r="3214" ht="14.25" customHeight="1">
      <c r="A3214" s="1" t="s">
        <v>1034</v>
      </c>
      <c r="B3214" s="1">
        <v>246.0</v>
      </c>
      <c r="C3214" s="2">
        <v>119.0</v>
      </c>
      <c r="D3214" s="1">
        <v>1.3464388E7</v>
      </c>
      <c r="E3214" s="1" t="s">
        <v>3019</v>
      </c>
      <c r="F3214" s="1" t="s">
        <v>6481</v>
      </c>
      <c r="G3214" s="1" t="s">
        <v>6482</v>
      </c>
      <c r="H3214" s="1">
        <v>395921.0</v>
      </c>
      <c r="I3214" s="1">
        <v>859.0</v>
      </c>
      <c r="J3214" s="1" t="s">
        <v>18</v>
      </c>
      <c r="K3214" s="1" t="s">
        <v>28</v>
      </c>
      <c r="L3214" s="1">
        <v>4000000.0</v>
      </c>
      <c r="M3214" s="1">
        <v>2004.0</v>
      </c>
      <c r="N3214" s="1">
        <v>8.0</v>
      </c>
    </row>
    <row r="3215" ht="14.25" customHeight="1">
      <c r="A3215" s="1" t="s">
        <v>6483</v>
      </c>
      <c r="B3215" s="1">
        <v>74.0</v>
      </c>
      <c r="C3215" s="2">
        <v>89.0</v>
      </c>
      <c r="D3215" s="1">
        <v>1.3350177E7</v>
      </c>
      <c r="E3215" s="1" t="s">
        <v>1799</v>
      </c>
      <c r="F3215" s="1" t="s">
        <v>6484</v>
      </c>
      <c r="G3215" s="1" t="s">
        <v>6485</v>
      </c>
      <c r="H3215" s="1">
        <v>7904.0</v>
      </c>
      <c r="I3215" s="1">
        <v>113.0</v>
      </c>
      <c r="J3215" s="1" t="s">
        <v>18</v>
      </c>
      <c r="K3215" s="1" t="s">
        <v>19</v>
      </c>
      <c r="L3215" s="1">
        <v>5000000.0</v>
      </c>
      <c r="M3215" s="1">
        <v>2008.0</v>
      </c>
      <c r="N3215" s="1">
        <v>3.8</v>
      </c>
    </row>
    <row r="3216" ht="14.25" customHeight="1">
      <c r="A3216" s="1" t="s">
        <v>5949</v>
      </c>
      <c r="B3216" s="1">
        <v>68.0</v>
      </c>
      <c r="C3216" s="2">
        <v>107.0</v>
      </c>
      <c r="D3216" s="1">
        <v>1.3269963E7</v>
      </c>
      <c r="E3216" s="1" t="s">
        <v>3207</v>
      </c>
      <c r="F3216" s="1" t="s">
        <v>290</v>
      </c>
      <c r="G3216" s="1" t="s">
        <v>6486</v>
      </c>
      <c r="H3216" s="1">
        <v>23202.0</v>
      </c>
      <c r="I3216" s="1">
        <v>173.0</v>
      </c>
      <c r="J3216" s="1" t="s">
        <v>18</v>
      </c>
      <c r="K3216" s="1" t="s">
        <v>19</v>
      </c>
      <c r="L3216" s="1">
        <v>5000000.0</v>
      </c>
      <c r="M3216" s="1">
        <v>1996.0</v>
      </c>
      <c r="N3216" s="1">
        <v>7.6</v>
      </c>
    </row>
    <row r="3217" ht="14.25" customHeight="1">
      <c r="A3217" s="1" t="s">
        <v>3774</v>
      </c>
      <c r="B3217" s="1">
        <v>144.0</v>
      </c>
      <c r="C3217" s="2">
        <v>85.0</v>
      </c>
      <c r="D3217" s="1">
        <v>1.7768E7</v>
      </c>
      <c r="E3217" s="1" t="s">
        <v>2667</v>
      </c>
      <c r="F3217" s="1" t="s">
        <v>3971</v>
      </c>
      <c r="G3217" s="1" t="s">
        <v>6487</v>
      </c>
      <c r="H3217" s="1">
        <v>29629.0</v>
      </c>
      <c r="I3217" s="1">
        <v>374.0</v>
      </c>
      <c r="J3217" s="1" t="s">
        <v>18</v>
      </c>
      <c r="K3217" s="1" t="s">
        <v>19</v>
      </c>
      <c r="L3217" s="1">
        <v>5000000.0</v>
      </c>
      <c r="M3217" s="1">
        <v>1988.0</v>
      </c>
      <c r="N3217" s="1">
        <v>5.9</v>
      </c>
    </row>
    <row r="3218" ht="14.25" customHeight="1">
      <c r="A3218" s="1" t="s">
        <v>6488</v>
      </c>
      <c r="B3218" s="1">
        <v>96.0</v>
      </c>
      <c r="C3218" s="2">
        <v>93.0</v>
      </c>
      <c r="D3218" s="1">
        <v>1.2947763E7</v>
      </c>
      <c r="E3218" s="1" t="s">
        <v>2522</v>
      </c>
      <c r="F3218" s="1" t="s">
        <v>4715</v>
      </c>
      <c r="G3218" s="1" t="s">
        <v>6489</v>
      </c>
      <c r="H3218" s="1">
        <v>10624.0</v>
      </c>
      <c r="I3218" s="1">
        <v>125.0</v>
      </c>
      <c r="J3218" s="1" t="s">
        <v>18</v>
      </c>
      <c r="K3218" s="1" t="s">
        <v>19</v>
      </c>
      <c r="L3218" s="1">
        <v>5000000.0</v>
      </c>
      <c r="M3218" s="1">
        <v>1986.0</v>
      </c>
      <c r="N3218" s="1">
        <v>6.2</v>
      </c>
    </row>
    <row r="3219" ht="14.25" customHeight="1">
      <c r="A3219" s="1" t="s">
        <v>1279</v>
      </c>
      <c r="B3219" s="1">
        <v>42.0</v>
      </c>
      <c r="C3219" s="2">
        <v>101.0</v>
      </c>
      <c r="D3219" s="1">
        <v>1.41E7</v>
      </c>
      <c r="E3219" s="1" t="s">
        <v>1063</v>
      </c>
      <c r="F3219" s="1" t="s">
        <v>4437</v>
      </c>
      <c r="G3219" s="1" t="s">
        <v>6490</v>
      </c>
      <c r="H3219" s="1">
        <v>14995.0</v>
      </c>
      <c r="I3219" s="1">
        <v>87.0</v>
      </c>
      <c r="J3219" s="1" t="s">
        <v>18</v>
      </c>
      <c r="K3219" s="1" t="s">
        <v>19</v>
      </c>
      <c r="L3219" s="1">
        <v>5000000.0</v>
      </c>
      <c r="M3219" s="1">
        <v>1982.0</v>
      </c>
      <c r="N3219" s="1">
        <v>7.2</v>
      </c>
    </row>
    <row r="3220" ht="14.25" customHeight="1">
      <c r="A3220" s="1" t="s">
        <v>6491</v>
      </c>
      <c r="B3220" s="1">
        <v>29.0</v>
      </c>
      <c r="C3220" s="2">
        <v>103.0</v>
      </c>
      <c r="D3220" s="1">
        <v>1.22E7</v>
      </c>
      <c r="E3220" s="1" t="s">
        <v>4008</v>
      </c>
      <c r="F3220" s="1" t="s">
        <v>1891</v>
      </c>
      <c r="G3220" s="1" t="s">
        <v>6492</v>
      </c>
      <c r="H3220" s="1">
        <v>7973.0</v>
      </c>
      <c r="I3220" s="1">
        <v>65.0</v>
      </c>
      <c r="J3220" s="1" t="s">
        <v>18</v>
      </c>
      <c r="K3220" s="1" t="s">
        <v>19</v>
      </c>
      <c r="L3220" s="1">
        <v>5000000.0</v>
      </c>
      <c r="M3220" s="1">
        <v>1983.0</v>
      </c>
      <c r="N3220" s="1">
        <v>6.3</v>
      </c>
    </row>
    <row r="3221" ht="14.25" customHeight="1">
      <c r="A3221" s="1" t="s">
        <v>6493</v>
      </c>
      <c r="B3221" s="1">
        <v>228.0</v>
      </c>
      <c r="C3221" s="2">
        <v>101.0</v>
      </c>
      <c r="D3221" s="1">
        <v>1.768367E7</v>
      </c>
      <c r="E3221" s="1" t="s">
        <v>1751</v>
      </c>
      <c r="F3221" s="1" t="s">
        <v>6494</v>
      </c>
      <c r="G3221" s="1" t="s">
        <v>6495</v>
      </c>
      <c r="H3221" s="1">
        <v>47227.0</v>
      </c>
      <c r="I3221" s="1">
        <v>323.0</v>
      </c>
      <c r="J3221" s="1" t="s">
        <v>18</v>
      </c>
      <c r="K3221" s="1" t="s">
        <v>19</v>
      </c>
      <c r="L3221" s="1">
        <v>5000000.0</v>
      </c>
      <c r="M3221" s="1">
        <v>2011.0</v>
      </c>
      <c r="N3221" s="1">
        <v>5.2</v>
      </c>
    </row>
    <row r="3222" ht="14.25" customHeight="1">
      <c r="A3222" s="1" t="s">
        <v>6496</v>
      </c>
      <c r="B3222" s="1">
        <v>195.0</v>
      </c>
      <c r="C3222" s="2">
        <v>123.0</v>
      </c>
      <c r="D3222" s="1">
        <v>1.2055108E7</v>
      </c>
      <c r="E3222" s="1" t="s">
        <v>1063</v>
      </c>
      <c r="F3222" s="1" t="s">
        <v>1783</v>
      </c>
      <c r="G3222" s="1" t="s">
        <v>6497</v>
      </c>
      <c r="H3222" s="1">
        <v>61151.0</v>
      </c>
      <c r="I3222" s="1">
        <v>134.0</v>
      </c>
      <c r="J3222" s="1" t="s">
        <v>18</v>
      </c>
      <c r="K3222" s="1" t="s">
        <v>19</v>
      </c>
      <c r="L3222" s="1">
        <v>8000000.0</v>
      </c>
      <c r="M3222" s="1">
        <v>2008.0</v>
      </c>
      <c r="N3222" s="1">
        <v>6.9</v>
      </c>
    </row>
    <row r="3223" ht="14.25" customHeight="1">
      <c r="A3223" s="1" t="s">
        <v>5388</v>
      </c>
      <c r="B3223" s="1">
        <v>203.0</v>
      </c>
      <c r="C3223" s="2">
        <v>111.0</v>
      </c>
      <c r="D3223" s="1">
        <v>2.7285953E7</v>
      </c>
      <c r="E3223" s="1" t="s">
        <v>30</v>
      </c>
      <c r="F3223" s="1" t="s">
        <v>6498</v>
      </c>
      <c r="G3223" s="1" t="s">
        <v>6499</v>
      </c>
      <c r="H3223" s="1">
        <v>48675.0</v>
      </c>
      <c r="I3223" s="1">
        <v>214.0</v>
      </c>
      <c r="J3223" s="1" t="s">
        <v>18</v>
      </c>
      <c r="K3223" s="1" t="s">
        <v>19</v>
      </c>
      <c r="L3223" s="1">
        <v>5000000.0</v>
      </c>
      <c r="M3223" s="1">
        <v>2015.0</v>
      </c>
      <c r="N3223" s="1">
        <v>6.8</v>
      </c>
    </row>
    <row r="3224" ht="14.25" customHeight="1">
      <c r="A3224" s="1" t="s">
        <v>6500</v>
      </c>
      <c r="B3224" s="1">
        <v>59.0</v>
      </c>
      <c r="C3224" s="2">
        <v>86.0</v>
      </c>
      <c r="D3224" s="1">
        <v>1.1675178E7</v>
      </c>
      <c r="E3224" s="1" t="s">
        <v>830</v>
      </c>
      <c r="F3224" s="1" t="s">
        <v>6501</v>
      </c>
      <c r="G3224" s="1" t="s">
        <v>6502</v>
      </c>
      <c r="H3224" s="1">
        <v>9509.0</v>
      </c>
      <c r="I3224" s="1">
        <v>53.0</v>
      </c>
      <c r="J3224" s="1" t="s">
        <v>18</v>
      </c>
      <c r="K3224" s="1" t="s">
        <v>19</v>
      </c>
      <c r="L3224" s="1">
        <v>5000000.0</v>
      </c>
      <c r="M3224" s="1">
        <v>2016.0</v>
      </c>
      <c r="N3224" s="1">
        <v>3.5</v>
      </c>
    </row>
    <row r="3225" ht="14.25" customHeight="1">
      <c r="A3225" s="1" t="s">
        <v>2059</v>
      </c>
      <c r="B3225" s="1">
        <v>45.0</v>
      </c>
      <c r="C3225" s="2">
        <v>99.0</v>
      </c>
      <c r="D3225" s="1">
        <v>1.0572742E7</v>
      </c>
      <c r="E3225" s="1" t="s">
        <v>94</v>
      </c>
      <c r="F3225" s="1" t="s">
        <v>3405</v>
      </c>
      <c r="G3225" s="1" t="s">
        <v>6503</v>
      </c>
      <c r="H3225" s="1">
        <v>2326.0</v>
      </c>
      <c r="I3225" s="1">
        <v>21.0</v>
      </c>
      <c r="J3225" s="1" t="s">
        <v>18</v>
      </c>
      <c r="K3225" s="1" t="s">
        <v>19</v>
      </c>
      <c r="L3225" s="1">
        <v>8000000.0</v>
      </c>
      <c r="M3225" s="1">
        <v>2009.0</v>
      </c>
      <c r="N3225" s="1">
        <v>6.1</v>
      </c>
    </row>
    <row r="3226" ht="14.25" customHeight="1">
      <c r="A3226" s="1" t="s">
        <v>4567</v>
      </c>
      <c r="B3226" s="1">
        <v>12.0</v>
      </c>
      <c r="C3226" s="2">
        <v>90.0</v>
      </c>
      <c r="D3226" s="1">
        <v>9658370.0</v>
      </c>
      <c r="E3226" s="1" t="s">
        <v>699</v>
      </c>
      <c r="F3226" s="1" t="s">
        <v>3901</v>
      </c>
      <c r="G3226" s="1" t="s">
        <v>6504</v>
      </c>
      <c r="H3226" s="1">
        <v>1180.0</v>
      </c>
      <c r="I3226" s="1">
        <v>9.0</v>
      </c>
      <c r="J3226" s="1" t="s">
        <v>18</v>
      </c>
      <c r="K3226" s="1" t="s">
        <v>19</v>
      </c>
      <c r="L3226" s="1">
        <v>5000000.0</v>
      </c>
      <c r="M3226" s="1">
        <v>2016.0</v>
      </c>
      <c r="N3226" s="1">
        <v>4.5</v>
      </c>
    </row>
    <row r="3227" ht="14.25" customHeight="1">
      <c r="A3227" s="1" t="s">
        <v>6505</v>
      </c>
      <c r="B3227" s="1">
        <v>29.0</v>
      </c>
      <c r="C3227" s="2">
        <v>82.0</v>
      </c>
      <c r="D3227" s="1">
        <v>9628751.0</v>
      </c>
      <c r="E3227" s="1" t="s">
        <v>1295</v>
      </c>
      <c r="F3227" s="1" t="s">
        <v>6506</v>
      </c>
      <c r="G3227" s="1" t="s">
        <v>6507</v>
      </c>
      <c r="H3227" s="1">
        <v>5164.0</v>
      </c>
      <c r="I3227" s="1">
        <v>65.0</v>
      </c>
      <c r="J3227" s="1" t="s">
        <v>18</v>
      </c>
      <c r="K3227" s="1" t="s">
        <v>19</v>
      </c>
      <c r="L3227" s="1">
        <v>5000000.0</v>
      </c>
      <c r="M3227" s="1">
        <v>2000.0</v>
      </c>
      <c r="N3227" s="1">
        <v>5.9</v>
      </c>
    </row>
    <row r="3228" ht="14.25" customHeight="1">
      <c r="A3228" s="1" t="s">
        <v>6508</v>
      </c>
      <c r="B3228" s="1">
        <v>121.0</v>
      </c>
      <c r="C3228" s="2">
        <v>110.0</v>
      </c>
      <c r="D3228" s="1">
        <v>8786715.0</v>
      </c>
      <c r="E3228" s="1" t="s">
        <v>1063</v>
      </c>
      <c r="F3228" s="1" t="s">
        <v>2613</v>
      </c>
      <c r="G3228" s="1" t="s">
        <v>6509</v>
      </c>
      <c r="H3228" s="1">
        <v>40274.0</v>
      </c>
      <c r="I3228" s="1">
        <v>324.0</v>
      </c>
      <c r="J3228" s="1" t="s">
        <v>18</v>
      </c>
      <c r="K3228" s="1" t="s">
        <v>19</v>
      </c>
      <c r="L3228" s="1">
        <v>5000000.0</v>
      </c>
      <c r="M3228" s="1">
        <v>2004.0</v>
      </c>
      <c r="N3228" s="1">
        <v>6.9</v>
      </c>
    </row>
    <row r="3229" ht="14.25" customHeight="1">
      <c r="A3229" s="1" t="s">
        <v>6510</v>
      </c>
      <c r="B3229" s="1">
        <v>135.0</v>
      </c>
      <c r="C3229" s="2">
        <v>83.0</v>
      </c>
      <c r="D3229" s="1">
        <v>3432342.0</v>
      </c>
      <c r="E3229" s="1" t="s">
        <v>4384</v>
      </c>
      <c r="F3229" s="1" t="s">
        <v>6511</v>
      </c>
      <c r="G3229" s="1" t="s">
        <v>6512</v>
      </c>
      <c r="H3229" s="1">
        <v>24921.0</v>
      </c>
      <c r="I3229" s="1">
        <v>166.0</v>
      </c>
      <c r="J3229" s="1" t="s">
        <v>1193</v>
      </c>
      <c r="K3229" s="1" t="s">
        <v>119</v>
      </c>
      <c r="L3229" s="1">
        <v>6000000.0</v>
      </c>
      <c r="M3229" s="1">
        <v>2003.0</v>
      </c>
      <c r="N3229" s="1">
        <v>7.7</v>
      </c>
    </row>
    <row r="3230" ht="14.25" customHeight="1">
      <c r="A3230" s="1" t="s">
        <v>6513</v>
      </c>
      <c r="B3230" s="1">
        <v>56.0</v>
      </c>
      <c r="C3230" s="2">
        <v>128.0</v>
      </c>
      <c r="D3230" s="1">
        <v>6755271.0</v>
      </c>
      <c r="E3230" s="1" t="s">
        <v>2667</v>
      </c>
      <c r="F3230" s="1" t="s">
        <v>6514</v>
      </c>
      <c r="G3230" s="1" t="s">
        <v>6515</v>
      </c>
      <c r="H3230" s="1">
        <v>7319.0</v>
      </c>
      <c r="I3230" s="1">
        <v>131.0</v>
      </c>
      <c r="J3230" s="1" t="s">
        <v>18</v>
      </c>
      <c r="K3230" s="1" t="s">
        <v>19</v>
      </c>
      <c r="L3230" s="1">
        <v>5000000.0</v>
      </c>
      <c r="M3230" s="1">
        <v>2001.0</v>
      </c>
      <c r="N3230" s="1">
        <v>5.3</v>
      </c>
    </row>
    <row r="3231" ht="14.25" customHeight="1">
      <c r="A3231" s="1" t="s">
        <v>6516</v>
      </c>
      <c r="B3231" s="1">
        <v>59.0</v>
      </c>
      <c r="C3231" s="2">
        <v>125.0</v>
      </c>
      <c r="D3231" s="1">
        <v>6157157.0</v>
      </c>
      <c r="E3231" s="1" t="s">
        <v>1063</v>
      </c>
      <c r="F3231" s="1" t="s">
        <v>6517</v>
      </c>
      <c r="G3231" s="1" t="s">
        <v>6518</v>
      </c>
      <c r="H3231" s="1">
        <v>21416.0</v>
      </c>
      <c r="I3231" s="1">
        <v>198.0</v>
      </c>
      <c r="J3231" s="1" t="s">
        <v>18</v>
      </c>
      <c r="K3231" s="1" t="s">
        <v>19</v>
      </c>
      <c r="L3231" s="1">
        <v>5000000.0</v>
      </c>
      <c r="M3231" s="1">
        <v>1989.0</v>
      </c>
      <c r="N3231" s="1">
        <v>7.0</v>
      </c>
    </row>
    <row r="3232" ht="14.25" customHeight="1">
      <c r="A3232" s="1" t="s">
        <v>6519</v>
      </c>
      <c r="B3232" s="1">
        <v>60.0</v>
      </c>
      <c r="C3232" s="2">
        <v>97.0</v>
      </c>
      <c r="D3232" s="1">
        <v>5480318.0</v>
      </c>
      <c r="E3232" s="1" t="s">
        <v>1063</v>
      </c>
      <c r="F3232" s="1" t="s">
        <v>2299</v>
      </c>
      <c r="G3232" s="1" t="s">
        <v>6520</v>
      </c>
      <c r="H3232" s="1">
        <v>9427.0</v>
      </c>
      <c r="I3232" s="1">
        <v>79.0</v>
      </c>
      <c r="J3232" s="1" t="s">
        <v>18</v>
      </c>
      <c r="K3232" s="1" t="s">
        <v>19</v>
      </c>
      <c r="L3232" s="1">
        <v>5000000.0</v>
      </c>
      <c r="M3232" s="1">
        <v>1998.0</v>
      </c>
      <c r="N3232" s="1">
        <v>6.6</v>
      </c>
    </row>
    <row r="3233" ht="14.25" customHeight="1">
      <c r="A3233" s="1" t="s">
        <v>211</v>
      </c>
      <c r="B3233" s="1">
        <v>81.0</v>
      </c>
      <c r="C3233" s="2">
        <v>86.0</v>
      </c>
      <c r="D3233" s="1">
        <v>5308707.0</v>
      </c>
      <c r="E3233" s="1" t="s">
        <v>2148</v>
      </c>
      <c r="F3233" s="1" t="s">
        <v>211</v>
      </c>
      <c r="G3233" s="1" t="s">
        <v>6521</v>
      </c>
      <c r="H3233" s="1">
        <v>15053.0</v>
      </c>
      <c r="I3233" s="1">
        <v>165.0</v>
      </c>
      <c r="J3233" s="1" t="s">
        <v>18</v>
      </c>
      <c r="K3233" s="1" t="s">
        <v>19</v>
      </c>
      <c r="L3233" s="1">
        <v>5000000.0</v>
      </c>
      <c r="M3233" s="1">
        <v>2001.0</v>
      </c>
      <c r="N3233" s="1">
        <v>6.4</v>
      </c>
    </row>
    <row r="3234" ht="14.25" customHeight="1">
      <c r="A3234" s="1" t="s">
        <v>316</v>
      </c>
      <c r="B3234" s="1">
        <v>415.0</v>
      </c>
      <c r="C3234" s="2">
        <v>91.0</v>
      </c>
      <c r="D3234" s="1">
        <v>5009677.0</v>
      </c>
      <c r="E3234" s="1" t="s">
        <v>2235</v>
      </c>
      <c r="F3234" s="1" t="s">
        <v>53</v>
      </c>
      <c r="G3234" s="1" t="s">
        <v>6522</v>
      </c>
      <c r="H3234" s="1">
        <v>260607.0</v>
      </c>
      <c r="I3234" s="1">
        <v>485.0</v>
      </c>
      <c r="J3234" s="1" t="s">
        <v>18</v>
      </c>
      <c r="K3234" s="1" t="s">
        <v>28</v>
      </c>
      <c r="L3234" s="1">
        <v>5000000.0</v>
      </c>
      <c r="M3234" s="1">
        <v>2009.0</v>
      </c>
      <c r="N3234" s="1">
        <v>7.9</v>
      </c>
    </row>
    <row r="3235" ht="14.25" customHeight="1">
      <c r="A3235" s="1" t="s">
        <v>6523</v>
      </c>
      <c r="B3235" s="1">
        <v>7.0</v>
      </c>
      <c r="C3235" s="2">
        <v>90.0</v>
      </c>
      <c r="D3235" s="1">
        <v>4074023.0</v>
      </c>
      <c r="E3235" s="1" t="s">
        <v>3539</v>
      </c>
      <c r="F3235" s="1" t="s">
        <v>6524</v>
      </c>
      <c r="G3235" s="1" t="s">
        <v>6525</v>
      </c>
      <c r="H3235" s="1">
        <v>296.0</v>
      </c>
      <c r="I3235" s="1">
        <v>4.0</v>
      </c>
      <c r="J3235" s="1" t="s">
        <v>18</v>
      </c>
      <c r="K3235" s="1" t="s">
        <v>28</v>
      </c>
      <c r="L3235" s="1">
        <v>5000000.0</v>
      </c>
      <c r="M3235" s="1">
        <v>2010.0</v>
      </c>
      <c r="N3235" s="1">
        <v>6.9</v>
      </c>
    </row>
    <row r="3236" ht="14.25" customHeight="1">
      <c r="A3236" s="1" t="s">
        <v>3907</v>
      </c>
      <c r="B3236" s="1">
        <v>120.0</v>
      </c>
      <c r="C3236" s="2">
        <v>90.0</v>
      </c>
      <c r="D3236" s="1">
        <v>4306697.0</v>
      </c>
      <c r="E3236" s="1" t="s">
        <v>1397</v>
      </c>
      <c r="F3236" s="1" t="s">
        <v>1161</v>
      </c>
      <c r="G3236" s="1" t="s">
        <v>6526</v>
      </c>
      <c r="H3236" s="1">
        <v>26720.0</v>
      </c>
      <c r="I3236" s="1">
        <v>196.0</v>
      </c>
      <c r="J3236" s="1" t="s">
        <v>18</v>
      </c>
      <c r="K3236" s="1" t="s">
        <v>119</v>
      </c>
      <c r="L3236" s="1">
        <v>5000000.0</v>
      </c>
      <c r="M3236" s="1">
        <v>1997.0</v>
      </c>
      <c r="N3236" s="1">
        <v>7.7</v>
      </c>
    </row>
    <row r="3237" ht="14.25" customHeight="1">
      <c r="A3237" s="1" t="s">
        <v>6527</v>
      </c>
      <c r="B3237" s="1">
        <v>195.0</v>
      </c>
      <c r="C3237" s="2">
        <v>94.0</v>
      </c>
      <c r="D3237" s="1">
        <v>3950029.0</v>
      </c>
      <c r="E3237" s="1" t="s">
        <v>1397</v>
      </c>
      <c r="F3237" s="1" t="s">
        <v>6528</v>
      </c>
      <c r="G3237" s="1" t="s">
        <v>6529</v>
      </c>
      <c r="H3237" s="1">
        <v>12411.0</v>
      </c>
      <c r="I3237" s="1">
        <v>89.0</v>
      </c>
      <c r="J3237" s="1" t="s">
        <v>1193</v>
      </c>
      <c r="K3237" s="1" t="s">
        <v>803</v>
      </c>
      <c r="L3237" s="1">
        <v>4000000.0</v>
      </c>
      <c r="M3237" s="1">
        <v>2010.0</v>
      </c>
      <c r="N3237" s="1">
        <v>7.2</v>
      </c>
    </row>
    <row r="3238" ht="14.25" customHeight="1">
      <c r="A3238" s="1" t="s">
        <v>6530</v>
      </c>
      <c r="B3238" s="1">
        <v>109.0</v>
      </c>
      <c r="C3238" s="2">
        <v>112.0</v>
      </c>
      <c r="D3238" s="1">
        <v>4040588.0</v>
      </c>
      <c r="E3238" s="1" t="s">
        <v>1063</v>
      </c>
      <c r="F3238" s="1" t="s">
        <v>47</v>
      </c>
      <c r="G3238" s="1" t="s">
        <v>6531</v>
      </c>
      <c r="H3238" s="1">
        <v>12233.0</v>
      </c>
      <c r="I3238" s="1">
        <v>89.0</v>
      </c>
      <c r="J3238" s="1" t="s">
        <v>18</v>
      </c>
      <c r="K3238" s="1" t="s">
        <v>19</v>
      </c>
      <c r="L3238" s="1">
        <v>5000000.0</v>
      </c>
      <c r="M3238" s="1">
        <v>2008.0</v>
      </c>
      <c r="N3238" s="1">
        <v>6.8</v>
      </c>
    </row>
    <row r="3239" ht="14.25" customHeight="1">
      <c r="A3239" s="1" t="s">
        <v>74</v>
      </c>
      <c r="B3239" s="1">
        <v>93.0</v>
      </c>
      <c r="C3239" s="2">
        <v>85.0</v>
      </c>
      <c r="D3239" s="1">
        <v>3049135.0</v>
      </c>
      <c r="E3239" s="1" t="s">
        <v>6532</v>
      </c>
      <c r="F3239" s="1" t="s">
        <v>644</v>
      </c>
      <c r="G3239" s="1" t="s">
        <v>6533</v>
      </c>
      <c r="H3239" s="1">
        <v>50197.0</v>
      </c>
      <c r="I3239" s="1">
        <v>265.0</v>
      </c>
      <c r="J3239" s="1" t="s">
        <v>18</v>
      </c>
      <c r="K3239" s="1" t="s">
        <v>78</v>
      </c>
      <c r="L3239" s="1">
        <v>5000000.0</v>
      </c>
      <c r="M3239" s="1">
        <v>1994.0</v>
      </c>
      <c r="N3239" s="1">
        <v>7.4</v>
      </c>
    </row>
    <row r="3240" ht="14.25" customHeight="1">
      <c r="A3240" s="1" t="s">
        <v>5259</v>
      </c>
      <c r="B3240" s="1">
        <v>12.0</v>
      </c>
      <c r="C3240" s="2">
        <v>93.0</v>
      </c>
      <c r="D3240" s="1">
        <v>4700361.0</v>
      </c>
      <c r="E3240" s="1" t="s">
        <v>1397</v>
      </c>
      <c r="F3240" s="1" t="s">
        <v>5930</v>
      </c>
      <c r="G3240" s="1" t="s">
        <v>6534</v>
      </c>
      <c r="H3240" s="1">
        <v>2047.0</v>
      </c>
      <c r="I3240" s="1">
        <v>29.0</v>
      </c>
      <c r="J3240" s="1" t="s">
        <v>18</v>
      </c>
      <c r="K3240" s="1" t="s">
        <v>19</v>
      </c>
      <c r="L3240" s="1">
        <v>5000000.0</v>
      </c>
      <c r="M3240" s="1">
        <v>2015.0</v>
      </c>
      <c r="N3240" s="1">
        <v>4.6</v>
      </c>
    </row>
    <row r="3241" ht="14.25" customHeight="1">
      <c r="A3241" s="1" t="s">
        <v>6535</v>
      </c>
      <c r="B3241" s="1">
        <v>155.0</v>
      </c>
      <c r="C3241" s="2">
        <v>104.0</v>
      </c>
      <c r="D3241" s="1">
        <v>2711210.0</v>
      </c>
      <c r="E3241" s="1" t="s">
        <v>1063</v>
      </c>
      <c r="F3241" s="1" t="s">
        <v>784</v>
      </c>
      <c r="G3241" s="1" t="s">
        <v>6536</v>
      </c>
      <c r="H3241" s="1">
        <v>40305.0</v>
      </c>
      <c r="I3241" s="1">
        <v>86.0</v>
      </c>
      <c r="J3241" s="1" t="s">
        <v>18</v>
      </c>
      <c r="K3241" s="1" t="s">
        <v>19</v>
      </c>
      <c r="L3241" s="1">
        <v>5000000.0</v>
      </c>
      <c r="M3241" s="1">
        <v>2010.0</v>
      </c>
      <c r="N3241" s="1">
        <v>6.4</v>
      </c>
    </row>
    <row r="3242" ht="14.25" customHeight="1">
      <c r="A3242" s="1" t="s">
        <v>2627</v>
      </c>
      <c r="B3242" s="1">
        <v>81.0</v>
      </c>
      <c r="C3242" s="2">
        <v>94.0</v>
      </c>
      <c r="D3242" s="1">
        <v>1980338.0</v>
      </c>
      <c r="E3242" s="1" t="s">
        <v>6537</v>
      </c>
      <c r="F3242" s="1" t="s">
        <v>6538</v>
      </c>
      <c r="G3242" s="1" t="s">
        <v>6539</v>
      </c>
      <c r="H3242" s="1">
        <v>12366.0</v>
      </c>
      <c r="I3242" s="1">
        <v>151.0</v>
      </c>
      <c r="J3242" s="1" t="s">
        <v>18</v>
      </c>
      <c r="K3242" s="1" t="s">
        <v>19</v>
      </c>
      <c r="L3242" s="1">
        <v>5000000.0</v>
      </c>
      <c r="M3242" s="1">
        <v>1998.0</v>
      </c>
      <c r="N3242" s="1">
        <v>7.0</v>
      </c>
    </row>
    <row r="3243" ht="14.25" customHeight="1">
      <c r="A3243" s="1" t="s">
        <v>5062</v>
      </c>
      <c r="B3243" s="1">
        <v>204.0</v>
      </c>
      <c r="C3243" s="2">
        <v>85.0</v>
      </c>
      <c r="D3243" s="1">
        <v>1082044.0</v>
      </c>
      <c r="E3243" s="1" t="s">
        <v>1662</v>
      </c>
      <c r="F3243" s="1" t="s">
        <v>146</v>
      </c>
      <c r="G3243" s="1" t="s">
        <v>6540</v>
      </c>
      <c r="H3243" s="1">
        <v>281649.0</v>
      </c>
      <c r="I3243" s="1">
        <v>458.0</v>
      </c>
      <c r="J3243" s="1" t="s">
        <v>18</v>
      </c>
      <c r="K3243" s="1" t="s">
        <v>1466</v>
      </c>
      <c r="L3243" s="1">
        <v>5000000.0</v>
      </c>
      <c r="M3243" s="1">
        <v>2004.0</v>
      </c>
      <c r="N3243" s="1">
        <v>7.7</v>
      </c>
    </row>
    <row r="3244" ht="14.25" customHeight="1">
      <c r="A3244" s="1" t="s">
        <v>6166</v>
      </c>
      <c r="B3244" s="1">
        <v>19.0</v>
      </c>
      <c r="C3244" s="2">
        <v>99.0</v>
      </c>
      <c r="D3244" s="1">
        <v>1100000.0</v>
      </c>
      <c r="E3244" s="1" t="s">
        <v>813</v>
      </c>
      <c r="F3244" s="1" t="s">
        <v>6541</v>
      </c>
      <c r="G3244" s="1" t="s">
        <v>6542</v>
      </c>
      <c r="H3244" s="1">
        <v>3665.0</v>
      </c>
      <c r="I3244" s="1">
        <v>39.0</v>
      </c>
      <c r="J3244" s="1" t="s">
        <v>18</v>
      </c>
      <c r="K3244" s="1" t="s">
        <v>19</v>
      </c>
      <c r="L3244" s="1">
        <v>5000000.0</v>
      </c>
      <c r="M3244" s="1">
        <v>1992.0</v>
      </c>
      <c r="N3244" s="1">
        <v>6.8</v>
      </c>
    </row>
    <row r="3245" ht="14.25" customHeight="1">
      <c r="A3245" s="1" t="s">
        <v>6543</v>
      </c>
      <c r="B3245" s="1">
        <v>163.0</v>
      </c>
      <c r="C3245" s="2">
        <v>91.0</v>
      </c>
      <c r="D3245" s="1">
        <v>2445646.0</v>
      </c>
      <c r="E3245" s="1" t="s">
        <v>6544</v>
      </c>
      <c r="F3245" s="1" t="s">
        <v>1368</v>
      </c>
      <c r="G3245" s="1" t="s">
        <v>6545</v>
      </c>
      <c r="H3245" s="1">
        <v>32382.0</v>
      </c>
      <c r="I3245" s="1">
        <v>99.0</v>
      </c>
      <c r="J3245" s="1" t="s">
        <v>18</v>
      </c>
      <c r="K3245" s="1" t="s">
        <v>19</v>
      </c>
      <c r="L3245" s="1">
        <v>5000000.0</v>
      </c>
      <c r="M3245" s="1">
        <v>2014.0</v>
      </c>
      <c r="N3245" s="1">
        <v>7.0</v>
      </c>
    </row>
    <row r="3246" ht="14.25" customHeight="1">
      <c r="A3246" s="1" t="s">
        <v>6331</v>
      </c>
      <c r="B3246" s="1">
        <v>248.0</v>
      </c>
      <c r="C3246" s="2">
        <v>117.0</v>
      </c>
      <c r="D3246" s="1">
        <v>2221809.0</v>
      </c>
      <c r="E3246" s="1" t="s">
        <v>1397</v>
      </c>
      <c r="F3246" s="1" t="s">
        <v>3831</v>
      </c>
      <c r="G3246" s="1" t="s">
        <v>6546</v>
      </c>
      <c r="H3246" s="1">
        <v>40618.0</v>
      </c>
      <c r="I3246" s="1">
        <v>144.0</v>
      </c>
      <c r="J3246" s="1" t="s">
        <v>18</v>
      </c>
      <c r="K3246" s="1" t="s">
        <v>19</v>
      </c>
      <c r="L3246" s="1">
        <v>5000000.0</v>
      </c>
      <c r="M3246" s="1">
        <v>2010.0</v>
      </c>
      <c r="N3246" s="1">
        <v>7.0</v>
      </c>
    </row>
    <row r="3247" ht="14.25" customHeight="1">
      <c r="A3247" s="1" t="s">
        <v>6547</v>
      </c>
      <c r="B3247" s="1">
        <v>39.0</v>
      </c>
      <c r="C3247" s="2">
        <v>85.0</v>
      </c>
      <c r="D3247" s="1">
        <v>296665.0</v>
      </c>
      <c r="E3247" s="1" t="s">
        <v>2274</v>
      </c>
      <c r="F3247" s="1" t="s">
        <v>2613</v>
      </c>
      <c r="G3247" s="1" t="s">
        <v>6548</v>
      </c>
      <c r="H3247" s="1">
        <v>12675.0</v>
      </c>
      <c r="I3247" s="1">
        <v>158.0</v>
      </c>
      <c r="J3247" s="1" t="s">
        <v>18</v>
      </c>
      <c r="K3247" s="1" t="s">
        <v>19</v>
      </c>
      <c r="L3247" s="1">
        <v>5000000.0</v>
      </c>
      <c r="M3247" s="1">
        <v>2003.0</v>
      </c>
      <c r="N3247" s="1">
        <v>6.3</v>
      </c>
    </row>
    <row r="3248" ht="14.25" customHeight="1">
      <c r="A3248" s="1" t="s">
        <v>6549</v>
      </c>
      <c r="B3248" s="1">
        <v>322.0</v>
      </c>
      <c r="C3248" s="2">
        <v>106.0</v>
      </c>
      <c r="D3248" s="1">
        <v>3219029.0</v>
      </c>
      <c r="E3248" s="1" t="s">
        <v>6550</v>
      </c>
      <c r="F3248" s="1" t="s">
        <v>6551</v>
      </c>
      <c r="G3248" s="1" t="s">
        <v>6552</v>
      </c>
      <c r="H3248" s="1">
        <v>28845.0</v>
      </c>
      <c r="I3248" s="1">
        <v>125.0</v>
      </c>
      <c r="J3248" s="1" t="s">
        <v>18</v>
      </c>
      <c r="K3248" s="1" t="s">
        <v>19</v>
      </c>
      <c r="L3248" s="1">
        <v>5000000.0</v>
      </c>
      <c r="M3248" s="1">
        <v>2015.0</v>
      </c>
      <c r="N3248" s="1">
        <v>7.1</v>
      </c>
    </row>
    <row r="3249" ht="14.25" customHeight="1">
      <c r="A3249" s="1" t="s">
        <v>6553</v>
      </c>
      <c r="B3249" s="1">
        <v>12.0</v>
      </c>
      <c r="C3249" s="2">
        <v>81.0</v>
      </c>
      <c r="D3249" s="1">
        <v>830210.0</v>
      </c>
      <c r="E3249" s="1" t="s">
        <v>2235</v>
      </c>
      <c r="F3249" s="1" t="s">
        <v>2565</v>
      </c>
      <c r="G3249" s="1" t="s">
        <v>6554</v>
      </c>
      <c r="H3249" s="1">
        <v>1900.0</v>
      </c>
      <c r="I3249" s="1">
        <v>56.0</v>
      </c>
      <c r="J3249" s="1" t="s">
        <v>18</v>
      </c>
      <c r="K3249" s="1" t="s">
        <v>19</v>
      </c>
      <c r="L3249" s="1">
        <v>5000000.0</v>
      </c>
      <c r="M3249" s="1">
        <v>2014.0</v>
      </c>
      <c r="N3249" s="1">
        <v>4.4</v>
      </c>
    </row>
    <row r="3250" ht="14.25" customHeight="1">
      <c r="A3250" s="1" t="s">
        <v>2169</v>
      </c>
      <c r="B3250" s="1">
        <v>83.0</v>
      </c>
      <c r="C3250" s="2">
        <v>100.0</v>
      </c>
      <c r="D3250" s="1">
        <v>1040879.0</v>
      </c>
      <c r="E3250" s="1" t="s">
        <v>3614</v>
      </c>
      <c r="F3250" s="1" t="s">
        <v>6040</v>
      </c>
      <c r="G3250" s="1" t="s">
        <v>6555</v>
      </c>
      <c r="H3250" s="1">
        <v>54478.0</v>
      </c>
      <c r="I3250" s="1">
        <v>184.0</v>
      </c>
      <c r="J3250" s="1" t="s">
        <v>18</v>
      </c>
      <c r="K3250" s="1" t="s">
        <v>19</v>
      </c>
      <c r="L3250" s="1">
        <v>7000000.0</v>
      </c>
      <c r="M3250" s="1">
        <v>1996.0</v>
      </c>
      <c r="N3250" s="1">
        <v>7.1</v>
      </c>
    </row>
    <row r="3251" ht="14.25" customHeight="1">
      <c r="A3251" s="1" t="s">
        <v>53</v>
      </c>
      <c r="B3251" s="1">
        <v>37.0</v>
      </c>
      <c r="C3251" s="2">
        <v>90.0</v>
      </c>
      <c r="D3251" s="1">
        <v>326308.0</v>
      </c>
      <c r="E3251" s="1" t="s">
        <v>904</v>
      </c>
      <c r="F3251" s="1" t="s">
        <v>2106</v>
      </c>
      <c r="G3251" s="1" t="s">
        <v>6556</v>
      </c>
      <c r="H3251" s="1">
        <v>6632.0</v>
      </c>
      <c r="I3251" s="1">
        <v>69.0</v>
      </c>
      <c r="J3251" s="1" t="s">
        <v>18</v>
      </c>
      <c r="K3251" s="1" t="s">
        <v>19</v>
      </c>
      <c r="L3251" s="1">
        <v>5000000.0</v>
      </c>
      <c r="M3251" s="1">
        <v>1996.0</v>
      </c>
      <c r="N3251" s="1">
        <v>6.1</v>
      </c>
    </row>
    <row r="3252" ht="14.25" customHeight="1">
      <c r="A3252" s="1" t="s">
        <v>6557</v>
      </c>
      <c r="B3252" s="1">
        <v>27.0</v>
      </c>
      <c r="C3252" s="2">
        <v>116.0</v>
      </c>
      <c r="D3252" s="1">
        <v>124720.0</v>
      </c>
      <c r="E3252" s="1" t="s">
        <v>94</v>
      </c>
      <c r="F3252" s="1" t="s">
        <v>899</v>
      </c>
      <c r="G3252" s="1" t="s">
        <v>6558</v>
      </c>
      <c r="H3252" s="1">
        <v>1560.0</v>
      </c>
      <c r="I3252" s="1">
        <v>15.0</v>
      </c>
      <c r="J3252" s="1" t="s">
        <v>18</v>
      </c>
      <c r="K3252" s="1" t="s">
        <v>19</v>
      </c>
      <c r="L3252" s="1">
        <v>5000000.0</v>
      </c>
      <c r="M3252" s="1">
        <v>2008.0</v>
      </c>
      <c r="N3252" s="1">
        <v>7.3</v>
      </c>
    </row>
    <row r="3253" ht="14.25" customHeight="1">
      <c r="A3253" s="1" t="s">
        <v>6559</v>
      </c>
      <c r="B3253" s="1">
        <v>31.0</v>
      </c>
      <c r="C3253" s="2">
        <v>84.0</v>
      </c>
      <c r="D3253" s="1">
        <v>99147.0</v>
      </c>
      <c r="E3253" s="1" t="s">
        <v>1397</v>
      </c>
      <c r="F3253" s="1" t="s">
        <v>4766</v>
      </c>
      <c r="G3253" s="1" t="s">
        <v>6560</v>
      </c>
      <c r="H3253" s="1">
        <v>1884.0</v>
      </c>
      <c r="I3253" s="1">
        <v>28.0</v>
      </c>
      <c r="J3253" s="1" t="s">
        <v>18</v>
      </c>
      <c r="K3253" s="1" t="s">
        <v>19</v>
      </c>
      <c r="L3253" s="1">
        <v>2000000.0</v>
      </c>
      <c r="M3253" s="1">
        <v>1998.0</v>
      </c>
      <c r="N3253" s="1">
        <v>6.2</v>
      </c>
    </row>
    <row r="3254" ht="14.25" customHeight="1">
      <c r="A3254" s="1" t="s">
        <v>394</v>
      </c>
      <c r="B3254" s="1">
        <v>371.0</v>
      </c>
      <c r="C3254" s="2">
        <v>135.0</v>
      </c>
      <c r="D3254" s="1">
        <v>6.506914E7</v>
      </c>
      <c r="E3254" s="1" t="s">
        <v>2667</v>
      </c>
      <c r="F3254" s="1" t="s">
        <v>6561</v>
      </c>
      <c r="G3254" s="1" t="s">
        <v>6562</v>
      </c>
      <c r="H3254" s="1">
        <v>65299.0</v>
      </c>
      <c r="I3254" s="1">
        <v>455.0</v>
      </c>
      <c r="J3254" s="1" t="s">
        <v>18</v>
      </c>
      <c r="K3254" s="1" t="s">
        <v>19</v>
      </c>
      <c r="L3254" s="1">
        <v>5000000.0</v>
      </c>
      <c r="M3254" s="1">
        <v>2015.0</v>
      </c>
      <c r="N3254" s="1">
        <v>6.2</v>
      </c>
    </row>
    <row r="3255" ht="14.25" customHeight="1">
      <c r="A3255" s="1" t="s">
        <v>953</v>
      </c>
      <c r="B3255" s="1">
        <v>133.0</v>
      </c>
      <c r="C3255" s="2">
        <v>84.0</v>
      </c>
      <c r="D3255" s="1">
        <v>65087.0</v>
      </c>
      <c r="E3255" s="1" t="s">
        <v>6563</v>
      </c>
      <c r="F3255" s="1" t="s">
        <v>6564</v>
      </c>
      <c r="G3255" s="1" t="s">
        <v>6565</v>
      </c>
      <c r="H3255" s="1">
        <v>8824.0</v>
      </c>
      <c r="I3255" s="1">
        <v>108.0</v>
      </c>
      <c r="J3255" s="1" t="s">
        <v>18</v>
      </c>
      <c r="K3255" s="1" t="s">
        <v>19</v>
      </c>
      <c r="L3255" s="1">
        <v>5000000.0</v>
      </c>
      <c r="M3255" s="1">
        <v>2007.0</v>
      </c>
      <c r="N3255" s="1">
        <v>6.2</v>
      </c>
    </row>
    <row r="3256" ht="14.25" customHeight="1">
      <c r="A3256" s="1" t="s">
        <v>6566</v>
      </c>
      <c r="B3256" s="1">
        <v>13.0</v>
      </c>
      <c r="C3256" s="2">
        <v>89.0</v>
      </c>
      <c r="D3256" s="1">
        <v>16066.0</v>
      </c>
      <c r="E3256" s="1" t="s">
        <v>6225</v>
      </c>
      <c r="F3256" s="1" t="s">
        <v>2314</v>
      </c>
      <c r="G3256" s="1" t="s">
        <v>6567</v>
      </c>
      <c r="H3256" s="1">
        <v>1207.0</v>
      </c>
      <c r="I3256" s="1">
        <v>44.0</v>
      </c>
      <c r="J3256" s="1" t="s">
        <v>18</v>
      </c>
      <c r="K3256" s="1" t="s">
        <v>333</v>
      </c>
      <c r="L3256" s="1">
        <v>5000000.0</v>
      </c>
      <c r="M3256" s="1">
        <v>2004.0</v>
      </c>
      <c r="N3256" s="1">
        <v>3.3</v>
      </c>
    </row>
    <row r="3257" ht="14.25" customHeight="1">
      <c r="A3257" s="1" t="s">
        <v>6568</v>
      </c>
      <c r="B3257" s="1">
        <v>44.0</v>
      </c>
      <c r="C3257" s="2">
        <v>107.0</v>
      </c>
      <c r="D3257" s="1">
        <v>37440.0</v>
      </c>
      <c r="E3257" s="1" t="s">
        <v>3497</v>
      </c>
      <c r="F3257" s="1" t="s">
        <v>4205</v>
      </c>
      <c r="G3257" s="1" t="s">
        <v>6569</v>
      </c>
      <c r="H3257" s="1">
        <v>12672.0</v>
      </c>
      <c r="I3257" s="1">
        <v>60.0</v>
      </c>
      <c r="J3257" s="1" t="s">
        <v>18</v>
      </c>
      <c r="K3257" s="1" t="s">
        <v>19</v>
      </c>
      <c r="L3257" s="1">
        <v>5000000.0</v>
      </c>
      <c r="M3257" s="1">
        <v>2014.0</v>
      </c>
      <c r="N3257" s="1">
        <v>7.5</v>
      </c>
    </row>
    <row r="3258" ht="14.25" customHeight="1">
      <c r="A3258" s="1" t="s">
        <v>6570</v>
      </c>
      <c r="B3258" s="1">
        <v>99.0</v>
      </c>
      <c r="C3258" s="2">
        <v>144.0</v>
      </c>
      <c r="D3258" s="1">
        <v>617228.0</v>
      </c>
      <c r="E3258" s="1" t="s">
        <v>6571</v>
      </c>
      <c r="F3258" s="1" t="s">
        <v>6572</v>
      </c>
      <c r="G3258" s="1" t="s">
        <v>6573</v>
      </c>
      <c r="H3258" s="1">
        <v>6183.0</v>
      </c>
      <c r="I3258" s="1">
        <v>27.0</v>
      </c>
      <c r="J3258" s="1" t="s">
        <v>6574</v>
      </c>
      <c r="K3258" s="1" t="s">
        <v>2232</v>
      </c>
      <c r="L3258" s="1">
        <v>8.445E7</v>
      </c>
      <c r="M3258" s="1">
        <v>2006.0</v>
      </c>
      <c r="N3258" s="1">
        <v>7.4</v>
      </c>
    </row>
    <row r="3259" ht="14.25" customHeight="1">
      <c r="A3259" s="1" t="s">
        <v>6575</v>
      </c>
      <c r="B3259" s="1">
        <v>115.0</v>
      </c>
      <c r="C3259" s="2">
        <v>98.0</v>
      </c>
      <c r="D3259" s="1">
        <v>274385.0</v>
      </c>
      <c r="E3259" s="1" t="s">
        <v>1063</v>
      </c>
      <c r="F3259" s="1" t="s">
        <v>6576</v>
      </c>
      <c r="G3259" s="1" t="s">
        <v>6577</v>
      </c>
      <c r="H3259" s="1">
        <v>29203.0</v>
      </c>
      <c r="I3259" s="1">
        <v>26.0</v>
      </c>
      <c r="J3259" s="1" t="s">
        <v>4473</v>
      </c>
      <c r="K3259" s="1" t="s">
        <v>333</v>
      </c>
      <c r="L3259" s="1">
        <v>4000000.0</v>
      </c>
      <c r="M3259" s="1">
        <v>2009.0</v>
      </c>
      <c r="N3259" s="1">
        <v>7.3</v>
      </c>
    </row>
    <row r="3260" ht="14.25" customHeight="1">
      <c r="A3260" s="1" t="s">
        <v>2377</v>
      </c>
      <c r="B3260" s="1">
        <v>104.0</v>
      </c>
      <c r="C3260" s="2">
        <v>94.0</v>
      </c>
      <c r="D3260" s="1">
        <v>2.4475416E7</v>
      </c>
      <c r="E3260" s="1" t="s">
        <v>1397</v>
      </c>
      <c r="F3260" s="1" t="s">
        <v>1061</v>
      </c>
      <c r="G3260" s="1" t="s">
        <v>6578</v>
      </c>
      <c r="H3260" s="1">
        <v>72443.0</v>
      </c>
      <c r="I3260" s="1">
        <v>309.0</v>
      </c>
      <c r="J3260" s="1" t="s">
        <v>18</v>
      </c>
      <c r="K3260" s="1" t="s">
        <v>19</v>
      </c>
      <c r="L3260" s="1">
        <v>890000.0</v>
      </c>
      <c r="M3260" s="1">
        <v>1996.0</v>
      </c>
      <c r="N3260" s="1">
        <v>8.0</v>
      </c>
    </row>
    <row r="3261" ht="14.25" customHeight="1">
      <c r="A3261" s="1" t="s">
        <v>6067</v>
      </c>
      <c r="B3261" s="1">
        <v>303.0</v>
      </c>
      <c r="C3261" s="2">
        <v>117.0</v>
      </c>
      <c r="D3261" s="1">
        <v>4.7277326E7</v>
      </c>
      <c r="E3261" s="1" t="s">
        <v>2561</v>
      </c>
      <c r="F3261" s="1" t="s">
        <v>2757</v>
      </c>
      <c r="G3261" s="1" t="s">
        <v>6579</v>
      </c>
      <c r="H3261" s="1">
        <v>138814.0</v>
      </c>
      <c r="I3261" s="1">
        <v>1516.0</v>
      </c>
      <c r="J3261" s="1" t="s">
        <v>18</v>
      </c>
      <c r="K3261" s="1" t="s">
        <v>19</v>
      </c>
      <c r="L3261" s="1">
        <v>4800000.0</v>
      </c>
      <c r="M3261" s="1">
        <v>2005.0</v>
      </c>
      <c r="N3261" s="1">
        <v>5.9</v>
      </c>
    </row>
    <row r="3262" ht="14.25" customHeight="1">
      <c r="A3262" s="1" t="s">
        <v>5025</v>
      </c>
      <c r="B3262" s="1">
        <v>122.0</v>
      </c>
      <c r="C3262" s="2">
        <v>102.0</v>
      </c>
      <c r="D3262" s="1">
        <v>1247453.0</v>
      </c>
      <c r="E3262" s="1" t="s">
        <v>1063</v>
      </c>
      <c r="F3262" s="1" t="s">
        <v>1220</v>
      </c>
      <c r="G3262" s="1" t="s">
        <v>6580</v>
      </c>
      <c r="H3262" s="1">
        <v>11202.0</v>
      </c>
      <c r="I3262" s="1">
        <v>123.0</v>
      </c>
      <c r="J3262" s="1" t="s">
        <v>18</v>
      </c>
      <c r="K3262" s="1" t="s">
        <v>28</v>
      </c>
      <c r="L3262" s="1">
        <v>2800000.0</v>
      </c>
      <c r="M3262" s="1">
        <v>2005.0</v>
      </c>
      <c r="N3262" s="1">
        <v>6.8</v>
      </c>
    </row>
    <row r="3263" ht="14.25" customHeight="1">
      <c r="A3263" s="1" t="s">
        <v>4637</v>
      </c>
      <c r="B3263" s="1">
        <v>359.0</v>
      </c>
      <c r="C3263" s="2">
        <v>127.0</v>
      </c>
      <c r="D3263" s="1">
        <v>1729969.0</v>
      </c>
      <c r="E3263" s="1" t="s">
        <v>1662</v>
      </c>
      <c r="F3263" s="1" t="s">
        <v>6581</v>
      </c>
      <c r="G3263" s="1" t="s">
        <v>6582</v>
      </c>
      <c r="H3263" s="1">
        <v>68211.0</v>
      </c>
      <c r="I3263" s="1">
        <v>219.0</v>
      </c>
      <c r="J3263" s="1" t="s">
        <v>18</v>
      </c>
      <c r="K3263" s="1" t="s">
        <v>19</v>
      </c>
      <c r="L3263" s="1">
        <v>5000000.0</v>
      </c>
      <c r="M3263" s="1">
        <v>2011.0</v>
      </c>
      <c r="N3263" s="1">
        <v>7.4</v>
      </c>
    </row>
    <row r="3264" ht="14.25" customHeight="1">
      <c r="A3264" s="1" t="s">
        <v>6583</v>
      </c>
      <c r="B3264" s="1">
        <v>130.0</v>
      </c>
      <c r="C3264" s="2">
        <v>98.0</v>
      </c>
      <c r="D3264" s="1">
        <v>1705139.0</v>
      </c>
      <c r="E3264" s="1" t="s">
        <v>1107</v>
      </c>
      <c r="F3264" s="1" t="s">
        <v>6584</v>
      </c>
      <c r="G3264" s="1" t="s">
        <v>6585</v>
      </c>
      <c r="H3264" s="1">
        <v>4695.0</v>
      </c>
      <c r="I3264" s="1">
        <v>69.0</v>
      </c>
      <c r="J3264" s="1" t="s">
        <v>18</v>
      </c>
      <c r="K3264" s="1" t="s">
        <v>19</v>
      </c>
      <c r="L3264" s="1">
        <v>4700000.0</v>
      </c>
      <c r="M3264" s="1">
        <v>1988.0</v>
      </c>
      <c r="N3264" s="1">
        <v>6.7</v>
      </c>
    </row>
    <row r="3265" ht="14.25" customHeight="1">
      <c r="A3265" s="1" t="s">
        <v>2955</v>
      </c>
      <c r="B3265" s="1">
        <v>159.0</v>
      </c>
      <c r="C3265" s="2">
        <v>88.0</v>
      </c>
      <c r="D3265" s="1">
        <v>8025872.0</v>
      </c>
      <c r="E3265" s="1" t="s">
        <v>3019</v>
      </c>
      <c r="F3265" s="1" t="s">
        <v>6586</v>
      </c>
      <c r="G3265" s="1" t="s">
        <v>6587</v>
      </c>
      <c r="H3265" s="1">
        <v>19234.0</v>
      </c>
      <c r="I3265" s="1">
        <v>258.0</v>
      </c>
      <c r="J3265" s="1" t="s">
        <v>18</v>
      </c>
      <c r="K3265" s="1" t="s">
        <v>19</v>
      </c>
      <c r="L3265" s="1">
        <v>4700000.0</v>
      </c>
      <c r="M3265" s="1">
        <v>1986.0</v>
      </c>
      <c r="N3265" s="1">
        <v>5.5</v>
      </c>
    </row>
    <row r="3266" ht="14.25" customHeight="1">
      <c r="A3266" s="1" t="s">
        <v>4929</v>
      </c>
      <c r="B3266" s="1">
        <v>440.0</v>
      </c>
      <c r="C3266" s="2">
        <v>197.0</v>
      </c>
      <c r="D3266" s="1">
        <v>778565.0</v>
      </c>
      <c r="E3266" s="1" t="s">
        <v>813</v>
      </c>
      <c r="F3266" s="1" t="s">
        <v>1725</v>
      </c>
      <c r="G3266" s="1" t="s">
        <v>6588</v>
      </c>
      <c r="H3266" s="1">
        <v>83234.0</v>
      </c>
      <c r="I3266" s="1">
        <v>475.0</v>
      </c>
      <c r="J3266" s="1" t="s">
        <v>18</v>
      </c>
      <c r="K3266" s="1" t="s">
        <v>3070</v>
      </c>
      <c r="L3266" s="1">
        <v>4800000.0</v>
      </c>
      <c r="M3266" s="1">
        <v>2013.0</v>
      </c>
      <c r="N3266" s="1">
        <v>5.7</v>
      </c>
    </row>
    <row r="3267" ht="14.25" customHeight="1">
      <c r="A3267" s="1" t="s">
        <v>6589</v>
      </c>
      <c r="B3267" s="1">
        <v>87.0</v>
      </c>
      <c r="C3267" s="2">
        <v>121.0</v>
      </c>
      <c r="D3267" s="1">
        <v>513836.0</v>
      </c>
      <c r="E3267" s="1" t="s">
        <v>593</v>
      </c>
      <c r="F3267" s="1" t="s">
        <v>6590</v>
      </c>
      <c r="G3267" s="1" t="s">
        <v>6591</v>
      </c>
      <c r="H3267" s="1">
        <v>6304.0</v>
      </c>
      <c r="I3267" s="1">
        <v>21.0</v>
      </c>
      <c r="J3267" s="1" t="s">
        <v>1193</v>
      </c>
      <c r="K3267" s="1" t="s">
        <v>803</v>
      </c>
      <c r="L3267" s="1">
        <v>4600000.0</v>
      </c>
      <c r="M3267" s="1">
        <v>2010.0</v>
      </c>
      <c r="N3267" s="1">
        <v>7.2</v>
      </c>
    </row>
    <row r="3268" ht="14.25" customHeight="1">
      <c r="A3268" s="1" t="s">
        <v>6592</v>
      </c>
      <c r="B3268" s="1">
        <v>121.0</v>
      </c>
      <c r="C3268" s="2">
        <v>90.0</v>
      </c>
      <c r="D3268" s="1">
        <v>434417.0</v>
      </c>
      <c r="E3268" s="1" t="s">
        <v>1397</v>
      </c>
      <c r="F3268" s="1" t="s">
        <v>1938</v>
      </c>
      <c r="G3268" s="1" t="s">
        <v>6593</v>
      </c>
      <c r="H3268" s="1">
        <v>8867.0</v>
      </c>
      <c r="I3268" s="1">
        <v>65.0</v>
      </c>
      <c r="J3268" s="1" t="s">
        <v>18</v>
      </c>
      <c r="K3268" s="1" t="s">
        <v>1466</v>
      </c>
      <c r="L3268" s="1">
        <v>4600000.0</v>
      </c>
      <c r="M3268" s="1">
        <v>2007.0</v>
      </c>
      <c r="N3268" s="1">
        <v>5.9</v>
      </c>
    </row>
    <row r="3269" ht="14.25" customHeight="1">
      <c r="A3269" s="1" t="s">
        <v>2987</v>
      </c>
      <c r="B3269" s="1">
        <v>45.0</v>
      </c>
      <c r="C3269" s="2">
        <v>89.0</v>
      </c>
      <c r="D3269" s="1">
        <v>8.12E7</v>
      </c>
      <c r="E3269" s="1" t="s">
        <v>830</v>
      </c>
      <c r="F3269" s="1" t="s">
        <v>4437</v>
      </c>
      <c r="G3269" s="1" t="s">
        <v>6594</v>
      </c>
      <c r="H3269" s="1">
        <v>87739.0</v>
      </c>
      <c r="I3269" s="1">
        <v>133.0</v>
      </c>
      <c r="J3269" s="1" t="s">
        <v>18</v>
      </c>
      <c r="K3269" s="1" t="s">
        <v>19</v>
      </c>
      <c r="L3269" s="1">
        <v>4500000.0</v>
      </c>
      <c r="M3269" s="1">
        <v>1984.0</v>
      </c>
      <c r="N3269" s="1">
        <v>6.7</v>
      </c>
    </row>
    <row r="3270" ht="14.25" customHeight="1">
      <c r="A3270" s="1" t="s">
        <v>165</v>
      </c>
      <c r="B3270" s="1">
        <v>84.0</v>
      </c>
      <c r="C3270" s="2">
        <v>104.0</v>
      </c>
      <c r="D3270" s="1">
        <v>5.2700832E7</v>
      </c>
      <c r="E3270" s="1" t="s">
        <v>593</v>
      </c>
      <c r="F3270" s="1" t="s">
        <v>4559</v>
      </c>
      <c r="G3270" s="1" t="s">
        <v>6595</v>
      </c>
      <c r="H3270" s="1">
        <v>107923.0</v>
      </c>
      <c r="I3270" s="1">
        <v>197.0</v>
      </c>
      <c r="J3270" s="1" t="s">
        <v>18</v>
      </c>
      <c r="K3270" s="1" t="s">
        <v>28</v>
      </c>
      <c r="L3270" s="1">
        <v>4500000.0</v>
      </c>
      <c r="M3270" s="1">
        <v>1994.0</v>
      </c>
      <c r="N3270" s="1">
        <v>7.1</v>
      </c>
    </row>
    <row r="3271" ht="14.25" customHeight="1">
      <c r="A3271" s="1" t="s">
        <v>2056</v>
      </c>
      <c r="B3271" s="1">
        <v>202.0</v>
      </c>
      <c r="C3271" s="2">
        <v>94.0</v>
      </c>
      <c r="D3271" s="1">
        <v>1.3060843E7</v>
      </c>
      <c r="E3271" s="1" t="s">
        <v>1397</v>
      </c>
      <c r="F3271" s="1" t="s">
        <v>397</v>
      </c>
      <c r="G3271" s="1" t="s">
        <v>6596</v>
      </c>
      <c r="H3271" s="1">
        <v>149528.0</v>
      </c>
      <c r="I3271" s="1">
        <v>454.0</v>
      </c>
      <c r="J3271" s="1" t="s">
        <v>18</v>
      </c>
      <c r="K3271" s="1" t="s">
        <v>19</v>
      </c>
      <c r="L3271" s="1">
        <v>1.5E7</v>
      </c>
      <c r="M3271" s="1">
        <v>2002.0</v>
      </c>
      <c r="N3271" s="1">
        <v>7.7</v>
      </c>
    </row>
    <row r="3272" ht="14.25" customHeight="1">
      <c r="A3272" s="1" t="s">
        <v>195</v>
      </c>
      <c r="B3272" s="1">
        <v>120.0</v>
      </c>
      <c r="C3272" s="2">
        <v>90.0</v>
      </c>
      <c r="D3272" s="1">
        <v>3798532.0</v>
      </c>
      <c r="E3272" s="1" t="s">
        <v>2134</v>
      </c>
      <c r="F3272" s="1" t="s">
        <v>6597</v>
      </c>
      <c r="G3272" s="1" t="s">
        <v>6598</v>
      </c>
      <c r="H3272" s="1">
        <v>41138.0</v>
      </c>
      <c r="I3272" s="1">
        <v>208.0</v>
      </c>
      <c r="J3272" s="1" t="s">
        <v>18</v>
      </c>
      <c r="K3272" s="1" t="s">
        <v>19</v>
      </c>
      <c r="L3272" s="1">
        <v>4500000.0</v>
      </c>
      <c r="M3272" s="1">
        <v>1996.0</v>
      </c>
      <c r="N3272" s="1">
        <v>7.4</v>
      </c>
    </row>
    <row r="3273" ht="14.25" customHeight="1">
      <c r="A3273" s="1" t="s">
        <v>512</v>
      </c>
      <c r="B3273" s="1">
        <v>234.0</v>
      </c>
      <c r="C3273" s="2">
        <v>130.0</v>
      </c>
      <c r="D3273" s="1">
        <v>3609278.0</v>
      </c>
      <c r="E3273" s="1" t="s">
        <v>1397</v>
      </c>
      <c r="F3273" s="1" t="s">
        <v>3580</v>
      </c>
      <c r="G3273" s="1" t="s">
        <v>6599</v>
      </c>
      <c r="H3273" s="1">
        <v>573541.0</v>
      </c>
      <c r="I3273" s="1">
        <v>1916.0</v>
      </c>
      <c r="J3273" s="1" t="s">
        <v>18</v>
      </c>
      <c r="K3273" s="1" t="s">
        <v>19</v>
      </c>
      <c r="L3273" s="1">
        <v>4500000.0</v>
      </c>
      <c r="M3273" s="1">
        <v>2000.0</v>
      </c>
      <c r="N3273" s="1">
        <v>8.4</v>
      </c>
    </row>
    <row r="3274" ht="14.25" customHeight="1">
      <c r="A3274" s="1" t="s">
        <v>6600</v>
      </c>
      <c r="B3274" s="1">
        <v>35.0</v>
      </c>
      <c r="C3274" s="2">
        <v>92.0</v>
      </c>
      <c r="D3274" s="1">
        <v>1687311.0</v>
      </c>
      <c r="E3274" s="1" t="s">
        <v>6601</v>
      </c>
      <c r="F3274" s="1" t="s">
        <v>6602</v>
      </c>
      <c r="G3274" s="1" t="s">
        <v>6603</v>
      </c>
      <c r="H3274" s="1">
        <v>2412.0</v>
      </c>
      <c r="I3274" s="1">
        <v>40.0</v>
      </c>
      <c r="J3274" s="1" t="s">
        <v>1148</v>
      </c>
      <c r="K3274" s="1" t="s">
        <v>1466</v>
      </c>
      <c r="L3274" s="1">
        <v>7.0E8</v>
      </c>
      <c r="M3274" s="1">
        <v>1998.0</v>
      </c>
      <c r="N3274" s="1">
        <v>7.2</v>
      </c>
    </row>
    <row r="3275" ht="14.25" customHeight="1">
      <c r="A3275" s="1" t="s">
        <v>6604</v>
      </c>
      <c r="B3275" s="1">
        <v>49.0</v>
      </c>
      <c r="C3275" s="2">
        <v>176.0</v>
      </c>
      <c r="D3275" s="1">
        <v>1.0429707E7</v>
      </c>
      <c r="E3275" s="1" t="s">
        <v>830</v>
      </c>
      <c r="F3275" s="1" t="s">
        <v>6605</v>
      </c>
      <c r="G3275" s="1" t="s">
        <v>6606</v>
      </c>
      <c r="H3275" s="1">
        <v>10483.0</v>
      </c>
      <c r="I3275" s="1">
        <v>125.0</v>
      </c>
      <c r="J3275" s="1" t="s">
        <v>18</v>
      </c>
      <c r="K3275" s="1" t="s">
        <v>19</v>
      </c>
      <c r="L3275" s="1">
        <v>5000000.0</v>
      </c>
      <c r="M3275" s="1">
        <v>2014.0</v>
      </c>
      <c r="N3275" s="1">
        <v>5.4</v>
      </c>
    </row>
    <row r="3276" ht="14.25" customHeight="1">
      <c r="A3276" s="1" t="s">
        <v>3837</v>
      </c>
      <c r="B3276" s="1">
        <v>283.0</v>
      </c>
      <c r="C3276" s="2">
        <v>116.0</v>
      </c>
      <c r="D3276" s="1">
        <v>727883.0</v>
      </c>
      <c r="E3276" s="1" t="s">
        <v>1116</v>
      </c>
      <c r="F3276" s="1" t="s">
        <v>166</v>
      </c>
      <c r="G3276" s="1" t="s">
        <v>6607</v>
      </c>
      <c r="H3276" s="1">
        <v>580999.0</v>
      </c>
      <c r="I3276" s="1">
        <v>2110.0</v>
      </c>
      <c r="J3276" s="1" t="s">
        <v>18</v>
      </c>
      <c r="K3276" s="1" t="s">
        <v>19</v>
      </c>
      <c r="L3276" s="1">
        <v>4500000.0</v>
      </c>
      <c r="M3276" s="1">
        <v>2001.0</v>
      </c>
      <c r="N3276" s="1">
        <v>8.1</v>
      </c>
    </row>
    <row r="3277" ht="14.25" customHeight="1">
      <c r="A3277" s="1" t="s">
        <v>6608</v>
      </c>
      <c r="B3277" s="1">
        <v>54.0</v>
      </c>
      <c r="C3277" s="2">
        <v>88.0</v>
      </c>
      <c r="D3277" s="1">
        <v>713413.0</v>
      </c>
      <c r="E3277" s="1" t="s">
        <v>4467</v>
      </c>
      <c r="F3277" s="1" t="s">
        <v>6609</v>
      </c>
      <c r="G3277" s="1" t="s">
        <v>6610</v>
      </c>
      <c r="H3277" s="1">
        <v>9171.0</v>
      </c>
      <c r="I3277" s="1">
        <v>68.0</v>
      </c>
      <c r="J3277" s="1" t="s">
        <v>4080</v>
      </c>
      <c r="K3277" s="1" t="s">
        <v>4081</v>
      </c>
      <c r="L3277" s="1">
        <v>4500000.0</v>
      </c>
      <c r="M3277" s="1">
        <v>1997.0</v>
      </c>
      <c r="N3277" s="1">
        <v>7.8</v>
      </c>
    </row>
    <row r="3278" ht="14.25" customHeight="1">
      <c r="A3278" s="1" t="s">
        <v>6611</v>
      </c>
      <c r="B3278" s="1">
        <v>92.0</v>
      </c>
      <c r="C3278" s="2">
        <v>106.0</v>
      </c>
      <c r="D3278" s="1">
        <v>410241.0</v>
      </c>
      <c r="E3278" s="1" t="s">
        <v>3614</v>
      </c>
      <c r="F3278" s="1" t="s">
        <v>1613</v>
      </c>
      <c r="G3278" s="1" t="s">
        <v>6612</v>
      </c>
      <c r="H3278" s="1">
        <v>32357.0</v>
      </c>
      <c r="I3278" s="1">
        <v>199.0</v>
      </c>
      <c r="J3278" s="1" t="s">
        <v>18</v>
      </c>
      <c r="K3278" s="1" t="s">
        <v>19</v>
      </c>
      <c r="L3278" s="1">
        <v>2000000.0</v>
      </c>
      <c r="M3278" s="1">
        <v>2002.0</v>
      </c>
      <c r="N3278" s="1">
        <v>6.8</v>
      </c>
    </row>
    <row r="3279" ht="14.25" customHeight="1">
      <c r="A3279" s="1" t="s">
        <v>5472</v>
      </c>
      <c r="B3279" s="1">
        <v>202.0</v>
      </c>
      <c r="C3279" s="2">
        <v>181.0</v>
      </c>
      <c r="D3279" s="1">
        <v>211667.0</v>
      </c>
      <c r="E3279" s="1" t="s">
        <v>813</v>
      </c>
      <c r="F3279" s="1" t="s">
        <v>5343</v>
      </c>
      <c r="G3279" s="1" t="s">
        <v>6613</v>
      </c>
      <c r="H3279" s="1">
        <v>53508.0</v>
      </c>
      <c r="I3279" s="1">
        <v>131.0</v>
      </c>
      <c r="J3279" s="1" t="s">
        <v>5345</v>
      </c>
      <c r="K3279" s="1" t="s">
        <v>2762</v>
      </c>
      <c r="L3279" s="1">
        <v>4.2E9</v>
      </c>
      <c r="M3279" s="1">
        <v>2005.0</v>
      </c>
      <c r="N3279" s="1">
        <v>7.7</v>
      </c>
    </row>
    <row r="3280" ht="14.25" customHeight="1">
      <c r="A3280" s="1" t="s">
        <v>6614</v>
      </c>
      <c r="B3280" s="1">
        <v>54.0</v>
      </c>
      <c r="C3280" s="2">
        <v>130.0</v>
      </c>
      <c r="D3280" s="1">
        <v>92191.0</v>
      </c>
      <c r="E3280" s="1" t="s">
        <v>2510</v>
      </c>
      <c r="F3280" s="1" t="s">
        <v>150</v>
      </c>
      <c r="G3280" s="1" t="s">
        <v>6615</v>
      </c>
      <c r="H3280" s="1">
        <v>29463.0</v>
      </c>
      <c r="I3280" s="1">
        <v>84.0</v>
      </c>
      <c r="J3280" s="1" t="s">
        <v>18</v>
      </c>
      <c r="K3280" s="1" t="s">
        <v>28</v>
      </c>
      <c r="L3280" s="1">
        <v>2500000.0</v>
      </c>
      <c r="M3280" s="1">
        <v>2001.0</v>
      </c>
      <c r="N3280" s="1">
        <v>6.5</v>
      </c>
    </row>
    <row r="3281" ht="14.25" customHeight="1">
      <c r="A3281" s="1" t="s">
        <v>6616</v>
      </c>
      <c r="B3281" s="1">
        <v>98.0</v>
      </c>
      <c r="C3281" s="2">
        <v>93.0</v>
      </c>
      <c r="D3281" s="1">
        <v>49413.0</v>
      </c>
      <c r="E3281" s="1" t="s">
        <v>149</v>
      </c>
      <c r="F3281" s="1" t="s">
        <v>6617</v>
      </c>
      <c r="G3281" s="1" t="s">
        <v>6618</v>
      </c>
      <c r="H3281" s="1">
        <v>6919.0</v>
      </c>
      <c r="I3281" s="1">
        <v>26.0</v>
      </c>
      <c r="J3281" s="1" t="s">
        <v>2895</v>
      </c>
      <c r="K3281" s="1" t="s">
        <v>1575</v>
      </c>
      <c r="L3281" s="1">
        <v>3.5E7</v>
      </c>
      <c r="M3281" s="1">
        <v>2006.0</v>
      </c>
      <c r="N3281" s="1">
        <v>7.3</v>
      </c>
    </row>
    <row r="3282" ht="14.25" customHeight="1">
      <c r="A3282" s="1" t="s">
        <v>6619</v>
      </c>
      <c r="B3282" s="1">
        <v>138.0</v>
      </c>
      <c r="C3282" s="2">
        <v>110.0</v>
      </c>
      <c r="D3282" s="1">
        <v>108229.0</v>
      </c>
      <c r="E3282" s="1" t="s">
        <v>2449</v>
      </c>
      <c r="F3282" s="1" t="s">
        <v>102</v>
      </c>
      <c r="G3282" s="1" t="s">
        <v>6620</v>
      </c>
      <c r="H3282" s="1">
        <v>30836.0</v>
      </c>
      <c r="I3282" s="1">
        <v>137.0</v>
      </c>
      <c r="J3282" s="1" t="s">
        <v>18</v>
      </c>
      <c r="K3282" s="1" t="s">
        <v>19</v>
      </c>
      <c r="L3282" s="1">
        <v>4500000.0</v>
      </c>
      <c r="M3282" s="1">
        <v>2009.0</v>
      </c>
      <c r="N3282" s="1">
        <v>5.9</v>
      </c>
    </row>
    <row r="3283" ht="14.25" customHeight="1">
      <c r="A3283" s="1" t="s">
        <v>2011</v>
      </c>
      <c r="B3283" s="1">
        <v>149.0</v>
      </c>
      <c r="C3283" s="2">
        <v>123.0</v>
      </c>
      <c r="D3283" s="1">
        <v>1.12E8</v>
      </c>
      <c r="E3283" s="1" t="s">
        <v>1397</v>
      </c>
      <c r="F3283" s="1" t="s">
        <v>6621</v>
      </c>
      <c r="G3283" s="1" t="s">
        <v>6622</v>
      </c>
      <c r="H3283" s="1">
        <v>680041.0</v>
      </c>
      <c r="I3283" s="1">
        <v>760.0</v>
      </c>
      <c r="J3283" s="1" t="s">
        <v>18</v>
      </c>
      <c r="K3283" s="1" t="s">
        <v>19</v>
      </c>
      <c r="L3283" s="1">
        <v>4400000.0</v>
      </c>
      <c r="M3283" s="1">
        <v>1975.0</v>
      </c>
      <c r="N3283" s="1">
        <v>8.7</v>
      </c>
    </row>
    <row r="3284" ht="14.25" customHeight="1">
      <c r="A3284" s="1" t="s">
        <v>6623</v>
      </c>
      <c r="B3284" s="1">
        <v>29.0</v>
      </c>
      <c r="C3284" s="2">
        <v>120.0</v>
      </c>
      <c r="D3284" s="1">
        <v>8691.0</v>
      </c>
      <c r="E3284" s="1" t="s">
        <v>56</v>
      </c>
      <c r="F3284" s="1" t="s">
        <v>2571</v>
      </c>
      <c r="G3284" s="1" t="s">
        <v>6624</v>
      </c>
      <c r="H3284" s="1">
        <v>4952.0</v>
      </c>
      <c r="I3284" s="1">
        <v>32.0</v>
      </c>
      <c r="J3284" s="1" t="s">
        <v>18</v>
      </c>
      <c r="K3284" s="1" t="s">
        <v>19</v>
      </c>
      <c r="L3284" s="1">
        <v>4500000.0</v>
      </c>
      <c r="M3284" s="1">
        <v>2014.0</v>
      </c>
      <c r="N3284" s="1">
        <v>5.8</v>
      </c>
    </row>
    <row r="3285" ht="14.25" customHeight="1">
      <c r="A3285" s="1" t="s">
        <v>6625</v>
      </c>
      <c r="B3285" s="1">
        <v>111.0</v>
      </c>
      <c r="C3285" s="2">
        <v>87.0</v>
      </c>
      <c r="D3285" s="1">
        <v>26345.0</v>
      </c>
      <c r="E3285" s="1" t="s">
        <v>5744</v>
      </c>
      <c r="F3285" s="1" t="s">
        <v>844</v>
      </c>
      <c r="G3285" s="1" t="s">
        <v>6626</v>
      </c>
      <c r="H3285" s="1">
        <v>16445.0</v>
      </c>
      <c r="I3285" s="1">
        <v>99.0</v>
      </c>
      <c r="J3285" s="1" t="s">
        <v>18</v>
      </c>
      <c r="K3285" s="1" t="s">
        <v>28</v>
      </c>
      <c r="L3285" s="1">
        <v>3000000.0</v>
      </c>
      <c r="M3285" s="1">
        <v>2012.0</v>
      </c>
      <c r="N3285" s="1">
        <v>6.1</v>
      </c>
    </row>
    <row r="3286" ht="14.25" customHeight="1">
      <c r="A3286" s="1" t="s">
        <v>3393</v>
      </c>
      <c r="B3286" s="1">
        <v>149.0</v>
      </c>
      <c r="C3286" s="2">
        <v>123.0</v>
      </c>
      <c r="D3286" s="1">
        <v>2.0772796E7</v>
      </c>
      <c r="E3286" s="1" t="s">
        <v>2856</v>
      </c>
      <c r="F3286" s="1" t="s">
        <v>2974</v>
      </c>
      <c r="G3286" s="1" t="s">
        <v>6627</v>
      </c>
      <c r="H3286" s="1">
        <v>34232.0</v>
      </c>
      <c r="I3286" s="1">
        <v>346.0</v>
      </c>
      <c r="J3286" s="1" t="s">
        <v>18</v>
      </c>
      <c r="K3286" s="1" t="s">
        <v>78</v>
      </c>
      <c r="L3286" s="1">
        <v>6000000.0</v>
      </c>
      <c r="M3286" s="1">
        <v>2002.0</v>
      </c>
      <c r="N3286" s="1">
        <v>7.6</v>
      </c>
    </row>
    <row r="3287" ht="14.25" customHeight="1">
      <c r="A3287" s="1" t="s">
        <v>6628</v>
      </c>
      <c r="B3287" s="1">
        <v>12.0</v>
      </c>
      <c r="C3287" s="2">
        <v>103.0</v>
      </c>
      <c r="D3287" s="1">
        <v>199228.0</v>
      </c>
      <c r="E3287" s="1" t="s">
        <v>1063</v>
      </c>
      <c r="F3287" s="1" t="s">
        <v>6629</v>
      </c>
      <c r="G3287" s="1" t="s">
        <v>6630</v>
      </c>
      <c r="H3287" s="1">
        <v>7295.0</v>
      </c>
      <c r="I3287" s="1">
        <v>49.0</v>
      </c>
      <c r="J3287" s="1" t="s">
        <v>5586</v>
      </c>
      <c r="K3287" s="1" t="s">
        <v>2770</v>
      </c>
      <c r="L3287" s="1">
        <v>1.5E8</v>
      </c>
      <c r="M3287" s="1">
        <v>2009.0</v>
      </c>
      <c r="N3287" s="1">
        <v>7.2</v>
      </c>
    </row>
    <row r="3288" ht="14.25" customHeight="1">
      <c r="A3288" s="1" t="s">
        <v>406</v>
      </c>
      <c r="B3288" s="1">
        <v>256.0</v>
      </c>
      <c r="C3288" s="2">
        <v>91.0</v>
      </c>
      <c r="D3288" s="1">
        <v>3.4964818E7</v>
      </c>
      <c r="E3288" s="1" t="s">
        <v>88</v>
      </c>
      <c r="F3288" s="1" t="s">
        <v>117</v>
      </c>
      <c r="G3288" s="1" t="s">
        <v>407</v>
      </c>
      <c r="H3288" s="1">
        <v>39975.0</v>
      </c>
      <c r="I3288" s="1">
        <v>186.0</v>
      </c>
      <c r="J3288" s="1" t="s">
        <v>18</v>
      </c>
      <c r="K3288" s="1" t="s">
        <v>19</v>
      </c>
      <c r="L3288" s="1">
        <v>1.5E8</v>
      </c>
      <c r="M3288" s="1">
        <v>2015.0</v>
      </c>
      <c r="N3288" s="1">
        <v>5.8</v>
      </c>
    </row>
    <row r="3289" ht="14.25" customHeight="1">
      <c r="A3289" s="1" t="s">
        <v>1235</v>
      </c>
      <c r="B3289" s="1">
        <v>232.0</v>
      </c>
      <c r="C3289" s="2">
        <v>88.0</v>
      </c>
      <c r="D3289" s="1">
        <v>1487477.0</v>
      </c>
      <c r="E3289" s="1" t="s">
        <v>6631</v>
      </c>
      <c r="F3289" s="1" t="s">
        <v>6632</v>
      </c>
      <c r="G3289" s="1" t="s">
        <v>6633</v>
      </c>
      <c r="H3289" s="1">
        <v>47097.0</v>
      </c>
      <c r="I3289" s="1">
        <v>310.0</v>
      </c>
      <c r="J3289" s="1" t="s">
        <v>6634</v>
      </c>
      <c r="K3289" s="1" t="s">
        <v>4395</v>
      </c>
      <c r="L3289" s="1">
        <v>4200000.0</v>
      </c>
      <c r="M3289" s="1">
        <v>2004.0</v>
      </c>
      <c r="N3289" s="1">
        <v>6.5</v>
      </c>
    </row>
    <row r="3290" ht="14.25" customHeight="1">
      <c r="A3290" s="1" t="s">
        <v>2046</v>
      </c>
      <c r="B3290" s="1">
        <v>63.0</v>
      </c>
      <c r="C3290" s="2">
        <v>126.0</v>
      </c>
      <c r="D3290" s="1">
        <v>6.2549E7</v>
      </c>
      <c r="E3290" s="1" t="s">
        <v>2134</v>
      </c>
      <c r="F3290" s="1" t="s">
        <v>199</v>
      </c>
      <c r="G3290" s="1" t="s">
        <v>6635</v>
      </c>
      <c r="H3290" s="1">
        <v>41361.0</v>
      </c>
      <c r="I3290" s="1">
        <v>148.0</v>
      </c>
      <c r="J3290" s="1" t="s">
        <v>18</v>
      </c>
      <c r="K3290" s="1" t="s">
        <v>28</v>
      </c>
      <c r="L3290" s="1">
        <v>2300000.0</v>
      </c>
      <c r="M3290" s="1">
        <v>1992.0</v>
      </c>
      <c r="N3290" s="1">
        <v>7.3</v>
      </c>
    </row>
    <row r="3291" ht="14.25" customHeight="1">
      <c r="A3291" s="1" t="s">
        <v>4376</v>
      </c>
      <c r="B3291" s="1">
        <v>75.0</v>
      </c>
      <c r="C3291" s="2">
        <v>120.0</v>
      </c>
      <c r="D3291" s="1">
        <v>1.055E8</v>
      </c>
      <c r="E3291" s="1" t="s">
        <v>830</v>
      </c>
      <c r="F3291" s="1" t="s">
        <v>6636</v>
      </c>
      <c r="G3291" s="1" t="s">
        <v>6637</v>
      </c>
      <c r="H3291" s="1">
        <v>31260.0</v>
      </c>
      <c r="I3291" s="1">
        <v>152.0</v>
      </c>
      <c r="J3291" s="1" t="s">
        <v>18</v>
      </c>
      <c r="K3291" s="1" t="s">
        <v>119</v>
      </c>
      <c r="L3291" s="1">
        <v>4000000.0</v>
      </c>
      <c r="M3291" s="1">
        <v>1981.0</v>
      </c>
      <c r="N3291" s="1">
        <v>6.2</v>
      </c>
    </row>
    <row r="3292" ht="14.25" customHeight="1">
      <c r="A3292" s="1" t="s">
        <v>4520</v>
      </c>
      <c r="B3292" s="1">
        <v>274.0</v>
      </c>
      <c r="C3292" s="2">
        <v>116.0</v>
      </c>
      <c r="D3292" s="1">
        <v>101055.0</v>
      </c>
      <c r="E3292" s="1" t="s">
        <v>2561</v>
      </c>
      <c r="F3292" s="1" t="s">
        <v>6638</v>
      </c>
      <c r="G3292" s="1" t="s">
        <v>6639</v>
      </c>
      <c r="H3292" s="1">
        <v>17478.0</v>
      </c>
      <c r="I3292" s="1">
        <v>159.0</v>
      </c>
      <c r="J3292" s="1" t="s">
        <v>18</v>
      </c>
      <c r="K3292" s="1" t="s">
        <v>19</v>
      </c>
      <c r="L3292" s="1">
        <v>4000000.0</v>
      </c>
      <c r="M3292" s="1">
        <v>2009.0</v>
      </c>
      <c r="N3292" s="1">
        <v>5.0</v>
      </c>
    </row>
    <row r="3293" ht="14.25" customHeight="1">
      <c r="A3293" s="1" t="s">
        <v>2687</v>
      </c>
      <c r="B3293" s="1">
        <v>265.0</v>
      </c>
      <c r="C3293" s="2">
        <v>94.0</v>
      </c>
      <c r="D3293" s="1">
        <v>4.4566004E7</v>
      </c>
      <c r="E3293" s="1" t="s">
        <v>1397</v>
      </c>
      <c r="F3293" s="1" t="s">
        <v>242</v>
      </c>
      <c r="G3293" s="1" t="s">
        <v>6640</v>
      </c>
      <c r="H3293" s="1">
        <v>321283.0</v>
      </c>
      <c r="I3293" s="1">
        <v>1848.0</v>
      </c>
      <c r="J3293" s="1" t="s">
        <v>18</v>
      </c>
      <c r="K3293" s="1" t="s">
        <v>19</v>
      </c>
      <c r="L3293" s="1">
        <v>4000000.0</v>
      </c>
      <c r="M3293" s="1">
        <v>2003.0</v>
      </c>
      <c r="N3293" s="1">
        <v>7.8</v>
      </c>
    </row>
    <row r="3294" ht="14.25" customHeight="1">
      <c r="A3294" s="1" t="s">
        <v>3284</v>
      </c>
      <c r="B3294" s="1">
        <v>154.0</v>
      </c>
      <c r="C3294" s="2">
        <v>85.0</v>
      </c>
      <c r="D3294" s="1">
        <v>3.92E7</v>
      </c>
      <c r="E3294" s="1" t="s">
        <v>699</v>
      </c>
      <c r="F3294" s="1" t="s">
        <v>3284</v>
      </c>
      <c r="G3294" s="1" t="s">
        <v>6641</v>
      </c>
      <c r="H3294" s="1">
        <v>192940.0</v>
      </c>
      <c r="I3294" s="1">
        <v>491.0</v>
      </c>
      <c r="J3294" s="1" t="s">
        <v>18</v>
      </c>
      <c r="K3294" s="1" t="s">
        <v>19</v>
      </c>
      <c r="L3294" s="1">
        <v>4000000.0</v>
      </c>
      <c r="M3294" s="1">
        <v>1977.0</v>
      </c>
      <c r="N3294" s="1">
        <v>8.1</v>
      </c>
    </row>
    <row r="3295" ht="14.25" customHeight="1">
      <c r="A3295" s="1" t="s">
        <v>6642</v>
      </c>
      <c r="B3295" s="1">
        <v>44.0</v>
      </c>
      <c r="C3295" s="2">
        <v>137.0</v>
      </c>
      <c r="D3295" s="1">
        <v>3.6E7</v>
      </c>
      <c r="E3295" s="1" t="s">
        <v>4887</v>
      </c>
      <c r="F3295" s="1" t="s">
        <v>6643</v>
      </c>
      <c r="G3295" s="1" t="s">
        <v>6644</v>
      </c>
      <c r="H3295" s="1">
        <v>9456.0</v>
      </c>
      <c r="I3295" s="1">
        <v>107.0</v>
      </c>
      <c r="J3295" s="1" t="s">
        <v>18</v>
      </c>
      <c r="K3295" s="1" t="s">
        <v>19</v>
      </c>
      <c r="L3295" s="1">
        <v>4000000.0</v>
      </c>
      <c r="M3295" s="1">
        <v>1952.0</v>
      </c>
      <c r="N3295" s="1">
        <v>6.7</v>
      </c>
    </row>
    <row r="3296" ht="14.25" customHeight="1">
      <c r="A3296" s="1" t="s">
        <v>82</v>
      </c>
      <c r="B3296" s="1">
        <v>314.0</v>
      </c>
      <c r="C3296" s="2">
        <v>114.0</v>
      </c>
      <c r="D3296" s="1">
        <v>6.5007045E7</v>
      </c>
      <c r="E3296" s="1" t="s">
        <v>440</v>
      </c>
      <c r="F3296" s="1" t="s">
        <v>146</v>
      </c>
      <c r="G3296" s="1" t="s">
        <v>441</v>
      </c>
      <c r="H3296" s="1">
        <v>128694.0</v>
      </c>
      <c r="I3296" s="1">
        <v>657.0</v>
      </c>
      <c r="J3296" s="1" t="s">
        <v>18</v>
      </c>
      <c r="K3296" s="1" t="s">
        <v>28</v>
      </c>
      <c r="L3296" s="1">
        <v>1.4E8</v>
      </c>
      <c r="M3296" s="1">
        <v>2014.0</v>
      </c>
      <c r="N3296" s="1">
        <v>6.1</v>
      </c>
    </row>
    <row r="3297" ht="14.25" customHeight="1">
      <c r="A3297" s="1" t="s">
        <v>55</v>
      </c>
      <c r="B3297" s="1">
        <v>153.0</v>
      </c>
      <c r="C3297" s="2">
        <v>76.0</v>
      </c>
      <c r="D3297" s="1">
        <v>3.1252964E7</v>
      </c>
      <c r="E3297" s="1" t="s">
        <v>94</v>
      </c>
      <c r="F3297" s="1" t="s">
        <v>637</v>
      </c>
      <c r="G3297" s="1" t="s">
        <v>6645</v>
      </c>
      <c r="H3297" s="1">
        <v>71495.0</v>
      </c>
      <c r="I3297" s="1">
        <v>522.0</v>
      </c>
      <c r="J3297" s="1" t="s">
        <v>18</v>
      </c>
      <c r="K3297" s="1" t="s">
        <v>19</v>
      </c>
      <c r="L3297" s="1">
        <v>4000000.0</v>
      </c>
      <c r="M3297" s="1">
        <v>2001.0</v>
      </c>
      <c r="N3297" s="1">
        <v>7.1</v>
      </c>
    </row>
    <row r="3298" ht="14.25" customHeight="1">
      <c r="A3298" s="1" t="s">
        <v>6646</v>
      </c>
      <c r="B3298" s="1">
        <v>256.0</v>
      </c>
      <c r="C3298" s="2">
        <v>119.0</v>
      </c>
      <c r="D3298" s="1">
        <v>131175.0</v>
      </c>
      <c r="E3298" s="1" t="s">
        <v>6003</v>
      </c>
      <c r="F3298" s="1" t="s">
        <v>6071</v>
      </c>
      <c r="G3298" s="1" t="s">
        <v>6647</v>
      </c>
      <c r="H3298" s="1">
        <v>30219.0</v>
      </c>
      <c r="I3298" s="1">
        <v>200.0</v>
      </c>
      <c r="J3298" s="1" t="s">
        <v>18</v>
      </c>
      <c r="K3298" s="1" t="s">
        <v>19</v>
      </c>
      <c r="L3298" s="1">
        <v>8500000.0</v>
      </c>
      <c r="M3298" s="1">
        <v>2015.0</v>
      </c>
      <c r="N3298" s="1">
        <v>5.6</v>
      </c>
    </row>
    <row r="3299" ht="14.25" customHeight="1">
      <c r="A3299" s="1" t="s">
        <v>6648</v>
      </c>
      <c r="B3299" s="1">
        <v>123.0</v>
      </c>
      <c r="C3299" s="2">
        <v>99.0</v>
      </c>
      <c r="D3299" s="1">
        <v>3.1968347E7</v>
      </c>
      <c r="E3299" s="1" t="s">
        <v>94</v>
      </c>
      <c r="F3299" s="1" t="s">
        <v>306</v>
      </c>
      <c r="G3299" s="1" t="s">
        <v>6649</v>
      </c>
      <c r="H3299" s="1">
        <v>93894.0</v>
      </c>
      <c r="I3299" s="1">
        <v>286.0</v>
      </c>
      <c r="J3299" s="1" t="s">
        <v>18</v>
      </c>
      <c r="K3299" s="1" t="s">
        <v>19</v>
      </c>
      <c r="L3299" s="1">
        <v>3600000.0</v>
      </c>
      <c r="M3299" s="1">
        <v>1995.0</v>
      </c>
      <c r="N3299" s="1">
        <v>7.6</v>
      </c>
    </row>
    <row r="3300" ht="14.25" customHeight="1">
      <c r="A3300" s="1" t="s">
        <v>219</v>
      </c>
      <c r="B3300" s="1">
        <v>149.0</v>
      </c>
      <c r="C3300" s="2">
        <v>79.0</v>
      </c>
      <c r="D3300" s="1">
        <v>3.538556E7</v>
      </c>
      <c r="E3300" s="1" t="s">
        <v>368</v>
      </c>
      <c r="F3300" s="1" t="s">
        <v>3113</v>
      </c>
      <c r="G3300" s="1" t="s">
        <v>6650</v>
      </c>
      <c r="H3300" s="1">
        <v>27198.0</v>
      </c>
      <c r="I3300" s="1">
        <v>131.0</v>
      </c>
      <c r="J3300" s="1" t="s">
        <v>18</v>
      </c>
      <c r="K3300" s="1" t="s">
        <v>19</v>
      </c>
      <c r="L3300" s="1">
        <v>4000000.0</v>
      </c>
      <c r="M3300" s="1">
        <v>2015.0</v>
      </c>
      <c r="N3300" s="1">
        <v>4.6</v>
      </c>
    </row>
    <row r="3301" ht="14.25" customHeight="1">
      <c r="A3301" s="1" t="s">
        <v>6651</v>
      </c>
      <c r="B3301" s="1">
        <v>323.0</v>
      </c>
      <c r="C3301" s="2">
        <v>114.0</v>
      </c>
      <c r="D3301" s="1">
        <v>2.0803237E7</v>
      </c>
      <c r="E3301" s="1" t="s">
        <v>1063</v>
      </c>
      <c r="F3301" s="1" t="s">
        <v>754</v>
      </c>
      <c r="G3301" s="1" t="s">
        <v>6652</v>
      </c>
      <c r="H3301" s="1">
        <v>110616.0</v>
      </c>
      <c r="I3301" s="1">
        <v>291.0</v>
      </c>
      <c r="J3301" s="1" t="s">
        <v>18</v>
      </c>
      <c r="K3301" s="1" t="s">
        <v>19</v>
      </c>
      <c r="L3301" s="1">
        <v>3500000.0</v>
      </c>
      <c r="M3301" s="1">
        <v>2010.0</v>
      </c>
      <c r="N3301" s="1">
        <v>7.1</v>
      </c>
    </row>
    <row r="3302" ht="14.25" customHeight="1">
      <c r="A3302" s="1" t="s">
        <v>2166</v>
      </c>
      <c r="B3302" s="1">
        <v>172.0</v>
      </c>
      <c r="C3302" s="2">
        <v>30.0</v>
      </c>
      <c r="D3302" s="1">
        <v>1.3008928E7</v>
      </c>
      <c r="E3302" s="1" t="s">
        <v>1773</v>
      </c>
      <c r="F3302" s="1" t="s">
        <v>6653</v>
      </c>
      <c r="G3302" s="1" t="s">
        <v>6654</v>
      </c>
      <c r="H3302" s="1">
        <v>73501.0</v>
      </c>
      <c r="I3302" s="1">
        <v>333.0</v>
      </c>
      <c r="J3302" s="1" t="s">
        <v>18</v>
      </c>
      <c r="K3302" s="1" t="s">
        <v>19</v>
      </c>
      <c r="L3302" s="1">
        <v>4000000.0</v>
      </c>
      <c r="M3302" s="1">
        <v>1988.0</v>
      </c>
      <c r="N3302" s="1">
        <v>7.3</v>
      </c>
    </row>
    <row r="3303" ht="14.25" customHeight="1">
      <c r="A3303" s="1" t="s">
        <v>6655</v>
      </c>
      <c r="B3303" s="1">
        <v>161.0</v>
      </c>
      <c r="C3303" s="2">
        <v>91.0</v>
      </c>
      <c r="D3303" s="1">
        <v>1.5152879E7</v>
      </c>
      <c r="E3303" s="1" t="s">
        <v>1799</v>
      </c>
      <c r="F3303" s="1" t="s">
        <v>2155</v>
      </c>
      <c r="G3303" s="1" t="s">
        <v>6656</v>
      </c>
      <c r="H3303" s="1">
        <v>13506.0</v>
      </c>
      <c r="I3303" s="1">
        <v>68.0</v>
      </c>
      <c r="J3303" s="1" t="s">
        <v>18</v>
      </c>
      <c r="K3303" s="1" t="s">
        <v>803</v>
      </c>
      <c r="L3303" s="1">
        <v>5000000.0</v>
      </c>
      <c r="M3303" s="1">
        <v>2013.0</v>
      </c>
      <c r="N3303" s="1">
        <v>4.0</v>
      </c>
    </row>
    <row r="3304" ht="14.25" customHeight="1">
      <c r="A3304" s="1" t="s">
        <v>3600</v>
      </c>
      <c r="B3304" s="1">
        <v>548.0</v>
      </c>
      <c r="C3304" s="2">
        <v>95.0</v>
      </c>
      <c r="D3304" s="1">
        <v>2.53592E7</v>
      </c>
      <c r="E3304" s="1" t="s">
        <v>1397</v>
      </c>
      <c r="F3304" s="1" t="s">
        <v>6657</v>
      </c>
      <c r="G3304" s="1" t="s">
        <v>6658</v>
      </c>
      <c r="H3304" s="1">
        <v>266020.0</v>
      </c>
      <c r="I3304" s="1">
        <v>836.0</v>
      </c>
      <c r="J3304" s="1" t="s">
        <v>18</v>
      </c>
      <c r="K3304" s="1" t="s">
        <v>19</v>
      </c>
      <c r="L3304" s="1">
        <v>4000000.0</v>
      </c>
      <c r="M3304" s="1">
        <v>2014.0</v>
      </c>
      <c r="N3304" s="1">
        <v>8.0</v>
      </c>
    </row>
    <row r="3305" ht="14.25" customHeight="1">
      <c r="A3305" s="1" t="s">
        <v>3284</v>
      </c>
      <c r="B3305" s="1">
        <v>177.0</v>
      </c>
      <c r="C3305" s="2">
        <v>103.0</v>
      </c>
      <c r="D3305" s="1">
        <v>1.0515579E7</v>
      </c>
      <c r="E3305" s="1" t="s">
        <v>4807</v>
      </c>
      <c r="F3305" s="1" t="s">
        <v>242</v>
      </c>
      <c r="G3305" s="1" t="s">
        <v>6659</v>
      </c>
      <c r="H3305" s="1">
        <v>66840.0</v>
      </c>
      <c r="I3305" s="1">
        <v>248.0</v>
      </c>
      <c r="J3305" s="1" t="s">
        <v>18</v>
      </c>
      <c r="K3305" s="1" t="s">
        <v>28</v>
      </c>
      <c r="L3305" s="1">
        <v>4000000.0</v>
      </c>
      <c r="M3305" s="1">
        <v>2006.0</v>
      </c>
      <c r="N3305" s="1">
        <v>6.7</v>
      </c>
    </row>
    <row r="3306" ht="14.25" customHeight="1">
      <c r="A3306" s="1" t="s">
        <v>113</v>
      </c>
      <c r="B3306" s="1">
        <v>230.0</v>
      </c>
      <c r="C3306" s="2">
        <v>92.0</v>
      </c>
      <c r="D3306" s="1">
        <v>1.8001174E8</v>
      </c>
      <c r="E3306" s="1" t="s">
        <v>101</v>
      </c>
      <c r="F3306" s="1" t="s">
        <v>711</v>
      </c>
      <c r="G3306" s="1" t="s">
        <v>712</v>
      </c>
      <c r="H3306" s="1">
        <v>177729.0</v>
      </c>
      <c r="I3306" s="1">
        <v>1368.0</v>
      </c>
      <c r="J3306" s="1" t="s">
        <v>18</v>
      </c>
      <c r="K3306" s="1" t="s">
        <v>19</v>
      </c>
      <c r="L3306" s="1">
        <v>1.0E8</v>
      </c>
      <c r="M3306" s="1">
        <v>2001.0</v>
      </c>
      <c r="N3306" s="1">
        <v>5.7</v>
      </c>
    </row>
    <row r="3307" ht="14.25" customHeight="1">
      <c r="A3307" s="1" t="s">
        <v>6660</v>
      </c>
      <c r="B3307" s="1">
        <v>27.0</v>
      </c>
      <c r="C3307" s="2">
        <v>124.0</v>
      </c>
      <c r="D3307" s="1">
        <v>1.0097096E7</v>
      </c>
      <c r="E3307" s="1" t="s">
        <v>830</v>
      </c>
      <c r="F3307" s="1" t="s">
        <v>6661</v>
      </c>
      <c r="G3307" s="1" t="s">
        <v>6662</v>
      </c>
      <c r="H3307" s="1">
        <v>5612.0</v>
      </c>
      <c r="I3307" s="1">
        <v>38.0</v>
      </c>
      <c r="J3307" s="1" t="s">
        <v>18</v>
      </c>
      <c r="K3307" s="1" t="s">
        <v>19</v>
      </c>
      <c r="L3307" s="1">
        <v>4000000.0</v>
      </c>
      <c r="M3307" s="1">
        <v>2001.0</v>
      </c>
      <c r="N3307" s="1">
        <v>4.6</v>
      </c>
    </row>
    <row r="3308" ht="14.25" customHeight="1">
      <c r="A3308" s="1" t="s">
        <v>6660</v>
      </c>
      <c r="B3308" s="1">
        <v>22.0</v>
      </c>
      <c r="C3308" s="2">
        <v>156.0</v>
      </c>
      <c r="D3308" s="1">
        <v>9821335.0</v>
      </c>
      <c r="E3308" s="1" t="s">
        <v>830</v>
      </c>
      <c r="F3308" s="1" t="s">
        <v>2815</v>
      </c>
      <c r="G3308" s="1" t="s">
        <v>6663</v>
      </c>
      <c r="H3308" s="1">
        <v>1415.0</v>
      </c>
      <c r="I3308" s="1">
        <v>10.0</v>
      </c>
      <c r="J3308" s="1" t="s">
        <v>18</v>
      </c>
      <c r="K3308" s="1" t="s">
        <v>19</v>
      </c>
      <c r="L3308" s="1">
        <v>6000000.0</v>
      </c>
      <c r="M3308" s="1">
        <v>2000.0</v>
      </c>
      <c r="N3308" s="1">
        <v>4.0</v>
      </c>
    </row>
    <row r="3309" ht="14.25" customHeight="1">
      <c r="A3309" s="1" t="s">
        <v>4728</v>
      </c>
      <c r="B3309" s="1">
        <v>157.0</v>
      </c>
      <c r="C3309" s="2">
        <v>84.0</v>
      </c>
      <c r="D3309" s="1">
        <v>8243880.0</v>
      </c>
      <c r="E3309" s="1" t="s">
        <v>6664</v>
      </c>
      <c r="F3309" s="1" t="s">
        <v>1665</v>
      </c>
      <c r="G3309" s="1" t="s">
        <v>6665</v>
      </c>
      <c r="H3309" s="1">
        <v>28714.0</v>
      </c>
      <c r="I3309" s="1">
        <v>215.0</v>
      </c>
      <c r="J3309" s="1" t="s">
        <v>18</v>
      </c>
      <c r="K3309" s="1" t="s">
        <v>19</v>
      </c>
      <c r="L3309" s="1">
        <v>3200000.0</v>
      </c>
      <c r="M3309" s="1">
        <v>2003.0</v>
      </c>
      <c r="N3309" s="1">
        <v>7.0</v>
      </c>
    </row>
    <row r="3310" ht="14.25" customHeight="1">
      <c r="A3310" s="1" t="s">
        <v>6666</v>
      </c>
      <c r="B3310" s="1">
        <v>125.0</v>
      </c>
      <c r="C3310" s="2">
        <v>300.0</v>
      </c>
      <c r="D3310" s="1">
        <v>7825820.0</v>
      </c>
      <c r="E3310" s="1" t="s">
        <v>941</v>
      </c>
      <c r="F3310" s="1" t="s">
        <v>352</v>
      </c>
      <c r="G3310" s="1" t="s">
        <v>6667</v>
      </c>
      <c r="H3310" s="1">
        <v>13086.0</v>
      </c>
      <c r="I3310" s="1">
        <v>156.0</v>
      </c>
      <c r="J3310" s="1" t="s">
        <v>18</v>
      </c>
      <c r="K3310" s="1" t="s">
        <v>19</v>
      </c>
      <c r="L3310" s="1">
        <v>4000000.0</v>
      </c>
      <c r="M3310" s="1">
        <v>2006.0</v>
      </c>
      <c r="N3310" s="1">
        <v>5.9</v>
      </c>
    </row>
    <row r="3311" ht="14.25" customHeight="1">
      <c r="A3311" s="1" t="s">
        <v>2692</v>
      </c>
      <c r="B3311" s="1">
        <v>300.0</v>
      </c>
      <c r="C3311" s="2">
        <v>120.0</v>
      </c>
      <c r="D3311" s="1">
        <v>7159147.0</v>
      </c>
      <c r="E3311" s="1" t="s">
        <v>808</v>
      </c>
      <c r="F3311" s="1" t="s">
        <v>6668</v>
      </c>
      <c r="G3311" s="1" t="s">
        <v>6669</v>
      </c>
      <c r="H3311" s="1">
        <v>120189.0</v>
      </c>
      <c r="I3311" s="1">
        <v>308.0</v>
      </c>
      <c r="J3311" s="1" t="s">
        <v>1148</v>
      </c>
      <c r="K3311" s="1" t="s">
        <v>1466</v>
      </c>
      <c r="L3311" s="1">
        <v>3400000.0</v>
      </c>
      <c r="M3311" s="1">
        <v>2007.0</v>
      </c>
      <c r="N3311" s="1">
        <v>7.5</v>
      </c>
    </row>
    <row r="3312" ht="14.25" customHeight="1">
      <c r="A3312" s="1" t="s">
        <v>6500</v>
      </c>
      <c r="B3312" s="1">
        <v>69.0</v>
      </c>
      <c r="C3312" s="2">
        <v>98.0</v>
      </c>
      <c r="D3312" s="1">
        <v>1.7314483E7</v>
      </c>
      <c r="E3312" s="1" t="s">
        <v>1152</v>
      </c>
      <c r="F3312" s="1" t="s">
        <v>6670</v>
      </c>
      <c r="G3312" s="1" t="s">
        <v>6671</v>
      </c>
      <c r="H3312" s="1">
        <v>14621.0</v>
      </c>
      <c r="I3312" s="1">
        <v>48.0</v>
      </c>
      <c r="J3312" s="1" t="s">
        <v>18</v>
      </c>
      <c r="K3312" s="1" t="s">
        <v>19</v>
      </c>
      <c r="L3312" s="1">
        <v>4000000.0</v>
      </c>
      <c r="M3312" s="1">
        <v>2014.0</v>
      </c>
      <c r="N3312" s="1">
        <v>4.7</v>
      </c>
    </row>
    <row r="3313" ht="14.25" customHeight="1">
      <c r="A3313" s="1" t="s">
        <v>6672</v>
      </c>
      <c r="B3313" s="1">
        <v>143.0</v>
      </c>
      <c r="C3313" s="2">
        <v>121.0</v>
      </c>
      <c r="D3313" s="1">
        <v>6525762.0</v>
      </c>
      <c r="E3313" s="1" t="s">
        <v>593</v>
      </c>
      <c r="F3313" s="1" t="s">
        <v>4138</v>
      </c>
      <c r="G3313" s="1" t="s">
        <v>6673</v>
      </c>
      <c r="H3313" s="1">
        <v>44339.0</v>
      </c>
      <c r="I3313" s="1">
        <v>425.0</v>
      </c>
      <c r="J3313" s="1" t="s">
        <v>18</v>
      </c>
      <c r="K3313" s="1" t="s">
        <v>19</v>
      </c>
      <c r="L3313" s="1">
        <v>4000000.0</v>
      </c>
      <c r="M3313" s="1">
        <v>2002.0</v>
      </c>
      <c r="N3313" s="1">
        <v>6.7</v>
      </c>
    </row>
    <row r="3314" ht="14.25" customHeight="1">
      <c r="A3314" s="1" t="s">
        <v>6674</v>
      </c>
      <c r="B3314" s="1">
        <v>51.0</v>
      </c>
      <c r="C3314" s="2">
        <v>97.0</v>
      </c>
      <c r="D3314" s="1">
        <v>4301331.0</v>
      </c>
      <c r="E3314" s="1" t="s">
        <v>1152</v>
      </c>
      <c r="F3314" s="1" t="s">
        <v>507</v>
      </c>
      <c r="G3314" s="1" t="s">
        <v>6675</v>
      </c>
      <c r="H3314" s="1">
        <v>78241.0</v>
      </c>
      <c r="I3314" s="1">
        <v>177.0</v>
      </c>
      <c r="J3314" s="1" t="s">
        <v>18</v>
      </c>
      <c r="K3314" s="1" t="s">
        <v>19</v>
      </c>
      <c r="L3314" s="1">
        <v>4000000.0</v>
      </c>
      <c r="M3314" s="1">
        <v>1995.0</v>
      </c>
      <c r="N3314" s="1">
        <v>6.7</v>
      </c>
    </row>
    <row r="3315" ht="14.25" customHeight="1">
      <c r="A3315" s="1" t="s">
        <v>4748</v>
      </c>
      <c r="B3315" s="1">
        <v>163.0</v>
      </c>
      <c r="C3315" s="2">
        <v>86.0</v>
      </c>
      <c r="D3315" s="1">
        <v>4046737.0</v>
      </c>
      <c r="E3315" s="1" t="s">
        <v>593</v>
      </c>
      <c r="F3315" s="1" t="s">
        <v>5463</v>
      </c>
      <c r="G3315" s="1" t="s">
        <v>6676</v>
      </c>
      <c r="H3315" s="1">
        <v>67949.0</v>
      </c>
      <c r="I3315" s="1">
        <v>390.0</v>
      </c>
      <c r="J3315" s="1" t="s">
        <v>18</v>
      </c>
      <c r="K3315" s="1" t="s">
        <v>19</v>
      </c>
      <c r="L3315" s="1">
        <v>4000000.0</v>
      </c>
      <c r="M3315" s="1">
        <v>2002.0</v>
      </c>
      <c r="N3315" s="1">
        <v>7.1</v>
      </c>
    </row>
    <row r="3316" ht="14.25" customHeight="1">
      <c r="A3316" s="1" t="s">
        <v>6677</v>
      </c>
      <c r="B3316" s="1">
        <v>52.0</v>
      </c>
      <c r="C3316" s="2">
        <v>93.0</v>
      </c>
      <c r="D3316" s="1">
        <v>3713002.0</v>
      </c>
      <c r="E3316" s="1" t="s">
        <v>3539</v>
      </c>
      <c r="F3316" s="1" t="s">
        <v>3840</v>
      </c>
      <c r="G3316" s="1" t="s">
        <v>6678</v>
      </c>
      <c r="H3316" s="1">
        <v>3611.0</v>
      </c>
      <c r="I3316" s="1">
        <v>62.0</v>
      </c>
      <c r="J3316" s="1" t="s">
        <v>18</v>
      </c>
      <c r="K3316" s="1" t="s">
        <v>19</v>
      </c>
      <c r="L3316" s="1">
        <v>8000000.0</v>
      </c>
      <c r="M3316" s="1">
        <v>2003.0</v>
      </c>
      <c r="N3316" s="1">
        <v>2.7</v>
      </c>
    </row>
    <row r="3317" ht="14.25" customHeight="1">
      <c r="A3317" s="1" t="s">
        <v>329</v>
      </c>
      <c r="B3317" s="1">
        <v>40.0</v>
      </c>
      <c r="C3317" s="2">
        <v>45.0</v>
      </c>
      <c r="D3317" s="1">
        <v>3468572.0</v>
      </c>
      <c r="E3317" s="1" t="s">
        <v>1397</v>
      </c>
      <c r="F3317" s="1" t="s">
        <v>2625</v>
      </c>
      <c r="G3317" s="1" t="s">
        <v>6679</v>
      </c>
      <c r="H3317" s="1">
        <v>10073.0</v>
      </c>
      <c r="I3317" s="1">
        <v>78.0</v>
      </c>
      <c r="J3317" s="1" t="s">
        <v>18</v>
      </c>
      <c r="K3317" s="1" t="s">
        <v>19</v>
      </c>
      <c r="L3317" s="1">
        <v>4000000.0</v>
      </c>
      <c r="M3317" s="1">
        <v>1988.0</v>
      </c>
      <c r="N3317" s="1">
        <v>7.3</v>
      </c>
    </row>
    <row r="3318" ht="14.25" customHeight="1">
      <c r="A3318" s="1" t="s">
        <v>5446</v>
      </c>
      <c r="B3318" s="1">
        <v>50.0</v>
      </c>
      <c r="C3318" s="2">
        <v>97.0</v>
      </c>
      <c r="D3318" s="1">
        <v>2892582.0</v>
      </c>
      <c r="E3318" s="1" t="s">
        <v>830</v>
      </c>
      <c r="F3318" s="1" t="s">
        <v>751</v>
      </c>
      <c r="G3318" s="1" t="s">
        <v>6680</v>
      </c>
      <c r="H3318" s="1">
        <v>22697.0</v>
      </c>
      <c r="I3318" s="1">
        <v>202.0</v>
      </c>
      <c r="J3318" s="1" t="s">
        <v>18</v>
      </c>
      <c r="K3318" s="1" t="s">
        <v>19</v>
      </c>
      <c r="L3318" s="1">
        <v>4000000.0</v>
      </c>
      <c r="M3318" s="1">
        <v>1996.0</v>
      </c>
      <c r="N3318" s="1">
        <v>7.6</v>
      </c>
    </row>
    <row r="3319" ht="14.25" customHeight="1">
      <c r="A3319" s="1" t="s">
        <v>6681</v>
      </c>
      <c r="B3319" s="1">
        <v>45.0</v>
      </c>
      <c r="C3319" s="2">
        <v>102.0</v>
      </c>
      <c r="D3319" s="1">
        <v>2800000.0</v>
      </c>
      <c r="E3319" s="1" t="s">
        <v>830</v>
      </c>
      <c r="F3319" s="1" t="s">
        <v>1688</v>
      </c>
      <c r="G3319" s="1" t="s">
        <v>6682</v>
      </c>
      <c r="H3319" s="1">
        <v>4377.0</v>
      </c>
      <c r="I3319" s="1">
        <v>85.0</v>
      </c>
      <c r="J3319" s="1" t="s">
        <v>18</v>
      </c>
      <c r="K3319" s="1" t="s">
        <v>19</v>
      </c>
      <c r="L3319" s="1">
        <v>4000000.0</v>
      </c>
      <c r="M3319" s="1">
        <v>1999.0</v>
      </c>
      <c r="N3319" s="1">
        <v>5.8</v>
      </c>
    </row>
    <row r="3320" ht="14.25" customHeight="1">
      <c r="A3320" s="1" t="s">
        <v>1812</v>
      </c>
      <c r="B3320" s="1">
        <v>121.0</v>
      </c>
      <c r="C3320" s="2">
        <v>105.0</v>
      </c>
      <c r="D3320" s="1">
        <v>2426851.0</v>
      </c>
      <c r="E3320" s="1" t="s">
        <v>1734</v>
      </c>
      <c r="F3320" s="1" t="s">
        <v>3537</v>
      </c>
      <c r="G3320" s="1" t="s">
        <v>6683</v>
      </c>
      <c r="H3320" s="1">
        <v>16224.0</v>
      </c>
      <c r="I3320" s="1">
        <v>76.0</v>
      </c>
      <c r="J3320" s="1" t="s">
        <v>18</v>
      </c>
      <c r="K3320" s="1" t="s">
        <v>19</v>
      </c>
      <c r="L3320" s="1">
        <v>4000000.0</v>
      </c>
      <c r="M3320" s="1">
        <v>2007.0</v>
      </c>
      <c r="N3320" s="1">
        <v>6.5</v>
      </c>
    </row>
    <row r="3321" ht="14.25" customHeight="1">
      <c r="A3321" s="1" t="s">
        <v>6684</v>
      </c>
      <c r="B3321" s="1">
        <v>114.0</v>
      </c>
      <c r="C3321" s="2">
        <v>103.0</v>
      </c>
      <c r="D3321" s="1">
        <v>1325073.0</v>
      </c>
      <c r="E3321" s="1" t="s">
        <v>1063</v>
      </c>
      <c r="F3321" s="1" t="s">
        <v>377</v>
      </c>
      <c r="G3321" s="1" t="s">
        <v>6685</v>
      </c>
      <c r="H3321" s="1">
        <v>18762.0</v>
      </c>
      <c r="I3321" s="1">
        <v>91.0</v>
      </c>
      <c r="J3321" s="1" t="s">
        <v>18</v>
      </c>
      <c r="K3321" s="1" t="s">
        <v>19</v>
      </c>
      <c r="L3321" s="1">
        <v>4000000.0</v>
      </c>
      <c r="M3321" s="1">
        <v>2005.0</v>
      </c>
      <c r="N3321" s="1">
        <v>6.6</v>
      </c>
    </row>
    <row r="3322" ht="14.25" customHeight="1">
      <c r="A3322" s="1" t="s">
        <v>6686</v>
      </c>
      <c r="B3322" s="1">
        <v>116.0</v>
      </c>
      <c r="C3322" s="2">
        <v>93.0</v>
      </c>
      <c r="D3322" s="1">
        <v>864959.0</v>
      </c>
      <c r="E3322" s="1" t="s">
        <v>75</v>
      </c>
      <c r="F3322" s="1" t="s">
        <v>6687</v>
      </c>
      <c r="G3322" s="1" t="s">
        <v>6688</v>
      </c>
      <c r="H3322" s="1">
        <v>20275.0</v>
      </c>
      <c r="I3322" s="1">
        <v>151.0</v>
      </c>
      <c r="J3322" s="1" t="s">
        <v>18</v>
      </c>
      <c r="K3322" s="1" t="s">
        <v>28</v>
      </c>
      <c r="L3322" s="1">
        <v>4000000.0</v>
      </c>
      <c r="M3322" s="1">
        <v>2005.0</v>
      </c>
      <c r="N3322" s="1">
        <v>6.9</v>
      </c>
    </row>
    <row r="3323" ht="14.25" customHeight="1">
      <c r="A3323" s="1" t="s">
        <v>6689</v>
      </c>
      <c r="B3323" s="1">
        <v>115.0</v>
      </c>
      <c r="C3323" s="2">
        <v>76.0</v>
      </c>
      <c r="D3323" s="1">
        <v>2601847.0</v>
      </c>
      <c r="E3323" s="1" t="s">
        <v>1659</v>
      </c>
      <c r="F3323" s="1" t="s">
        <v>6690</v>
      </c>
      <c r="G3323" s="1" t="s">
        <v>6691</v>
      </c>
      <c r="H3323" s="1">
        <v>22457.0</v>
      </c>
      <c r="I3323" s="1">
        <v>69.0</v>
      </c>
      <c r="J3323" s="1" t="s">
        <v>6692</v>
      </c>
      <c r="K3323" s="1" t="s">
        <v>19</v>
      </c>
      <c r="L3323" s="1">
        <v>4000000.0</v>
      </c>
      <c r="M3323" s="1">
        <v>2011.0</v>
      </c>
      <c r="N3323" s="1">
        <v>8.5</v>
      </c>
    </row>
    <row r="3324" ht="14.25" customHeight="1">
      <c r="A3324" s="1" t="s">
        <v>6693</v>
      </c>
      <c r="B3324" s="1">
        <v>15.0</v>
      </c>
      <c r="C3324" s="2">
        <v>90.0</v>
      </c>
      <c r="D3324" s="1">
        <v>800000.0</v>
      </c>
      <c r="E3324" s="1" t="s">
        <v>75</v>
      </c>
      <c r="F3324" s="1" t="s">
        <v>6343</v>
      </c>
      <c r="G3324" s="1" t="s">
        <v>6694</v>
      </c>
      <c r="H3324" s="1">
        <v>2308.0</v>
      </c>
      <c r="I3324" s="1">
        <v>35.0</v>
      </c>
      <c r="J3324" s="1" t="s">
        <v>18</v>
      </c>
      <c r="K3324" s="1" t="s">
        <v>19</v>
      </c>
      <c r="L3324" s="1">
        <v>4000000.0</v>
      </c>
      <c r="M3324" s="1">
        <v>1987.0</v>
      </c>
      <c r="N3324" s="1">
        <v>4.8</v>
      </c>
    </row>
    <row r="3325" ht="14.25" customHeight="1">
      <c r="A3325" s="1" t="s">
        <v>6695</v>
      </c>
      <c r="B3325" s="1">
        <v>41.0</v>
      </c>
      <c r="C3325" s="2">
        <v>122.0</v>
      </c>
      <c r="D3325" s="1">
        <v>562059.0</v>
      </c>
      <c r="E3325" s="1" t="s">
        <v>1662</v>
      </c>
      <c r="F3325" s="1" t="s">
        <v>689</v>
      </c>
      <c r="G3325" s="1" t="s">
        <v>6696</v>
      </c>
      <c r="H3325" s="1">
        <v>8535.0</v>
      </c>
      <c r="I3325" s="1">
        <v>113.0</v>
      </c>
      <c r="J3325" s="1" t="s">
        <v>18</v>
      </c>
      <c r="K3325" s="1" t="s">
        <v>19</v>
      </c>
      <c r="L3325" s="1">
        <v>4000000.0</v>
      </c>
      <c r="M3325" s="1">
        <v>2002.0</v>
      </c>
      <c r="N3325" s="1">
        <v>7.0</v>
      </c>
    </row>
    <row r="3326" ht="14.25" customHeight="1">
      <c r="A3326" s="1" t="s">
        <v>6648</v>
      </c>
      <c r="B3326" s="1">
        <v>31.0</v>
      </c>
      <c r="C3326" s="2">
        <v>127.0</v>
      </c>
      <c r="D3326" s="1">
        <v>399793.0</v>
      </c>
      <c r="E3326" s="1" t="s">
        <v>1397</v>
      </c>
      <c r="F3326" s="1" t="s">
        <v>176</v>
      </c>
      <c r="G3326" s="1" t="s">
        <v>6697</v>
      </c>
      <c r="H3326" s="1">
        <v>2877.0</v>
      </c>
      <c r="I3326" s="1">
        <v>70.0</v>
      </c>
      <c r="J3326" s="1" t="s">
        <v>18</v>
      </c>
      <c r="K3326" s="1" t="s">
        <v>19</v>
      </c>
      <c r="L3326" s="1">
        <v>4000000.0</v>
      </c>
      <c r="M3326" s="1">
        <v>1999.0</v>
      </c>
      <c r="N3326" s="1">
        <v>5.4</v>
      </c>
    </row>
    <row r="3327" ht="14.25" customHeight="1">
      <c r="A3327" s="1" t="s">
        <v>2184</v>
      </c>
      <c r="B3327" s="1">
        <v>232.0</v>
      </c>
      <c r="C3327" s="2">
        <v>84.0</v>
      </c>
      <c r="D3327" s="1">
        <v>371897.0</v>
      </c>
      <c r="E3327" s="1" t="s">
        <v>1397</v>
      </c>
      <c r="F3327" s="1" t="s">
        <v>306</v>
      </c>
      <c r="G3327" s="1" t="s">
        <v>6698</v>
      </c>
      <c r="H3327" s="1">
        <v>36494.0</v>
      </c>
      <c r="I3327" s="1">
        <v>118.0</v>
      </c>
      <c r="J3327" s="1" t="s">
        <v>18</v>
      </c>
      <c r="K3327" s="1" t="s">
        <v>19</v>
      </c>
      <c r="L3327" s="1">
        <v>4000000.0</v>
      </c>
      <c r="M3327" s="1">
        <v>2013.0</v>
      </c>
      <c r="N3327" s="1">
        <v>6.9</v>
      </c>
    </row>
    <row r="3328" ht="14.25" customHeight="1">
      <c r="A3328" s="1" t="s">
        <v>6699</v>
      </c>
      <c r="B3328" s="1">
        <v>43.0</v>
      </c>
      <c r="C3328" s="2">
        <v>23.0</v>
      </c>
      <c r="D3328" s="1">
        <v>302204.0</v>
      </c>
      <c r="E3328" s="1" t="s">
        <v>1746</v>
      </c>
      <c r="F3328" s="1" t="s">
        <v>6700</v>
      </c>
      <c r="G3328" s="1" t="s">
        <v>6701</v>
      </c>
      <c r="H3328" s="1">
        <v>6705.0</v>
      </c>
      <c r="I3328" s="1">
        <v>53.0</v>
      </c>
      <c r="J3328" s="1" t="s">
        <v>18</v>
      </c>
      <c r="K3328" s="1" t="s">
        <v>28</v>
      </c>
      <c r="L3328" s="1">
        <v>3000000.0</v>
      </c>
      <c r="M3328" s="1">
        <v>1997.0</v>
      </c>
      <c r="N3328" s="1">
        <v>6.6</v>
      </c>
    </row>
    <row r="3329" ht="14.25" customHeight="1">
      <c r="A3329" s="1" t="s">
        <v>877</v>
      </c>
      <c r="B3329" s="1">
        <v>68.0</v>
      </c>
      <c r="C3329" s="2">
        <v>96.0</v>
      </c>
      <c r="D3329" s="1">
        <v>354704.0</v>
      </c>
      <c r="E3329" s="1" t="s">
        <v>2656</v>
      </c>
      <c r="F3329" s="1" t="s">
        <v>2106</v>
      </c>
      <c r="G3329" s="1" t="s">
        <v>6702</v>
      </c>
      <c r="H3329" s="1">
        <v>2705.0</v>
      </c>
      <c r="I3329" s="1">
        <v>38.0</v>
      </c>
      <c r="J3329" s="1" t="s">
        <v>18</v>
      </c>
      <c r="K3329" s="1" t="s">
        <v>19</v>
      </c>
      <c r="L3329" s="1">
        <v>1300000.0</v>
      </c>
      <c r="M3329" s="1">
        <v>1987.0</v>
      </c>
      <c r="N3329" s="1">
        <v>5.9</v>
      </c>
    </row>
    <row r="3330" ht="14.25" customHeight="1">
      <c r="A3330" s="1" t="s">
        <v>6703</v>
      </c>
      <c r="B3330" s="1">
        <v>51.0</v>
      </c>
      <c r="C3330" s="2">
        <v>97.0</v>
      </c>
      <c r="D3330" s="1">
        <v>265107.0</v>
      </c>
      <c r="E3330" s="1" t="s">
        <v>6704</v>
      </c>
      <c r="F3330" s="1" t="s">
        <v>6705</v>
      </c>
      <c r="G3330" s="1" t="s">
        <v>6706</v>
      </c>
      <c r="H3330" s="1">
        <v>4617.0</v>
      </c>
      <c r="I3330" s="1">
        <v>93.0</v>
      </c>
      <c r="J3330" s="1" t="s">
        <v>18</v>
      </c>
      <c r="K3330" s="1" t="s">
        <v>164</v>
      </c>
      <c r="L3330" s="1">
        <v>1500000.0</v>
      </c>
      <c r="M3330" s="1">
        <v>2000.0</v>
      </c>
      <c r="N3330" s="1">
        <v>6.3</v>
      </c>
    </row>
    <row r="3331" ht="14.25" customHeight="1">
      <c r="A3331" s="1" t="s">
        <v>3648</v>
      </c>
      <c r="B3331" s="1">
        <v>33.0</v>
      </c>
      <c r="C3331" s="2">
        <v>112.0</v>
      </c>
      <c r="D3331" s="1">
        <v>185577.0</v>
      </c>
      <c r="E3331" s="1" t="s">
        <v>830</v>
      </c>
      <c r="F3331" s="1" t="s">
        <v>3356</v>
      </c>
      <c r="G3331" s="1" t="s">
        <v>6707</v>
      </c>
      <c r="H3331" s="1">
        <v>2133.0</v>
      </c>
      <c r="I3331" s="1">
        <v>31.0</v>
      </c>
      <c r="J3331" s="1" t="s">
        <v>18</v>
      </c>
      <c r="K3331" s="1" t="s">
        <v>28</v>
      </c>
      <c r="L3331" s="1">
        <v>4000000.0</v>
      </c>
      <c r="M3331" s="1">
        <v>1999.0</v>
      </c>
      <c r="N3331" s="1">
        <v>6.3</v>
      </c>
    </row>
    <row r="3332" ht="14.25" customHeight="1">
      <c r="A3332" s="1" t="s">
        <v>6708</v>
      </c>
      <c r="B3332" s="1">
        <v>26.0</v>
      </c>
      <c r="C3332" s="2">
        <v>125.0</v>
      </c>
      <c r="D3332" s="1">
        <v>100412.0</v>
      </c>
      <c r="E3332" s="1" t="s">
        <v>1397</v>
      </c>
      <c r="F3332" s="1" t="s">
        <v>6709</v>
      </c>
      <c r="G3332" s="1" t="s">
        <v>6710</v>
      </c>
      <c r="H3332" s="1">
        <v>2112.0</v>
      </c>
      <c r="I3332" s="1">
        <v>7.0</v>
      </c>
      <c r="J3332" s="1" t="s">
        <v>4473</v>
      </c>
      <c r="K3332" s="1" t="s">
        <v>4405</v>
      </c>
      <c r="L3332" s="1">
        <v>4000000.0</v>
      </c>
      <c r="M3332" s="1">
        <v>2013.0</v>
      </c>
      <c r="N3332" s="1">
        <v>7.7</v>
      </c>
    </row>
    <row r="3333" ht="14.25" customHeight="1">
      <c r="A3333" s="1" t="s">
        <v>6711</v>
      </c>
      <c r="B3333" s="1">
        <v>109.0</v>
      </c>
      <c r="C3333" s="2">
        <v>96.0</v>
      </c>
      <c r="D3333" s="1">
        <v>58214.0</v>
      </c>
      <c r="E3333" s="1" t="s">
        <v>904</v>
      </c>
      <c r="F3333" s="1" t="s">
        <v>6712</v>
      </c>
      <c r="G3333" s="1" t="s">
        <v>6713</v>
      </c>
      <c r="H3333" s="1">
        <v>34224.0</v>
      </c>
      <c r="I3333" s="1">
        <v>137.0</v>
      </c>
      <c r="J3333" s="1" t="s">
        <v>18</v>
      </c>
      <c r="K3333" s="1" t="s">
        <v>19</v>
      </c>
      <c r="L3333" s="1">
        <v>9500000.0</v>
      </c>
      <c r="M3333" s="1">
        <v>2010.0</v>
      </c>
      <c r="N3333" s="1">
        <v>7.0</v>
      </c>
    </row>
    <row r="3334" ht="14.25" customHeight="1">
      <c r="A3334" s="1" t="s">
        <v>1279</v>
      </c>
      <c r="B3334" s="1">
        <v>34.0</v>
      </c>
      <c r="C3334" s="2">
        <v>98.0</v>
      </c>
      <c r="D3334" s="1">
        <v>75078.0</v>
      </c>
      <c r="E3334" s="1" t="s">
        <v>830</v>
      </c>
      <c r="F3334" s="1" t="s">
        <v>6714</v>
      </c>
      <c r="G3334" s="1" t="s">
        <v>6715</v>
      </c>
      <c r="H3334" s="1">
        <v>1398.0</v>
      </c>
      <c r="I3334" s="1">
        <v>26.0</v>
      </c>
      <c r="J3334" s="1" t="s">
        <v>18</v>
      </c>
      <c r="K3334" s="1" t="s">
        <v>19</v>
      </c>
      <c r="L3334" s="1">
        <v>1.4E7</v>
      </c>
      <c r="M3334" s="1">
        <v>2000.0</v>
      </c>
      <c r="N3334" s="1">
        <v>6.3</v>
      </c>
    </row>
    <row r="3335" ht="14.25" customHeight="1">
      <c r="A3335" s="1" t="s">
        <v>5244</v>
      </c>
      <c r="B3335" s="1">
        <v>31.0</v>
      </c>
      <c r="C3335" s="2">
        <v>92.0</v>
      </c>
      <c r="D3335" s="1">
        <v>64359.0</v>
      </c>
      <c r="E3335" s="1" t="s">
        <v>699</v>
      </c>
      <c r="F3335" s="1" t="s">
        <v>6716</v>
      </c>
      <c r="G3335" s="1" t="s">
        <v>6717</v>
      </c>
      <c r="H3335" s="1">
        <v>811.0</v>
      </c>
      <c r="I3335" s="1">
        <v>26.0</v>
      </c>
      <c r="J3335" s="1" t="s">
        <v>18</v>
      </c>
      <c r="K3335" s="1" t="s">
        <v>28</v>
      </c>
      <c r="L3335" s="1">
        <v>2500000.0</v>
      </c>
      <c r="M3335" s="1">
        <v>1998.0</v>
      </c>
      <c r="N3335" s="1">
        <v>5.9</v>
      </c>
    </row>
    <row r="3336" ht="14.25" customHeight="1">
      <c r="A3336" s="1" t="s">
        <v>4010</v>
      </c>
      <c r="B3336" s="1">
        <v>141.0</v>
      </c>
      <c r="C3336" s="2">
        <v>103.0</v>
      </c>
      <c r="D3336" s="1">
        <v>317125.0</v>
      </c>
      <c r="E3336" s="1" t="s">
        <v>94</v>
      </c>
      <c r="F3336" s="1" t="s">
        <v>193</v>
      </c>
      <c r="G3336" s="1" t="s">
        <v>6718</v>
      </c>
      <c r="H3336" s="1">
        <v>23334.0</v>
      </c>
      <c r="I3336" s="1">
        <v>87.0</v>
      </c>
      <c r="J3336" s="1" t="s">
        <v>18</v>
      </c>
      <c r="K3336" s="1" t="s">
        <v>164</v>
      </c>
      <c r="L3336" s="1">
        <v>1.6E7</v>
      </c>
      <c r="M3336" s="1">
        <v>2013.0</v>
      </c>
      <c r="N3336" s="1">
        <v>6.2</v>
      </c>
    </row>
    <row r="3337" ht="14.25" customHeight="1">
      <c r="A3337" s="1" t="s">
        <v>6719</v>
      </c>
      <c r="B3337" s="1">
        <v>64.0</v>
      </c>
      <c r="C3337" s="2">
        <v>122.0</v>
      </c>
      <c r="D3337" s="1">
        <v>146402.0</v>
      </c>
      <c r="E3337" s="1" t="s">
        <v>1063</v>
      </c>
      <c r="F3337" s="1" t="s">
        <v>6720</v>
      </c>
      <c r="G3337" s="1" t="s">
        <v>6721</v>
      </c>
      <c r="H3337" s="1">
        <v>9913.0</v>
      </c>
      <c r="I3337" s="1">
        <v>38.0</v>
      </c>
      <c r="J3337" s="1" t="s">
        <v>1148</v>
      </c>
      <c r="K3337" s="1" t="s">
        <v>1466</v>
      </c>
      <c r="L3337" s="1">
        <v>4000000.0</v>
      </c>
      <c r="M3337" s="1">
        <v>2002.0</v>
      </c>
      <c r="N3337" s="1">
        <v>7.7</v>
      </c>
    </row>
    <row r="3338" ht="14.25" customHeight="1">
      <c r="A3338" s="1" t="s">
        <v>6722</v>
      </c>
      <c r="B3338" s="1">
        <v>215.0</v>
      </c>
      <c r="C3338" s="2">
        <v>101.0</v>
      </c>
      <c r="D3338" s="1">
        <v>18469.0</v>
      </c>
      <c r="E3338" s="1" t="s">
        <v>339</v>
      </c>
      <c r="F3338" s="1" t="s">
        <v>6723</v>
      </c>
      <c r="G3338" s="1" t="s">
        <v>6724</v>
      </c>
      <c r="H3338" s="1">
        <v>34263.0</v>
      </c>
      <c r="I3338" s="1">
        <v>141.0</v>
      </c>
      <c r="J3338" s="1" t="s">
        <v>18</v>
      </c>
      <c r="K3338" s="1" t="s">
        <v>19</v>
      </c>
      <c r="L3338" s="1">
        <v>650000.0</v>
      </c>
      <c r="M3338" s="1">
        <v>2010.0</v>
      </c>
      <c r="N3338" s="1">
        <v>6.5</v>
      </c>
    </row>
    <row r="3339" ht="14.25" customHeight="1">
      <c r="A3339" s="1" t="s">
        <v>2690</v>
      </c>
      <c r="B3339" s="1">
        <v>12.0</v>
      </c>
      <c r="C3339" s="2">
        <v>104.0</v>
      </c>
      <c r="D3339" s="1">
        <v>12836.0</v>
      </c>
      <c r="E3339" s="1" t="s">
        <v>646</v>
      </c>
      <c r="F3339" s="1" t="s">
        <v>257</v>
      </c>
      <c r="G3339" s="1" t="s">
        <v>6725</v>
      </c>
      <c r="H3339" s="1">
        <v>1686.0</v>
      </c>
      <c r="I3339" s="1">
        <v>28.0</v>
      </c>
      <c r="J3339" s="1" t="s">
        <v>18</v>
      </c>
      <c r="K3339" s="1" t="s">
        <v>19</v>
      </c>
      <c r="L3339" s="1">
        <v>4000000.0</v>
      </c>
      <c r="M3339" s="1">
        <v>1997.0</v>
      </c>
      <c r="N3339" s="1">
        <v>5.8</v>
      </c>
    </row>
    <row r="3340" ht="14.25" customHeight="1">
      <c r="A3340" s="1" t="s">
        <v>6726</v>
      </c>
      <c r="B3340" s="1">
        <v>70.0</v>
      </c>
      <c r="C3340" s="2">
        <v>101.0</v>
      </c>
      <c r="D3340" s="1">
        <v>20262.0</v>
      </c>
      <c r="E3340" s="1" t="s">
        <v>1397</v>
      </c>
      <c r="F3340" s="1" t="s">
        <v>6212</v>
      </c>
      <c r="G3340" s="1" t="s">
        <v>6727</v>
      </c>
      <c r="H3340" s="1">
        <v>1738.0</v>
      </c>
      <c r="I3340" s="1">
        <v>10.0</v>
      </c>
      <c r="J3340" s="1" t="s">
        <v>6214</v>
      </c>
      <c r="K3340" s="1" t="s">
        <v>6215</v>
      </c>
      <c r="L3340" s="1">
        <v>4000000.0</v>
      </c>
      <c r="M3340" s="1">
        <v>2014.0</v>
      </c>
      <c r="N3340" s="1">
        <v>6.1</v>
      </c>
    </row>
    <row r="3341" ht="14.25" customHeight="1">
      <c r="A3341" s="1" t="s">
        <v>6728</v>
      </c>
      <c r="B3341" s="1">
        <v>36.0</v>
      </c>
      <c r="C3341" s="2">
        <v>135.0</v>
      </c>
      <c r="D3341" s="1">
        <v>4063.0</v>
      </c>
      <c r="E3341" s="1" t="s">
        <v>1344</v>
      </c>
      <c r="F3341" s="1" t="s">
        <v>6729</v>
      </c>
      <c r="G3341" s="1" t="s">
        <v>6730</v>
      </c>
      <c r="H3341" s="1">
        <v>2086.0</v>
      </c>
      <c r="I3341" s="1">
        <v>20.0</v>
      </c>
      <c r="J3341" s="1" t="s">
        <v>18</v>
      </c>
      <c r="K3341" s="1" t="s">
        <v>119</v>
      </c>
      <c r="L3341" s="1">
        <v>4000000.0</v>
      </c>
      <c r="M3341" s="1">
        <v>2012.0</v>
      </c>
      <c r="N3341" s="1">
        <v>5.2</v>
      </c>
    </row>
    <row r="3342" ht="14.25" customHeight="1">
      <c r="A3342" s="1" t="s">
        <v>6731</v>
      </c>
      <c r="B3342" s="1">
        <v>157.0</v>
      </c>
      <c r="C3342" s="2">
        <v>119.0</v>
      </c>
      <c r="D3342" s="1">
        <v>1.98655278E8</v>
      </c>
      <c r="E3342" s="1" t="s">
        <v>816</v>
      </c>
      <c r="F3342" s="1" t="s">
        <v>6732</v>
      </c>
      <c r="G3342" s="1" t="s">
        <v>6733</v>
      </c>
      <c r="H3342" s="1">
        <v>215340.0</v>
      </c>
      <c r="I3342" s="1">
        <v>706.0</v>
      </c>
      <c r="J3342" s="1" t="s">
        <v>18</v>
      </c>
      <c r="K3342" s="1" t="s">
        <v>19</v>
      </c>
      <c r="L3342" s="1">
        <v>3977000.0</v>
      </c>
      <c r="M3342" s="1">
        <v>1939.0</v>
      </c>
      <c r="N3342" s="1">
        <v>8.2</v>
      </c>
    </row>
    <row r="3343" ht="14.25" customHeight="1">
      <c r="A3343" s="1" t="s">
        <v>6734</v>
      </c>
      <c r="B3343" s="1">
        <v>31.0</v>
      </c>
      <c r="C3343" s="2">
        <v>128.0</v>
      </c>
      <c r="D3343" s="1">
        <v>143653.0</v>
      </c>
      <c r="E3343" s="1" t="s">
        <v>646</v>
      </c>
      <c r="F3343" s="1" t="s">
        <v>6735</v>
      </c>
      <c r="G3343" s="1" t="s">
        <v>6736</v>
      </c>
      <c r="H3343" s="1">
        <v>1177.0</v>
      </c>
      <c r="I3343" s="1">
        <v>10.0</v>
      </c>
      <c r="J3343" s="1" t="s">
        <v>18</v>
      </c>
      <c r="K3343" s="1" t="s">
        <v>28</v>
      </c>
      <c r="L3343" s="1">
        <v>4000000.0</v>
      </c>
      <c r="M3343" s="1">
        <v>2014.0</v>
      </c>
      <c r="N3343" s="1">
        <v>6.0</v>
      </c>
    </row>
    <row r="3344" ht="14.25" customHeight="1">
      <c r="A3344" s="1" t="s">
        <v>6737</v>
      </c>
      <c r="B3344" s="1">
        <v>53.0</v>
      </c>
      <c r="C3344" s="2">
        <v>107.0</v>
      </c>
      <c r="D3344" s="1">
        <v>14873.0</v>
      </c>
      <c r="E3344" s="1" t="s">
        <v>6738</v>
      </c>
      <c r="F3344" s="1" t="s">
        <v>3138</v>
      </c>
      <c r="G3344" s="1" t="s">
        <v>6739</v>
      </c>
      <c r="H3344" s="1">
        <v>5294.0</v>
      </c>
      <c r="I3344" s="1">
        <v>67.0</v>
      </c>
      <c r="J3344" s="1" t="s">
        <v>18</v>
      </c>
      <c r="K3344" s="1" t="s">
        <v>19</v>
      </c>
      <c r="L3344" s="1">
        <v>3800000.0</v>
      </c>
      <c r="M3344" s="1">
        <v>1965.0</v>
      </c>
      <c r="N3344" s="1">
        <v>6.8</v>
      </c>
    </row>
    <row r="3345" ht="14.25" customHeight="1">
      <c r="A3345" s="1" t="s">
        <v>6740</v>
      </c>
      <c r="B3345" s="1">
        <v>21.0</v>
      </c>
      <c r="C3345" s="2">
        <v>106.0</v>
      </c>
      <c r="D3345" s="1">
        <v>8000000.0</v>
      </c>
      <c r="E3345" s="1" t="s">
        <v>6741</v>
      </c>
      <c r="F3345" s="1" t="s">
        <v>6742</v>
      </c>
      <c r="G3345" s="1" t="s">
        <v>6743</v>
      </c>
      <c r="H3345" s="1">
        <v>3167.0</v>
      </c>
      <c r="I3345" s="1">
        <v>90.0</v>
      </c>
      <c r="J3345" s="1" t="s">
        <v>18</v>
      </c>
      <c r="K3345" s="1" t="s">
        <v>19</v>
      </c>
      <c r="L3345" s="1">
        <v>3768785.0</v>
      </c>
      <c r="M3345" s="1">
        <v>1950.0</v>
      </c>
      <c r="N3345" s="1">
        <v>7.0</v>
      </c>
    </row>
    <row r="3346" ht="14.25" customHeight="1">
      <c r="A3346" s="1" t="s">
        <v>6744</v>
      </c>
      <c r="B3346" s="1">
        <v>78.0</v>
      </c>
      <c r="C3346" s="2">
        <v>126.0</v>
      </c>
      <c r="D3346" s="1">
        <v>37606.0</v>
      </c>
      <c r="E3346" s="1" t="s">
        <v>3614</v>
      </c>
      <c r="F3346" s="1" t="s">
        <v>1567</v>
      </c>
      <c r="G3346" s="1" t="s">
        <v>6745</v>
      </c>
      <c r="H3346" s="1">
        <v>31836.0</v>
      </c>
      <c r="I3346" s="1">
        <v>90.0</v>
      </c>
      <c r="J3346" s="1" t="s">
        <v>18</v>
      </c>
      <c r="K3346" s="1" t="s">
        <v>119</v>
      </c>
      <c r="L3346" s="1">
        <v>3500000.0</v>
      </c>
      <c r="M3346" s="1">
        <v>2009.0</v>
      </c>
      <c r="N3346" s="1">
        <v>6.8</v>
      </c>
    </row>
    <row r="3347" ht="14.25" customHeight="1">
      <c r="A3347" s="1" t="s">
        <v>6746</v>
      </c>
      <c r="B3347" s="1">
        <v>41.0</v>
      </c>
      <c r="C3347" s="2">
        <v>128.0</v>
      </c>
      <c r="D3347" s="1">
        <v>2956000.0</v>
      </c>
      <c r="E3347" s="1" t="s">
        <v>6747</v>
      </c>
      <c r="F3347" s="1" t="s">
        <v>6748</v>
      </c>
      <c r="G3347" s="1" t="s">
        <v>6749</v>
      </c>
      <c r="H3347" s="1">
        <v>3258.0</v>
      </c>
      <c r="I3347" s="1">
        <v>54.0</v>
      </c>
      <c r="J3347" s="1" t="s">
        <v>18</v>
      </c>
      <c r="K3347" s="1" t="s">
        <v>19</v>
      </c>
      <c r="L3347" s="1">
        <v>3700000.0</v>
      </c>
      <c r="M3347" s="1">
        <v>1948.0</v>
      </c>
      <c r="N3347" s="1">
        <v>7.1</v>
      </c>
    </row>
    <row r="3348" ht="14.25" customHeight="1">
      <c r="A3348" s="1" t="s">
        <v>6750</v>
      </c>
      <c r="B3348" s="1">
        <v>61.0</v>
      </c>
      <c r="C3348" s="2">
        <v>127.0</v>
      </c>
      <c r="D3348" s="1">
        <v>19959.0</v>
      </c>
      <c r="E3348" s="1" t="s">
        <v>1397</v>
      </c>
      <c r="F3348" s="1" t="s">
        <v>6751</v>
      </c>
      <c r="G3348" s="1" t="s">
        <v>6752</v>
      </c>
      <c r="H3348" s="1">
        <v>3579.0</v>
      </c>
      <c r="I3348" s="1">
        <v>14.0</v>
      </c>
      <c r="J3348" s="1" t="s">
        <v>18</v>
      </c>
      <c r="K3348" s="1" t="s">
        <v>5854</v>
      </c>
      <c r="L3348" s="1">
        <v>3800000.0</v>
      </c>
      <c r="M3348" s="1">
        <v>2009.0</v>
      </c>
      <c r="N3348" s="1">
        <v>6.9</v>
      </c>
    </row>
    <row r="3349" ht="14.25" customHeight="1">
      <c r="A3349" s="1" t="s">
        <v>4592</v>
      </c>
      <c r="B3349" s="1">
        <v>112.0</v>
      </c>
      <c r="C3349" s="2">
        <v>160.0</v>
      </c>
      <c r="D3349" s="1">
        <v>2706659.0</v>
      </c>
      <c r="E3349" s="1" t="s">
        <v>1063</v>
      </c>
      <c r="F3349" s="1" t="s">
        <v>317</v>
      </c>
      <c r="G3349" s="1" t="s">
        <v>6753</v>
      </c>
      <c r="H3349" s="1">
        <v>17770.0</v>
      </c>
      <c r="I3349" s="1">
        <v>172.0</v>
      </c>
      <c r="J3349" s="1" t="s">
        <v>18</v>
      </c>
      <c r="K3349" s="1" t="s">
        <v>28</v>
      </c>
      <c r="L3349" s="1">
        <v>2000000.0</v>
      </c>
      <c r="M3349" s="1">
        <v>2006.0</v>
      </c>
      <c r="N3349" s="1">
        <v>6.9</v>
      </c>
    </row>
    <row r="3350" ht="14.25" customHeight="1">
      <c r="A3350" s="1" t="s">
        <v>2074</v>
      </c>
      <c r="B3350" s="1">
        <v>349.0</v>
      </c>
      <c r="C3350" s="2">
        <v>126.0</v>
      </c>
      <c r="D3350" s="1">
        <v>6.1094903E7</v>
      </c>
      <c r="E3350" s="1" t="s">
        <v>492</v>
      </c>
      <c r="F3350" s="1" t="s">
        <v>102</v>
      </c>
      <c r="G3350" s="1" t="s">
        <v>2576</v>
      </c>
      <c r="H3350" s="1">
        <v>210548.0</v>
      </c>
      <c r="I3350" s="1">
        <v>332.0</v>
      </c>
      <c r="J3350" s="1" t="s">
        <v>18</v>
      </c>
      <c r="K3350" s="1" t="s">
        <v>28</v>
      </c>
      <c r="L3350" s="1">
        <v>3.0E7</v>
      </c>
      <c r="M3350" s="1">
        <v>2011.0</v>
      </c>
      <c r="N3350" s="1">
        <v>6.9</v>
      </c>
    </row>
    <row r="3351" ht="14.25" customHeight="1">
      <c r="A3351" s="1" t="s">
        <v>5040</v>
      </c>
      <c r="B3351" s="1">
        <v>122.0</v>
      </c>
      <c r="C3351" s="2">
        <v>171.0</v>
      </c>
      <c r="D3351" s="1">
        <v>4.5857453E7</v>
      </c>
      <c r="E3351" s="1" t="s">
        <v>3497</v>
      </c>
      <c r="F3351" s="1" t="s">
        <v>1916</v>
      </c>
      <c r="G3351" s="1" t="s">
        <v>6754</v>
      </c>
      <c r="H3351" s="1">
        <v>82232.0</v>
      </c>
      <c r="I3351" s="1">
        <v>174.0</v>
      </c>
      <c r="J3351" s="1" t="s">
        <v>18</v>
      </c>
      <c r="K3351" s="1" t="s">
        <v>28</v>
      </c>
      <c r="L3351" s="1">
        <v>3500000.0</v>
      </c>
      <c r="M3351" s="1">
        <v>1997.0</v>
      </c>
      <c r="N3351" s="1">
        <v>7.2</v>
      </c>
    </row>
    <row r="3352" ht="14.25" customHeight="1">
      <c r="A3352" s="1" t="s">
        <v>6755</v>
      </c>
      <c r="B3352" s="1">
        <v>134.0</v>
      </c>
      <c r="C3352" s="2">
        <v>150.0</v>
      </c>
      <c r="D3352" s="1">
        <v>8.34E7</v>
      </c>
      <c r="E3352" s="1" t="s">
        <v>830</v>
      </c>
      <c r="F3352" s="1" t="s">
        <v>6756</v>
      </c>
      <c r="G3352" s="1" t="s">
        <v>6757</v>
      </c>
      <c r="H3352" s="1">
        <v>160281.0</v>
      </c>
      <c r="I3352" s="1">
        <v>427.0</v>
      </c>
      <c r="J3352" s="1" t="s">
        <v>18</v>
      </c>
      <c r="K3352" s="1" t="s">
        <v>19</v>
      </c>
      <c r="L3352" s="1">
        <v>3500000.0</v>
      </c>
      <c r="M3352" s="1">
        <v>1980.0</v>
      </c>
      <c r="N3352" s="1">
        <v>7.8</v>
      </c>
    </row>
    <row r="3353" ht="14.25" customHeight="1">
      <c r="A3353" s="1" t="s">
        <v>1263</v>
      </c>
      <c r="B3353" s="1">
        <v>20.0</v>
      </c>
      <c r="C3353" s="2">
        <v>122.0</v>
      </c>
      <c r="D3353" s="1">
        <v>2.79E7</v>
      </c>
      <c r="E3353" s="1" t="s">
        <v>1063</v>
      </c>
      <c r="F3353" s="1" t="s">
        <v>3103</v>
      </c>
      <c r="G3353" s="1" t="s">
        <v>6758</v>
      </c>
      <c r="H3353" s="1">
        <v>74626.0</v>
      </c>
      <c r="I3353" s="1">
        <v>157.0</v>
      </c>
      <c r="J3353" s="1" t="s">
        <v>18</v>
      </c>
      <c r="K3353" s="1" t="s">
        <v>19</v>
      </c>
      <c r="L3353" s="1">
        <v>3500000.0</v>
      </c>
      <c r="M3353" s="1">
        <v>1995.0</v>
      </c>
      <c r="N3353" s="1">
        <v>7.3</v>
      </c>
    </row>
    <row r="3354" ht="14.25" customHeight="1">
      <c r="A3354" s="1" t="s">
        <v>1102</v>
      </c>
      <c r="B3354" s="1">
        <v>28.0</v>
      </c>
      <c r="C3354" s="2">
        <v>178.0</v>
      </c>
      <c r="D3354" s="1">
        <v>2.79E7</v>
      </c>
      <c r="E3354" s="1" t="s">
        <v>904</v>
      </c>
      <c r="F3354" s="1" t="s">
        <v>413</v>
      </c>
      <c r="G3354" s="1" t="s">
        <v>6759</v>
      </c>
      <c r="H3354" s="1">
        <v>39508.0</v>
      </c>
      <c r="I3354" s="1">
        <v>96.0</v>
      </c>
      <c r="J3354" s="1" t="s">
        <v>18</v>
      </c>
      <c r="K3354" s="1" t="s">
        <v>19</v>
      </c>
      <c r="L3354" s="1">
        <v>3500000.0</v>
      </c>
      <c r="M3354" s="1">
        <v>1993.0</v>
      </c>
      <c r="N3354" s="1">
        <v>7.5</v>
      </c>
    </row>
    <row r="3355" ht="14.25" customHeight="1">
      <c r="A3355" s="1" t="s">
        <v>6760</v>
      </c>
      <c r="B3355" s="1">
        <v>95.0</v>
      </c>
      <c r="C3355" s="2">
        <v>95.0</v>
      </c>
      <c r="D3355" s="1">
        <v>1.4E7</v>
      </c>
      <c r="E3355" s="1" t="s">
        <v>3209</v>
      </c>
      <c r="F3355" s="1" t="s">
        <v>3186</v>
      </c>
      <c r="G3355" s="1" t="s">
        <v>6761</v>
      </c>
      <c r="H3355" s="1">
        <v>15956.0</v>
      </c>
      <c r="I3355" s="1">
        <v>118.0</v>
      </c>
      <c r="J3355" s="1" t="s">
        <v>18</v>
      </c>
      <c r="K3355" s="1" t="s">
        <v>19</v>
      </c>
      <c r="L3355" s="1">
        <v>3500000.0</v>
      </c>
      <c r="M3355" s="1">
        <v>1987.0</v>
      </c>
      <c r="N3355" s="1">
        <v>6.0</v>
      </c>
    </row>
    <row r="3356" ht="14.25" customHeight="1">
      <c r="A3356" s="1" t="s">
        <v>6762</v>
      </c>
      <c r="B3356" s="1">
        <v>425.0</v>
      </c>
      <c r="C3356" s="2">
        <v>117.0</v>
      </c>
      <c r="D3356" s="1">
        <v>2.5138292E7</v>
      </c>
      <c r="E3356" s="1" t="s">
        <v>2522</v>
      </c>
      <c r="F3356" s="1" t="s">
        <v>6638</v>
      </c>
      <c r="G3356" s="1" t="s">
        <v>6763</v>
      </c>
      <c r="H3356" s="1">
        <v>66483.0</v>
      </c>
      <c r="I3356" s="1">
        <v>452.0</v>
      </c>
      <c r="J3356" s="1" t="s">
        <v>18</v>
      </c>
      <c r="K3356" s="1" t="s">
        <v>19</v>
      </c>
      <c r="L3356" s="1">
        <v>3500000.0</v>
      </c>
      <c r="M3356" s="1">
        <v>2015.0</v>
      </c>
      <c r="N3356" s="1">
        <v>6.8</v>
      </c>
    </row>
    <row r="3357" ht="14.25" customHeight="1">
      <c r="A3357" s="1" t="s">
        <v>6764</v>
      </c>
      <c r="B3357" s="1">
        <v>19.0</v>
      </c>
      <c r="C3357" s="2">
        <v>119.0</v>
      </c>
      <c r="D3357" s="1">
        <v>1.0305534E7</v>
      </c>
      <c r="E3357" s="1" t="s">
        <v>830</v>
      </c>
      <c r="F3357" s="1" t="s">
        <v>6765</v>
      </c>
      <c r="G3357" s="1" t="s">
        <v>6766</v>
      </c>
      <c r="H3357" s="1">
        <v>1721.0</v>
      </c>
      <c r="I3357" s="1">
        <v>38.0</v>
      </c>
      <c r="J3357" s="1" t="s">
        <v>18</v>
      </c>
      <c r="K3357" s="1" t="s">
        <v>19</v>
      </c>
      <c r="L3357" s="1">
        <v>3500000.0</v>
      </c>
      <c r="M3357" s="1">
        <v>1998.0</v>
      </c>
      <c r="N3357" s="1">
        <v>3.9</v>
      </c>
    </row>
    <row r="3358" ht="14.25" customHeight="1">
      <c r="A3358" s="1" t="s">
        <v>6767</v>
      </c>
      <c r="B3358" s="1">
        <v>43.0</v>
      </c>
      <c r="C3358" s="2">
        <v>174.0</v>
      </c>
      <c r="D3358" s="1">
        <v>9449219.0</v>
      </c>
      <c r="E3358" s="1" t="s">
        <v>593</v>
      </c>
      <c r="F3358" s="1" t="s">
        <v>6768</v>
      </c>
      <c r="G3358" s="1" t="s">
        <v>6769</v>
      </c>
      <c r="H3358" s="1">
        <v>13949.0</v>
      </c>
      <c r="I3358" s="1">
        <v>98.0</v>
      </c>
      <c r="J3358" s="1" t="s">
        <v>18</v>
      </c>
      <c r="K3358" s="1" t="s">
        <v>19</v>
      </c>
      <c r="L3358" s="1">
        <v>3500000.0</v>
      </c>
      <c r="M3358" s="1">
        <v>1996.0</v>
      </c>
      <c r="N3358" s="1">
        <v>6.1</v>
      </c>
    </row>
    <row r="3359" ht="14.25" customHeight="1">
      <c r="A3359" s="1" t="s">
        <v>474</v>
      </c>
      <c r="B3359" s="1">
        <v>127.0</v>
      </c>
      <c r="C3359" s="2">
        <v>111.0</v>
      </c>
      <c r="D3359" s="1">
        <v>6390032.0</v>
      </c>
      <c r="E3359" s="1" t="s">
        <v>646</v>
      </c>
      <c r="F3359" s="1" t="s">
        <v>1172</v>
      </c>
      <c r="G3359" s="1" t="s">
        <v>6770</v>
      </c>
      <c r="H3359" s="1">
        <v>24977.0</v>
      </c>
      <c r="I3359" s="1">
        <v>229.0</v>
      </c>
      <c r="J3359" s="1" t="s">
        <v>18</v>
      </c>
      <c r="K3359" s="1" t="s">
        <v>19</v>
      </c>
      <c r="L3359" s="1">
        <v>3500000.0</v>
      </c>
      <c r="M3359" s="1">
        <v>1998.0</v>
      </c>
      <c r="N3359" s="1">
        <v>7.5</v>
      </c>
    </row>
    <row r="3360" ht="14.25" customHeight="1">
      <c r="A3360" s="1" t="s">
        <v>6771</v>
      </c>
      <c r="B3360" s="1">
        <v>262.0</v>
      </c>
      <c r="C3360" s="2">
        <v>101.0</v>
      </c>
      <c r="D3360" s="1">
        <v>2.0167424E7</v>
      </c>
      <c r="E3360" s="1" t="s">
        <v>808</v>
      </c>
      <c r="F3360" s="1" t="s">
        <v>6772</v>
      </c>
      <c r="G3360" s="1" t="s">
        <v>6773</v>
      </c>
      <c r="H3360" s="1">
        <v>131831.0</v>
      </c>
      <c r="I3360" s="1">
        <v>231.0</v>
      </c>
      <c r="J3360" s="1" t="s">
        <v>1148</v>
      </c>
      <c r="K3360" s="1" t="s">
        <v>6774</v>
      </c>
      <c r="L3360" s="1">
        <v>2000000.0</v>
      </c>
      <c r="M3360" s="1">
        <v>2009.0</v>
      </c>
      <c r="N3360" s="1">
        <v>8.2</v>
      </c>
    </row>
    <row r="3361" ht="14.25" customHeight="1">
      <c r="A3361" s="1" t="s">
        <v>33</v>
      </c>
      <c r="B3361" s="1">
        <v>252.0</v>
      </c>
      <c r="C3361" s="2">
        <v>89.0</v>
      </c>
      <c r="D3361" s="1">
        <v>5923044.0</v>
      </c>
      <c r="E3361" s="1" t="s">
        <v>3209</v>
      </c>
      <c r="F3361" s="1" t="s">
        <v>6775</v>
      </c>
      <c r="G3361" s="1" t="s">
        <v>6776</v>
      </c>
      <c r="H3361" s="1">
        <v>113451.0</v>
      </c>
      <c r="I3361" s="1">
        <v>537.0</v>
      </c>
      <c r="J3361" s="1" t="s">
        <v>18</v>
      </c>
      <c r="K3361" s="1" t="s">
        <v>19</v>
      </c>
      <c r="L3361" s="1">
        <v>3600000.0</v>
      </c>
      <c r="M3361" s="1">
        <v>1987.0</v>
      </c>
      <c r="N3361" s="1">
        <v>7.8</v>
      </c>
    </row>
    <row r="3362" ht="14.25" customHeight="1">
      <c r="A3362" s="1" t="s">
        <v>6777</v>
      </c>
      <c r="B3362" s="1">
        <v>31.0</v>
      </c>
      <c r="C3362" s="2">
        <v>113.0</v>
      </c>
      <c r="D3362" s="1">
        <v>3293258.0</v>
      </c>
      <c r="E3362" s="1" t="s">
        <v>6778</v>
      </c>
      <c r="F3362" s="1" t="s">
        <v>6779</v>
      </c>
      <c r="G3362" s="1" t="s">
        <v>6780</v>
      </c>
      <c r="H3362" s="1">
        <v>11399.0</v>
      </c>
      <c r="I3362" s="1">
        <v>131.0</v>
      </c>
      <c r="J3362" s="1" t="s">
        <v>18</v>
      </c>
      <c r="K3362" s="1" t="s">
        <v>19</v>
      </c>
      <c r="L3362" s="1">
        <v>3000000.0</v>
      </c>
      <c r="M3362" s="1">
        <v>2001.0</v>
      </c>
      <c r="N3362" s="1">
        <v>5.2</v>
      </c>
    </row>
    <row r="3363" ht="14.25" customHeight="1">
      <c r="A3363" s="1" t="s">
        <v>6781</v>
      </c>
      <c r="B3363" s="1">
        <v>39.0</v>
      </c>
      <c r="C3363" s="2">
        <v>95.0</v>
      </c>
      <c r="D3363" s="1">
        <v>886410.0</v>
      </c>
      <c r="E3363" s="1" t="s">
        <v>2606</v>
      </c>
      <c r="F3363" s="1" t="s">
        <v>6782</v>
      </c>
      <c r="G3363" s="1" t="s">
        <v>6783</v>
      </c>
      <c r="H3363" s="1">
        <v>1024.0</v>
      </c>
      <c r="I3363" s="1">
        <v>494.0</v>
      </c>
      <c r="J3363" s="1" t="s">
        <v>1148</v>
      </c>
      <c r="K3363" s="1" t="s">
        <v>4405</v>
      </c>
      <c r="L3363" s="1">
        <v>3500000.0</v>
      </c>
      <c r="M3363" s="1">
        <v>1998.0</v>
      </c>
      <c r="N3363" s="1">
        <v>6.8</v>
      </c>
    </row>
    <row r="3364" ht="14.25" customHeight="1">
      <c r="A3364" s="1" t="s">
        <v>6784</v>
      </c>
      <c r="B3364" s="1">
        <v>337.0</v>
      </c>
      <c r="C3364" s="2">
        <v>112.0</v>
      </c>
      <c r="D3364" s="1">
        <v>252652.0</v>
      </c>
      <c r="E3364" s="1" t="s">
        <v>6785</v>
      </c>
      <c r="F3364" s="1" t="s">
        <v>6786</v>
      </c>
      <c r="G3364" s="1" t="s">
        <v>6787</v>
      </c>
      <c r="H3364" s="1">
        <v>54104.0</v>
      </c>
      <c r="I3364" s="1">
        <v>199.0</v>
      </c>
      <c r="J3364" s="1" t="s">
        <v>6409</v>
      </c>
      <c r="K3364" s="1" t="s">
        <v>6410</v>
      </c>
      <c r="L3364" s="1">
        <v>1.99E7</v>
      </c>
      <c r="M3364" s="1">
        <v>2010.0</v>
      </c>
      <c r="N3364" s="1">
        <v>7.0</v>
      </c>
    </row>
    <row r="3365" ht="14.25" customHeight="1">
      <c r="A3365" s="1" t="s">
        <v>6788</v>
      </c>
      <c r="B3365" s="1">
        <v>30.0</v>
      </c>
      <c r="C3365" s="2">
        <v>109.0</v>
      </c>
      <c r="D3365" s="1">
        <v>220234.0</v>
      </c>
      <c r="E3365" s="1" t="s">
        <v>699</v>
      </c>
      <c r="F3365" s="1" t="s">
        <v>778</v>
      </c>
      <c r="G3365" s="1" t="s">
        <v>6789</v>
      </c>
      <c r="H3365" s="1">
        <v>1950.0</v>
      </c>
      <c r="I3365" s="1">
        <v>24.0</v>
      </c>
      <c r="J3365" s="1" t="s">
        <v>18</v>
      </c>
      <c r="K3365" s="1" t="s">
        <v>19</v>
      </c>
      <c r="L3365" s="1">
        <v>3500000.0</v>
      </c>
      <c r="M3365" s="1">
        <v>2006.0</v>
      </c>
      <c r="N3365" s="1">
        <v>6.5</v>
      </c>
    </row>
    <row r="3366" ht="14.25" customHeight="1">
      <c r="A3366" s="1" t="s">
        <v>1921</v>
      </c>
      <c r="B3366" s="1">
        <v>265.0</v>
      </c>
      <c r="C3366" s="2">
        <v>108.0</v>
      </c>
      <c r="D3366" s="1">
        <v>3.4350553E7</v>
      </c>
      <c r="E3366" s="1" t="s">
        <v>798</v>
      </c>
      <c r="F3366" s="1" t="s">
        <v>892</v>
      </c>
      <c r="G3366" s="1" t="s">
        <v>1922</v>
      </c>
      <c r="H3366" s="1">
        <v>104072.0</v>
      </c>
      <c r="I3366" s="1">
        <v>207.0</v>
      </c>
      <c r="J3366" s="1" t="s">
        <v>18</v>
      </c>
      <c r="K3366" s="1" t="s">
        <v>19</v>
      </c>
      <c r="L3366" s="1">
        <v>6.8E7</v>
      </c>
      <c r="M3366" s="1">
        <v>2012.0</v>
      </c>
      <c r="N3366" s="1">
        <v>5.7</v>
      </c>
    </row>
    <row r="3367" ht="14.25" customHeight="1">
      <c r="A3367" s="1" t="s">
        <v>6790</v>
      </c>
      <c r="B3367" s="1">
        <v>50.0</v>
      </c>
      <c r="C3367" s="2">
        <v>100.0</v>
      </c>
      <c r="D3367" s="1">
        <v>101228.0</v>
      </c>
      <c r="E3367" s="1" t="s">
        <v>1063</v>
      </c>
      <c r="F3367" s="1" t="s">
        <v>1670</v>
      </c>
      <c r="G3367" s="1" t="s">
        <v>6791</v>
      </c>
      <c r="H3367" s="1">
        <v>7228.0</v>
      </c>
      <c r="I3367" s="1">
        <v>53.0</v>
      </c>
      <c r="J3367" s="1" t="s">
        <v>18</v>
      </c>
      <c r="K3367" s="1" t="s">
        <v>19</v>
      </c>
      <c r="L3367" s="1">
        <v>3500000.0</v>
      </c>
      <c r="M3367" s="1">
        <v>2005.0</v>
      </c>
      <c r="N3367" s="1">
        <v>6.4</v>
      </c>
    </row>
    <row r="3368" ht="14.25" customHeight="1">
      <c r="A3368" s="1" t="s">
        <v>2085</v>
      </c>
      <c r="B3368" s="1">
        <v>50.0</v>
      </c>
      <c r="C3368" s="2">
        <v>90.0</v>
      </c>
      <c r="D3368" s="1">
        <v>96793.0</v>
      </c>
      <c r="E3368" s="1" t="s">
        <v>597</v>
      </c>
      <c r="F3368" s="1" t="s">
        <v>4903</v>
      </c>
      <c r="G3368" s="1" t="s">
        <v>6792</v>
      </c>
      <c r="H3368" s="1">
        <v>12188.0</v>
      </c>
      <c r="I3368" s="1">
        <v>135.0</v>
      </c>
      <c r="J3368" s="1" t="s">
        <v>18</v>
      </c>
      <c r="K3368" s="1" t="s">
        <v>19</v>
      </c>
      <c r="L3368" s="1">
        <v>3500000.0</v>
      </c>
      <c r="M3368" s="1">
        <v>2004.0</v>
      </c>
      <c r="N3368" s="1">
        <v>5.3</v>
      </c>
    </row>
    <row r="3369" ht="14.25" customHeight="1">
      <c r="A3369" s="1" t="s">
        <v>6793</v>
      </c>
      <c r="B3369" s="1">
        <v>9.0</v>
      </c>
      <c r="C3369" s="2">
        <v>130.0</v>
      </c>
      <c r="D3369" s="1">
        <v>123777.0</v>
      </c>
      <c r="E3369" s="1" t="s">
        <v>6794</v>
      </c>
      <c r="F3369" s="1" t="s">
        <v>6795</v>
      </c>
      <c r="G3369" s="1" t="s">
        <v>6796</v>
      </c>
      <c r="H3369" s="1">
        <v>342.0</v>
      </c>
      <c r="I3369" s="1">
        <v>15.0</v>
      </c>
      <c r="J3369" s="1" t="s">
        <v>18</v>
      </c>
      <c r="K3369" s="1" t="s">
        <v>119</v>
      </c>
      <c r="L3369" s="1">
        <v>3500000.0</v>
      </c>
      <c r="M3369" s="1">
        <v>2016.0</v>
      </c>
      <c r="N3369" s="1">
        <v>4.7</v>
      </c>
    </row>
    <row r="3370" ht="14.25" customHeight="1">
      <c r="A3370" s="1" t="s">
        <v>6797</v>
      </c>
      <c r="B3370" s="1">
        <v>6.0</v>
      </c>
      <c r="C3370" s="2">
        <v>94.0</v>
      </c>
      <c r="D3370" s="1">
        <v>29233.0</v>
      </c>
      <c r="E3370" s="1" t="s">
        <v>3539</v>
      </c>
      <c r="F3370" s="1" t="s">
        <v>6798</v>
      </c>
      <c r="G3370" s="1" t="s">
        <v>6799</v>
      </c>
      <c r="H3370" s="1">
        <v>75.0</v>
      </c>
      <c r="I3370" s="1">
        <v>2.0</v>
      </c>
      <c r="J3370" s="1" t="s">
        <v>18</v>
      </c>
      <c r="K3370" s="1" t="s">
        <v>19</v>
      </c>
      <c r="L3370" s="1">
        <v>3500000.0</v>
      </c>
      <c r="M3370" s="1">
        <v>2015.0</v>
      </c>
      <c r="N3370" s="1">
        <v>7.0</v>
      </c>
    </row>
    <row r="3371" ht="14.25" customHeight="1">
      <c r="A3371" s="1" t="s">
        <v>6800</v>
      </c>
      <c r="B3371" s="1">
        <v>169.0</v>
      </c>
      <c r="C3371" s="2">
        <v>93.0</v>
      </c>
      <c r="D3371" s="1">
        <v>7.7413017E7</v>
      </c>
      <c r="E3371" s="1" t="s">
        <v>3539</v>
      </c>
      <c r="F3371" s="1" t="s">
        <v>600</v>
      </c>
      <c r="G3371" s="1" t="s">
        <v>6801</v>
      </c>
      <c r="H3371" s="1">
        <v>45984.0</v>
      </c>
      <c r="I3371" s="1">
        <v>331.0</v>
      </c>
      <c r="J3371" s="1" t="s">
        <v>1193</v>
      </c>
      <c r="K3371" s="1" t="s">
        <v>803</v>
      </c>
      <c r="L3371" s="1">
        <v>8000000.0</v>
      </c>
      <c r="M3371" s="1">
        <v>2005.0</v>
      </c>
      <c r="N3371" s="1">
        <v>7.6</v>
      </c>
    </row>
    <row r="3372" ht="14.25" customHeight="1">
      <c r="A3372" s="1" t="s">
        <v>4416</v>
      </c>
      <c r="B3372" s="1">
        <v>290.0</v>
      </c>
      <c r="C3372" s="2">
        <v>80.0</v>
      </c>
      <c r="D3372" s="1">
        <v>5354039.0</v>
      </c>
      <c r="E3372" s="1" t="s">
        <v>1471</v>
      </c>
      <c r="F3372" s="1" t="s">
        <v>53</v>
      </c>
      <c r="G3372" s="1" t="s">
        <v>6802</v>
      </c>
      <c r="H3372" s="1">
        <v>92599.0</v>
      </c>
      <c r="I3372" s="1">
        <v>225.0</v>
      </c>
      <c r="J3372" s="1" t="s">
        <v>18</v>
      </c>
      <c r="K3372" s="1" t="s">
        <v>19</v>
      </c>
      <c r="L3372" s="1">
        <v>3500000.0</v>
      </c>
      <c r="M3372" s="1">
        <v>2011.0</v>
      </c>
      <c r="N3372" s="1">
        <v>7.1</v>
      </c>
    </row>
    <row r="3373" ht="14.25" customHeight="1">
      <c r="A3373" s="1" t="s">
        <v>6803</v>
      </c>
      <c r="B3373" s="1">
        <v>159.0</v>
      </c>
      <c r="C3373" s="2">
        <v>111.0</v>
      </c>
      <c r="D3373" s="1">
        <v>2926565.0</v>
      </c>
      <c r="E3373" s="1" t="s">
        <v>1063</v>
      </c>
      <c r="F3373" s="1" t="s">
        <v>1625</v>
      </c>
      <c r="G3373" s="1" t="s">
        <v>6804</v>
      </c>
      <c r="H3373" s="1">
        <v>28573.0</v>
      </c>
      <c r="I3373" s="1">
        <v>72.0</v>
      </c>
      <c r="J3373" s="1" t="s">
        <v>18</v>
      </c>
      <c r="K3373" s="1" t="s">
        <v>19</v>
      </c>
      <c r="L3373" s="1">
        <v>3000000.0</v>
      </c>
      <c r="M3373" s="1">
        <v>2008.0</v>
      </c>
      <c r="N3373" s="1">
        <v>6.5</v>
      </c>
    </row>
    <row r="3374" ht="14.25" customHeight="1">
      <c r="A3374" s="1" t="s">
        <v>6805</v>
      </c>
      <c r="B3374" s="1">
        <v>535.0</v>
      </c>
      <c r="C3374" s="2">
        <v>142.0</v>
      </c>
      <c r="D3374" s="1">
        <v>1.3092E7</v>
      </c>
      <c r="E3374" s="1" t="s">
        <v>2476</v>
      </c>
      <c r="F3374" s="1" t="s">
        <v>35</v>
      </c>
      <c r="G3374" s="1" t="s">
        <v>6806</v>
      </c>
      <c r="H3374" s="1">
        <v>399138.0</v>
      </c>
      <c r="I3374" s="1">
        <v>731.0</v>
      </c>
      <c r="J3374" s="1" t="s">
        <v>18</v>
      </c>
      <c r="K3374" s="1" t="s">
        <v>19</v>
      </c>
      <c r="L3374" s="1">
        <v>3300000.0</v>
      </c>
      <c r="M3374" s="1">
        <v>2014.0</v>
      </c>
      <c r="N3374" s="1">
        <v>8.5</v>
      </c>
    </row>
    <row r="3375" ht="14.25" customHeight="1">
      <c r="A3375" s="1" t="s">
        <v>3673</v>
      </c>
      <c r="B3375" s="1">
        <v>214.0</v>
      </c>
      <c r="C3375" s="2">
        <v>60.0</v>
      </c>
      <c r="D3375" s="1">
        <v>7563397.0</v>
      </c>
      <c r="E3375" s="1" t="s">
        <v>813</v>
      </c>
      <c r="F3375" s="1" t="s">
        <v>3177</v>
      </c>
      <c r="G3375" s="1" t="s">
        <v>6807</v>
      </c>
      <c r="H3375" s="1">
        <v>533200.0</v>
      </c>
      <c r="I3375" s="1">
        <v>749.0</v>
      </c>
      <c r="J3375" s="1" t="s">
        <v>6214</v>
      </c>
      <c r="K3375" s="1" t="s">
        <v>6215</v>
      </c>
      <c r="L3375" s="1">
        <v>3300000.0</v>
      </c>
      <c r="M3375" s="1">
        <v>2002.0</v>
      </c>
      <c r="N3375" s="1">
        <v>8.7</v>
      </c>
    </row>
    <row r="3376" ht="14.25" customHeight="1">
      <c r="A3376" s="1" t="s">
        <v>6808</v>
      </c>
      <c r="B3376" s="1">
        <v>47.0</v>
      </c>
      <c r="C3376" s="2">
        <v>107.0</v>
      </c>
      <c r="D3376" s="1">
        <v>104257.0</v>
      </c>
      <c r="E3376" s="1" t="s">
        <v>3033</v>
      </c>
      <c r="F3376" s="1" t="s">
        <v>5824</v>
      </c>
      <c r="G3376" s="1" t="s">
        <v>6809</v>
      </c>
      <c r="H3376" s="1">
        <v>19194.0</v>
      </c>
      <c r="I3376" s="1">
        <v>160.0</v>
      </c>
      <c r="J3376" s="1" t="s">
        <v>18</v>
      </c>
      <c r="K3376" s="1" t="s">
        <v>28</v>
      </c>
      <c r="L3376" s="1">
        <v>2200000.0</v>
      </c>
      <c r="M3376" s="1">
        <v>1999.0</v>
      </c>
      <c r="N3376" s="1">
        <v>7.1</v>
      </c>
    </row>
    <row r="3377" ht="14.25" customHeight="1">
      <c r="A3377" s="1" t="s">
        <v>6048</v>
      </c>
      <c r="B3377" s="1">
        <v>349.0</v>
      </c>
      <c r="C3377" s="2">
        <v>91.0</v>
      </c>
      <c r="D3377" s="1">
        <v>610968.0</v>
      </c>
      <c r="E3377" s="1" t="s">
        <v>1397</v>
      </c>
      <c r="F3377" s="1" t="s">
        <v>6810</v>
      </c>
      <c r="G3377" s="1" t="s">
        <v>6811</v>
      </c>
      <c r="H3377" s="1">
        <v>170155.0</v>
      </c>
      <c r="I3377" s="1">
        <v>249.0</v>
      </c>
      <c r="J3377" s="1" t="s">
        <v>5924</v>
      </c>
      <c r="K3377" s="1" t="s">
        <v>3070</v>
      </c>
      <c r="L3377" s="1">
        <v>3800000.0</v>
      </c>
      <c r="M3377" s="1">
        <v>2012.0</v>
      </c>
      <c r="N3377" s="1">
        <v>8.3</v>
      </c>
    </row>
    <row r="3378" ht="14.25" customHeight="1">
      <c r="A3378" s="1" t="s">
        <v>4403</v>
      </c>
      <c r="B3378" s="1">
        <v>60.0</v>
      </c>
      <c r="C3378" s="2">
        <v>112.0</v>
      </c>
      <c r="D3378" s="1">
        <v>8108247.0</v>
      </c>
      <c r="E3378" s="1" t="s">
        <v>94</v>
      </c>
      <c r="F3378" s="1" t="s">
        <v>6812</v>
      </c>
      <c r="G3378" s="1" t="s">
        <v>6813</v>
      </c>
      <c r="H3378" s="1">
        <v>9607.0</v>
      </c>
      <c r="I3378" s="1">
        <v>174.0</v>
      </c>
      <c r="J3378" s="1" t="s">
        <v>18</v>
      </c>
      <c r="K3378" s="1" t="s">
        <v>19</v>
      </c>
      <c r="L3378" s="1">
        <v>3300000.0</v>
      </c>
      <c r="M3378" s="1">
        <v>2006.0</v>
      </c>
      <c r="N3378" s="1">
        <v>7.4</v>
      </c>
    </row>
    <row r="3379" ht="14.25" customHeight="1">
      <c r="A3379" s="1" t="s">
        <v>6814</v>
      </c>
      <c r="B3379" s="1">
        <v>16.0</v>
      </c>
      <c r="C3379" s="2">
        <v>82.0</v>
      </c>
      <c r="D3379" s="1">
        <v>7680.0</v>
      </c>
      <c r="E3379" s="1" t="s">
        <v>94</v>
      </c>
      <c r="F3379" s="1" t="s">
        <v>6087</v>
      </c>
      <c r="G3379" s="1" t="s">
        <v>6815</v>
      </c>
      <c r="H3379" s="1">
        <v>704.0</v>
      </c>
      <c r="I3379" s="1">
        <v>18.0</v>
      </c>
      <c r="J3379" s="1" t="s">
        <v>18</v>
      </c>
      <c r="K3379" s="1" t="s">
        <v>19</v>
      </c>
      <c r="L3379" s="1">
        <v>2000000.0</v>
      </c>
      <c r="M3379" s="1">
        <v>1999.0</v>
      </c>
      <c r="N3379" s="1">
        <v>6.4</v>
      </c>
    </row>
    <row r="3380" ht="14.25" customHeight="1">
      <c r="A3380" s="1" t="s">
        <v>6816</v>
      </c>
      <c r="B3380" s="1">
        <v>155.0</v>
      </c>
      <c r="C3380" s="2">
        <v>97.0</v>
      </c>
      <c r="D3380" s="1">
        <v>6517198.0</v>
      </c>
      <c r="E3380" s="1" t="s">
        <v>813</v>
      </c>
      <c r="F3380" s="1" t="s">
        <v>6817</v>
      </c>
      <c r="G3380" s="1" t="s">
        <v>6818</v>
      </c>
      <c r="H3380" s="1">
        <v>30474.0</v>
      </c>
      <c r="I3380" s="1">
        <v>172.0</v>
      </c>
      <c r="J3380" s="1" t="s">
        <v>1148</v>
      </c>
      <c r="K3380" s="1" t="s">
        <v>6819</v>
      </c>
      <c r="L3380" s="1">
        <v>3000000.0</v>
      </c>
      <c r="M3380" s="1">
        <v>2004.0</v>
      </c>
      <c r="N3380" s="1">
        <v>7.5</v>
      </c>
    </row>
    <row r="3381" ht="14.25" customHeight="1">
      <c r="A3381" s="1" t="s">
        <v>6684</v>
      </c>
      <c r="B3381" s="1">
        <v>261.0</v>
      </c>
      <c r="C3381" s="2">
        <v>128.0</v>
      </c>
      <c r="D3381" s="1">
        <v>5776314.0</v>
      </c>
      <c r="E3381" s="1" t="s">
        <v>593</v>
      </c>
      <c r="F3381" s="1" t="s">
        <v>1490</v>
      </c>
      <c r="G3381" s="1" t="s">
        <v>6820</v>
      </c>
      <c r="H3381" s="1">
        <v>73349.0</v>
      </c>
      <c r="I3381" s="1">
        <v>142.0</v>
      </c>
      <c r="J3381" s="1" t="s">
        <v>18</v>
      </c>
      <c r="K3381" s="1" t="s">
        <v>19</v>
      </c>
      <c r="L3381" s="1">
        <v>3200000.0</v>
      </c>
      <c r="M3381" s="1">
        <v>2010.0</v>
      </c>
      <c r="N3381" s="1">
        <v>7.2</v>
      </c>
    </row>
    <row r="3382" ht="14.25" customHeight="1">
      <c r="A3382" s="1" t="s">
        <v>2122</v>
      </c>
      <c r="B3382" s="1">
        <v>94.0</v>
      </c>
      <c r="C3382" s="2">
        <v>102.0</v>
      </c>
      <c r="D3382" s="1">
        <v>1.416E8</v>
      </c>
      <c r="E3382" s="1" t="s">
        <v>830</v>
      </c>
      <c r="F3382" s="1" t="s">
        <v>3584</v>
      </c>
      <c r="G3382" s="1" t="s">
        <v>6821</v>
      </c>
      <c r="H3382" s="1">
        <v>90177.0</v>
      </c>
      <c r="I3382" s="1">
        <v>257.0</v>
      </c>
      <c r="J3382" s="1" t="s">
        <v>18</v>
      </c>
      <c r="K3382" s="1" t="s">
        <v>19</v>
      </c>
      <c r="L3382" s="1">
        <v>3000000.0</v>
      </c>
      <c r="M3382" s="1">
        <v>1978.0</v>
      </c>
      <c r="N3382" s="1">
        <v>7.6</v>
      </c>
    </row>
    <row r="3383" ht="14.25" customHeight="1">
      <c r="A3383" s="1" t="s">
        <v>6104</v>
      </c>
      <c r="B3383" s="1">
        <v>164.0</v>
      </c>
      <c r="C3383" s="2">
        <v>93.0</v>
      </c>
      <c r="D3383" s="1">
        <v>5.11E7</v>
      </c>
      <c r="E3383" s="1" t="s">
        <v>25</v>
      </c>
      <c r="F3383" s="1" t="s">
        <v>6822</v>
      </c>
      <c r="G3383" s="1" t="s">
        <v>6823</v>
      </c>
      <c r="H3383" s="1">
        <v>139432.0</v>
      </c>
      <c r="I3383" s="1">
        <v>418.0</v>
      </c>
      <c r="J3383" s="1" t="s">
        <v>18</v>
      </c>
      <c r="K3383" s="1" t="s">
        <v>28</v>
      </c>
      <c r="L3383" s="1">
        <v>3000000.0</v>
      </c>
      <c r="M3383" s="1">
        <v>1964.0</v>
      </c>
      <c r="N3383" s="1">
        <v>7.8</v>
      </c>
    </row>
    <row r="3384" ht="14.25" customHeight="1">
      <c r="A3384" s="1" t="s">
        <v>2140</v>
      </c>
      <c r="B3384" s="1">
        <v>134.0</v>
      </c>
      <c r="C3384" s="2">
        <v>116.0</v>
      </c>
      <c r="D3384" s="1">
        <v>1.6501785E7</v>
      </c>
      <c r="E3384" s="1" t="s">
        <v>1397</v>
      </c>
      <c r="F3384" s="1" t="s">
        <v>176</v>
      </c>
      <c r="G3384" s="1" t="s">
        <v>6824</v>
      </c>
      <c r="H3384" s="1">
        <v>469561.0</v>
      </c>
      <c r="I3384" s="1">
        <v>514.0</v>
      </c>
      <c r="J3384" s="1" t="s">
        <v>18</v>
      </c>
      <c r="K3384" s="1" t="s">
        <v>28</v>
      </c>
      <c r="L3384" s="1">
        <v>3500000.0</v>
      </c>
      <c r="M3384" s="1">
        <v>1996.0</v>
      </c>
      <c r="N3384" s="1">
        <v>8.2</v>
      </c>
    </row>
    <row r="3385" ht="14.25" customHeight="1">
      <c r="A3385" s="1" t="s">
        <v>2056</v>
      </c>
      <c r="B3385" s="1">
        <v>53.0</v>
      </c>
      <c r="C3385" s="2">
        <v>138.0</v>
      </c>
      <c r="D3385" s="1">
        <v>3.8168022E7</v>
      </c>
      <c r="E3385" s="1" t="s">
        <v>6419</v>
      </c>
      <c r="F3385" s="1" t="s">
        <v>349</v>
      </c>
      <c r="G3385" s="1" t="s">
        <v>6825</v>
      </c>
      <c r="H3385" s="1">
        <v>4687.0</v>
      </c>
      <c r="I3385" s="1">
        <v>83.0</v>
      </c>
      <c r="J3385" s="1" t="s">
        <v>18</v>
      </c>
      <c r="K3385" s="1" t="s">
        <v>19</v>
      </c>
      <c r="L3385" s="1">
        <v>3000000.0</v>
      </c>
      <c r="M3385" s="1">
        <v>2000.0</v>
      </c>
      <c r="N3385" s="1">
        <v>6.6</v>
      </c>
    </row>
    <row r="3386" ht="14.25" customHeight="1">
      <c r="A3386" s="1" t="s">
        <v>6826</v>
      </c>
      <c r="B3386" s="1">
        <v>264.0</v>
      </c>
      <c r="C3386" s="2">
        <v>117.0</v>
      </c>
      <c r="D3386" s="1">
        <v>8.4749884E7</v>
      </c>
      <c r="E3386" s="1" t="s">
        <v>2561</v>
      </c>
      <c r="F3386" s="1" t="s">
        <v>6827</v>
      </c>
      <c r="G3386" s="1" t="s">
        <v>6828</v>
      </c>
      <c r="H3386" s="1">
        <v>82133.0</v>
      </c>
      <c r="I3386" s="1">
        <v>359.0</v>
      </c>
      <c r="J3386" s="1" t="s">
        <v>18</v>
      </c>
      <c r="K3386" s="1" t="s">
        <v>19</v>
      </c>
      <c r="L3386" s="1">
        <v>3000000.0</v>
      </c>
      <c r="M3386" s="1">
        <v>2010.0</v>
      </c>
      <c r="N3386" s="1">
        <v>5.7</v>
      </c>
    </row>
    <row r="3387" ht="14.25" customHeight="1">
      <c r="A3387" s="1" t="s">
        <v>2841</v>
      </c>
      <c r="B3387" s="1">
        <v>94.0</v>
      </c>
      <c r="C3387" s="2">
        <v>93.0</v>
      </c>
      <c r="D3387" s="1">
        <v>2.4788807E7</v>
      </c>
      <c r="E3387" s="1" t="s">
        <v>830</v>
      </c>
      <c r="F3387" s="1" t="s">
        <v>6352</v>
      </c>
      <c r="G3387" s="1" t="s">
        <v>6829</v>
      </c>
      <c r="H3387" s="1">
        <v>21245.0</v>
      </c>
      <c r="I3387" s="1">
        <v>213.0</v>
      </c>
      <c r="J3387" s="1" t="s">
        <v>18</v>
      </c>
      <c r="K3387" s="1" t="s">
        <v>28</v>
      </c>
      <c r="L3387" s="1">
        <v>3000000.0</v>
      </c>
      <c r="M3387" s="1">
        <v>1998.0</v>
      </c>
      <c r="N3387" s="1">
        <v>7.4</v>
      </c>
    </row>
    <row r="3388" ht="14.25" customHeight="1">
      <c r="A3388" s="1" t="s">
        <v>5887</v>
      </c>
      <c r="B3388" s="1">
        <v>215.0</v>
      </c>
      <c r="C3388" s="2">
        <v>92.0</v>
      </c>
      <c r="D3388" s="1">
        <v>2.1244913E7</v>
      </c>
      <c r="E3388" s="1" t="s">
        <v>6830</v>
      </c>
      <c r="F3388" s="1" t="s">
        <v>5887</v>
      </c>
      <c r="G3388" s="1" t="s">
        <v>6831</v>
      </c>
      <c r="H3388" s="1">
        <v>123090.0</v>
      </c>
      <c r="I3388" s="1">
        <v>888.0</v>
      </c>
      <c r="J3388" s="1" t="s">
        <v>18</v>
      </c>
      <c r="K3388" s="1" t="s">
        <v>333</v>
      </c>
      <c r="L3388" s="1">
        <v>4000000.0</v>
      </c>
      <c r="M3388" s="1">
        <v>2002.0</v>
      </c>
      <c r="N3388" s="1">
        <v>8.0</v>
      </c>
    </row>
    <row r="3389" ht="14.25" customHeight="1">
      <c r="A3389" s="1" t="s">
        <v>6832</v>
      </c>
      <c r="B3389" s="1">
        <v>138.0</v>
      </c>
      <c r="C3389" s="2">
        <v>110.0</v>
      </c>
      <c r="D3389" s="1">
        <v>3.0E7</v>
      </c>
      <c r="E3389" s="1" t="s">
        <v>2956</v>
      </c>
      <c r="F3389" s="1" t="s">
        <v>6833</v>
      </c>
      <c r="G3389" s="1" t="s">
        <v>6834</v>
      </c>
      <c r="H3389" s="1">
        <v>43485.0</v>
      </c>
      <c r="I3389" s="1">
        <v>327.0</v>
      </c>
      <c r="J3389" s="1" t="s">
        <v>18</v>
      </c>
      <c r="K3389" s="1" t="s">
        <v>19</v>
      </c>
      <c r="L3389" s="1">
        <v>2200000.0</v>
      </c>
      <c r="M3389" s="1">
        <v>1985.0</v>
      </c>
      <c r="N3389" s="1">
        <v>5.4</v>
      </c>
    </row>
    <row r="3390" ht="14.25" customHeight="1">
      <c r="A3390" s="1" t="s">
        <v>4834</v>
      </c>
      <c r="B3390" s="1">
        <v>55.0</v>
      </c>
      <c r="C3390" s="2">
        <v>92.0</v>
      </c>
      <c r="D3390" s="1">
        <v>2.0966644E7</v>
      </c>
      <c r="E3390" s="1" t="s">
        <v>94</v>
      </c>
      <c r="F3390" s="1" t="s">
        <v>2481</v>
      </c>
      <c r="G3390" s="1" t="s">
        <v>6835</v>
      </c>
      <c r="H3390" s="1">
        <v>29610.0</v>
      </c>
      <c r="I3390" s="1">
        <v>94.0</v>
      </c>
      <c r="J3390" s="1" t="s">
        <v>18</v>
      </c>
      <c r="K3390" s="1" t="s">
        <v>28</v>
      </c>
      <c r="L3390" s="1">
        <v>3000000.0</v>
      </c>
      <c r="M3390" s="1">
        <v>1985.0</v>
      </c>
      <c r="N3390" s="1">
        <v>7.4</v>
      </c>
    </row>
    <row r="3391" ht="14.25" customHeight="1">
      <c r="A3391" s="1" t="s">
        <v>5611</v>
      </c>
      <c r="B3391" s="1">
        <v>361.0</v>
      </c>
      <c r="C3391" s="2">
        <v>104.0</v>
      </c>
      <c r="D3391" s="1">
        <v>6.442365E7</v>
      </c>
      <c r="E3391" s="1" t="s">
        <v>1773</v>
      </c>
      <c r="F3391" s="1" t="s">
        <v>6836</v>
      </c>
      <c r="G3391" s="1" t="s">
        <v>6837</v>
      </c>
      <c r="H3391" s="1">
        <v>139329.0</v>
      </c>
      <c r="I3391" s="1">
        <v>578.0</v>
      </c>
      <c r="J3391" s="1" t="s">
        <v>18</v>
      </c>
      <c r="K3391" s="1" t="s">
        <v>19</v>
      </c>
      <c r="L3391" s="1">
        <v>3000000.0</v>
      </c>
      <c r="M3391" s="1">
        <v>2013.0</v>
      </c>
      <c r="N3391" s="1">
        <v>5.7</v>
      </c>
    </row>
    <row r="3392" ht="14.25" customHeight="1">
      <c r="A3392" s="1" t="s">
        <v>1115</v>
      </c>
      <c r="B3392" s="1">
        <v>411.0</v>
      </c>
      <c r="C3392" s="2">
        <v>98.0</v>
      </c>
      <c r="D3392" s="1">
        <v>4.805694E7</v>
      </c>
      <c r="E3392" s="1" t="s">
        <v>2522</v>
      </c>
      <c r="F3392" s="1" t="s">
        <v>6838</v>
      </c>
      <c r="G3392" s="1" t="s">
        <v>6839</v>
      </c>
      <c r="H3392" s="1">
        <v>155153.0</v>
      </c>
      <c r="I3392" s="1">
        <v>524.0</v>
      </c>
      <c r="J3392" s="1" t="s">
        <v>18</v>
      </c>
      <c r="K3392" s="1" t="s">
        <v>19</v>
      </c>
      <c r="L3392" s="1">
        <v>3000000.0</v>
      </c>
      <c r="M3392" s="1">
        <v>2012.0</v>
      </c>
      <c r="N3392" s="1">
        <v>6.8</v>
      </c>
    </row>
    <row r="3393" ht="14.25" customHeight="1">
      <c r="A3393" s="1" t="s">
        <v>5028</v>
      </c>
      <c r="B3393" s="1">
        <v>24.0</v>
      </c>
      <c r="C3393" s="2">
        <v>89.0</v>
      </c>
      <c r="D3393" s="1">
        <v>1.9184015E7</v>
      </c>
      <c r="E3393" s="1" t="s">
        <v>6840</v>
      </c>
      <c r="F3393" s="1" t="s">
        <v>6841</v>
      </c>
      <c r="G3393" s="1" t="s">
        <v>6842</v>
      </c>
      <c r="H3393" s="1">
        <v>1466.0</v>
      </c>
      <c r="I3393" s="1">
        <v>35.0</v>
      </c>
      <c r="J3393" s="1" t="s">
        <v>18</v>
      </c>
      <c r="K3393" s="1" t="s">
        <v>19</v>
      </c>
      <c r="L3393" s="1">
        <v>3000000.0</v>
      </c>
      <c r="M3393" s="1">
        <v>2002.0</v>
      </c>
      <c r="N3393" s="1">
        <v>5.4</v>
      </c>
    </row>
    <row r="3394" ht="14.25" customHeight="1">
      <c r="A3394" s="1" t="s">
        <v>2855</v>
      </c>
      <c r="B3394" s="1">
        <v>35.0</v>
      </c>
      <c r="C3394" s="2">
        <v>92.0</v>
      </c>
      <c r="D3394" s="1">
        <v>2.4629916E7</v>
      </c>
      <c r="E3394" s="1" t="s">
        <v>5347</v>
      </c>
      <c r="F3394" s="1" t="s">
        <v>3057</v>
      </c>
      <c r="G3394" s="1" t="s">
        <v>6843</v>
      </c>
      <c r="H3394" s="1">
        <v>12942.0</v>
      </c>
      <c r="I3394" s="1">
        <v>34.0</v>
      </c>
      <c r="J3394" s="1" t="s">
        <v>18</v>
      </c>
      <c r="K3394" s="1" t="s">
        <v>19</v>
      </c>
      <c r="L3394" s="1">
        <v>3000000.0</v>
      </c>
      <c r="M3394" s="1">
        <v>1997.0</v>
      </c>
      <c r="N3394" s="1">
        <v>5.1</v>
      </c>
    </row>
    <row r="3395" ht="14.25" customHeight="1">
      <c r="A3395" s="1" t="s">
        <v>6844</v>
      </c>
      <c r="B3395" s="1">
        <v>158.0</v>
      </c>
      <c r="C3395" s="2">
        <v>140.0</v>
      </c>
      <c r="D3395" s="1">
        <v>1.9472057E7</v>
      </c>
      <c r="E3395" s="1" t="s">
        <v>2667</v>
      </c>
      <c r="F3395" s="1" t="s">
        <v>3987</v>
      </c>
      <c r="G3395" s="1" t="s">
        <v>6845</v>
      </c>
      <c r="H3395" s="1">
        <v>25332.0</v>
      </c>
      <c r="I3395" s="1">
        <v>307.0</v>
      </c>
      <c r="J3395" s="1" t="s">
        <v>18</v>
      </c>
      <c r="K3395" s="1" t="s">
        <v>19</v>
      </c>
      <c r="L3395" s="1">
        <v>3000000.0</v>
      </c>
      <c r="M3395" s="1">
        <v>1986.0</v>
      </c>
      <c r="N3395" s="1">
        <v>5.9</v>
      </c>
    </row>
    <row r="3396" ht="14.25" customHeight="1">
      <c r="A3396" s="1" t="s">
        <v>3570</v>
      </c>
      <c r="B3396" s="1">
        <v>122.0</v>
      </c>
      <c r="C3396" s="2">
        <v>60.0</v>
      </c>
      <c r="D3396" s="1">
        <v>2.72E7</v>
      </c>
      <c r="E3396" s="1" t="s">
        <v>1362</v>
      </c>
      <c r="F3396" s="1" t="s">
        <v>6846</v>
      </c>
      <c r="G3396" s="1" t="s">
        <v>6847</v>
      </c>
      <c r="H3396" s="1">
        <v>149444.0</v>
      </c>
      <c r="I3396" s="1">
        <v>273.0</v>
      </c>
      <c r="J3396" s="1" t="s">
        <v>18</v>
      </c>
      <c r="K3396" s="1" t="s">
        <v>28</v>
      </c>
      <c r="L3396" s="1">
        <v>3000000.0</v>
      </c>
      <c r="M3396" s="1">
        <v>1957.0</v>
      </c>
      <c r="N3396" s="1">
        <v>8.2</v>
      </c>
    </row>
    <row r="3397" ht="14.25" customHeight="1">
      <c r="A3397" s="1" t="s">
        <v>2192</v>
      </c>
      <c r="B3397" s="1">
        <v>16.0</v>
      </c>
      <c r="C3397" s="2">
        <v>90.0</v>
      </c>
      <c r="D3397" s="1">
        <v>1.5369573E7</v>
      </c>
      <c r="E3397" s="1" t="s">
        <v>783</v>
      </c>
      <c r="F3397" s="1" t="s">
        <v>1230</v>
      </c>
      <c r="G3397" s="1" t="s">
        <v>6848</v>
      </c>
      <c r="H3397" s="1">
        <v>2580.0</v>
      </c>
      <c r="I3397" s="1">
        <v>54.0</v>
      </c>
      <c r="J3397" s="1" t="s">
        <v>18</v>
      </c>
      <c r="K3397" s="1" t="s">
        <v>19</v>
      </c>
      <c r="L3397" s="1">
        <v>3000000.0</v>
      </c>
      <c r="M3397" s="1">
        <v>1990.0</v>
      </c>
      <c r="N3397" s="1">
        <v>5.3</v>
      </c>
    </row>
    <row r="3398" ht="14.25" customHeight="1">
      <c r="A3398" s="1" t="s">
        <v>6849</v>
      </c>
      <c r="B3398" s="1">
        <v>112.0</v>
      </c>
      <c r="C3398" s="2">
        <v>129.0</v>
      </c>
      <c r="D3398" s="1">
        <v>1.5935068E7</v>
      </c>
      <c r="E3398" s="1" t="s">
        <v>3816</v>
      </c>
      <c r="F3398" s="1" t="s">
        <v>6472</v>
      </c>
      <c r="G3398" s="1" t="s">
        <v>6850</v>
      </c>
      <c r="H3398" s="1">
        <v>19331.0</v>
      </c>
      <c r="I3398" s="1">
        <v>317.0</v>
      </c>
      <c r="J3398" s="1" t="s">
        <v>18</v>
      </c>
      <c r="K3398" s="1" t="s">
        <v>19</v>
      </c>
      <c r="L3398" s="1">
        <v>2500000.0</v>
      </c>
      <c r="M3398" s="1">
        <v>1993.0</v>
      </c>
      <c r="N3398" s="1">
        <v>4.3</v>
      </c>
    </row>
    <row r="3399" ht="14.25" customHeight="1">
      <c r="A3399" s="1" t="s">
        <v>650</v>
      </c>
      <c r="B3399" s="1">
        <v>114.0</v>
      </c>
      <c r="C3399" s="2">
        <v>111.0</v>
      </c>
      <c r="D3399" s="1">
        <v>1.1694528E7</v>
      </c>
      <c r="E3399" s="1" t="s">
        <v>6851</v>
      </c>
      <c r="F3399" s="1" t="s">
        <v>6852</v>
      </c>
      <c r="G3399" s="1" t="s">
        <v>6853</v>
      </c>
      <c r="H3399" s="1">
        <v>7721.0</v>
      </c>
      <c r="I3399" s="1">
        <v>72.0</v>
      </c>
      <c r="J3399" s="1" t="s">
        <v>18</v>
      </c>
      <c r="K3399" s="1" t="s">
        <v>19</v>
      </c>
      <c r="L3399" s="1">
        <v>3000000.0</v>
      </c>
      <c r="M3399" s="1">
        <v>2005.0</v>
      </c>
      <c r="N3399" s="1">
        <v>7.2</v>
      </c>
    </row>
    <row r="3400" ht="14.25" customHeight="1">
      <c r="A3400" s="1" t="s">
        <v>6854</v>
      </c>
      <c r="B3400" s="1">
        <v>49.0</v>
      </c>
      <c r="C3400" s="2">
        <v>79.0</v>
      </c>
      <c r="D3400" s="1">
        <v>1.0017041E7</v>
      </c>
      <c r="E3400" s="1" t="s">
        <v>729</v>
      </c>
      <c r="F3400" s="1" t="s">
        <v>5668</v>
      </c>
      <c r="G3400" s="1" t="s">
        <v>6855</v>
      </c>
      <c r="H3400" s="1">
        <v>8265.0</v>
      </c>
      <c r="I3400" s="1">
        <v>20.0</v>
      </c>
      <c r="J3400" s="1" t="s">
        <v>18</v>
      </c>
      <c r="K3400" s="1" t="s">
        <v>19</v>
      </c>
      <c r="L3400" s="1">
        <v>3000000.0</v>
      </c>
      <c r="M3400" s="1">
        <v>2009.0</v>
      </c>
      <c r="N3400" s="1">
        <v>5.9</v>
      </c>
    </row>
    <row r="3401" ht="14.25" customHeight="1">
      <c r="A3401" s="1" t="s">
        <v>6856</v>
      </c>
      <c r="B3401" s="1">
        <v>37.0</v>
      </c>
      <c r="C3401" s="2">
        <v>104.0</v>
      </c>
      <c r="D3401" s="1">
        <v>7059537.0</v>
      </c>
      <c r="E3401" s="1" t="s">
        <v>830</v>
      </c>
      <c r="F3401" s="1" t="s">
        <v>2815</v>
      </c>
      <c r="G3401" s="1" t="s">
        <v>6857</v>
      </c>
      <c r="H3401" s="1">
        <v>8279.0</v>
      </c>
      <c r="I3401" s="1">
        <v>101.0</v>
      </c>
      <c r="J3401" s="1" t="s">
        <v>18</v>
      </c>
      <c r="K3401" s="1" t="s">
        <v>19</v>
      </c>
      <c r="L3401" s="1">
        <v>3000000.0</v>
      </c>
      <c r="M3401" s="1">
        <v>2006.0</v>
      </c>
      <c r="N3401" s="1">
        <v>3.0</v>
      </c>
    </row>
    <row r="3402" ht="14.25" customHeight="1">
      <c r="A3402" s="1" t="s">
        <v>3600</v>
      </c>
      <c r="B3402" s="1">
        <v>405.0</v>
      </c>
      <c r="C3402" s="2">
        <v>101.0</v>
      </c>
      <c r="D3402" s="1">
        <v>8114507.0</v>
      </c>
      <c r="E3402" s="1" t="s">
        <v>94</v>
      </c>
      <c r="F3402" s="1" t="s">
        <v>6858</v>
      </c>
      <c r="G3402" s="1" t="s">
        <v>6859</v>
      </c>
      <c r="H3402" s="1">
        <v>95362.0</v>
      </c>
      <c r="I3402" s="1">
        <v>270.0</v>
      </c>
      <c r="J3402" s="1" t="s">
        <v>18</v>
      </c>
      <c r="K3402" s="1" t="s">
        <v>19</v>
      </c>
      <c r="L3402" s="1">
        <v>3000000.0</v>
      </c>
      <c r="M3402" s="1">
        <v>2013.0</v>
      </c>
      <c r="N3402" s="1">
        <v>7.9</v>
      </c>
    </row>
    <row r="3403" ht="14.25" customHeight="1">
      <c r="A3403" s="1" t="s">
        <v>6860</v>
      </c>
      <c r="B3403" s="1">
        <v>29.0</v>
      </c>
      <c r="C3403" s="2">
        <v>113.0</v>
      </c>
      <c r="D3403" s="1">
        <v>7888703.0</v>
      </c>
      <c r="E3403" s="1" t="s">
        <v>1152</v>
      </c>
      <c r="F3403" s="1" t="s">
        <v>6861</v>
      </c>
      <c r="G3403" s="1" t="s">
        <v>6862</v>
      </c>
      <c r="H3403" s="1">
        <v>8465.0</v>
      </c>
      <c r="I3403" s="1">
        <v>65.0</v>
      </c>
      <c r="J3403" s="1" t="s">
        <v>18</v>
      </c>
      <c r="K3403" s="1" t="s">
        <v>19</v>
      </c>
      <c r="L3403" s="1">
        <v>3000000.0</v>
      </c>
      <c r="M3403" s="1">
        <v>1987.0</v>
      </c>
      <c r="N3403" s="1">
        <v>3.2</v>
      </c>
    </row>
    <row r="3404" ht="14.25" customHeight="1">
      <c r="A3404" s="1" t="s">
        <v>6863</v>
      </c>
      <c r="B3404" s="1">
        <v>81.0</v>
      </c>
      <c r="C3404" s="2">
        <v>92.0</v>
      </c>
      <c r="D3404" s="1">
        <v>7282851.0</v>
      </c>
      <c r="E3404" s="1" t="s">
        <v>1767</v>
      </c>
      <c r="F3404" s="1" t="s">
        <v>6864</v>
      </c>
      <c r="G3404" s="1" t="s">
        <v>6865</v>
      </c>
      <c r="H3404" s="1">
        <v>9502.0</v>
      </c>
      <c r="I3404" s="1">
        <v>100.0</v>
      </c>
      <c r="J3404" s="1" t="s">
        <v>18</v>
      </c>
      <c r="K3404" s="1" t="s">
        <v>19</v>
      </c>
      <c r="L3404" s="1">
        <v>3000000.0</v>
      </c>
      <c r="M3404" s="1">
        <v>1988.0</v>
      </c>
      <c r="N3404" s="1">
        <v>6.5</v>
      </c>
    </row>
    <row r="3405" ht="14.25" customHeight="1">
      <c r="A3405" s="1" t="s">
        <v>6866</v>
      </c>
      <c r="B3405" s="1">
        <v>75.0</v>
      </c>
      <c r="C3405" s="2">
        <v>106.0</v>
      </c>
      <c r="D3405" s="1">
        <v>5844929.0</v>
      </c>
      <c r="E3405" s="1" t="s">
        <v>1063</v>
      </c>
      <c r="F3405" s="1" t="s">
        <v>5144</v>
      </c>
      <c r="G3405" s="1" t="s">
        <v>6867</v>
      </c>
      <c r="H3405" s="1">
        <v>6000.0</v>
      </c>
      <c r="I3405" s="1">
        <v>109.0</v>
      </c>
      <c r="J3405" s="1" t="s">
        <v>18</v>
      </c>
      <c r="K3405" s="1" t="s">
        <v>19</v>
      </c>
      <c r="L3405" s="1">
        <v>3000000.0</v>
      </c>
      <c r="M3405" s="1">
        <v>2002.0</v>
      </c>
      <c r="N3405" s="1">
        <v>7.0</v>
      </c>
    </row>
    <row r="3406" ht="14.25" customHeight="1">
      <c r="A3406" s="1" t="s">
        <v>6868</v>
      </c>
      <c r="B3406" s="1">
        <v>82.0</v>
      </c>
      <c r="C3406" s="2">
        <v>98.0</v>
      </c>
      <c r="D3406" s="1">
        <v>4170647.0</v>
      </c>
      <c r="E3406" s="1" t="s">
        <v>1063</v>
      </c>
      <c r="F3406" s="1" t="s">
        <v>3064</v>
      </c>
      <c r="G3406" s="1" t="s">
        <v>6869</v>
      </c>
      <c r="H3406" s="1">
        <v>14548.0</v>
      </c>
      <c r="I3406" s="1">
        <v>161.0</v>
      </c>
      <c r="J3406" s="1" t="s">
        <v>18</v>
      </c>
      <c r="K3406" s="1" t="s">
        <v>28</v>
      </c>
      <c r="L3406" s="1">
        <v>1900000.0</v>
      </c>
      <c r="M3406" s="1">
        <v>1999.0</v>
      </c>
      <c r="N3406" s="1">
        <v>6.9</v>
      </c>
    </row>
    <row r="3407" ht="14.25" customHeight="1">
      <c r="A3407" s="1" t="s">
        <v>6870</v>
      </c>
      <c r="B3407" s="1">
        <v>48.0</v>
      </c>
      <c r="C3407" s="2">
        <v>75.0</v>
      </c>
      <c r="D3407" s="1">
        <v>4142507.0</v>
      </c>
      <c r="E3407" s="1" t="s">
        <v>699</v>
      </c>
      <c r="F3407" s="1" t="s">
        <v>6871</v>
      </c>
      <c r="G3407" s="1" t="s">
        <v>6872</v>
      </c>
      <c r="H3407" s="1">
        <v>3665.0</v>
      </c>
      <c r="I3407" s="1">
        <v>81.0</v>
      </c>
      <c r="J3407" s="1" t="s">
        <v>18</v>
      </c>
      <c r="K3407" s="1" t="s">
        <v>19</v>
      </c>
      <c r="L3407" s="1">
        <v>3000000.0</v>
      </c>
      <c r="M3407" s="1">
        <v>2000.0</v>
      </c>
      <c r="N3407" s="1">
        <v>4.4</v>
      </c>
    </row>
    <row r="3408" ht="14.25" customHeight="1">
      <c r="A3408" s="1" t="s">
        <v>4015</v>
      </c>
      <c r="B3408" s="1">
        <v>33.0</v>
      </c>
      <c r="C3408" s="2">
        <v>104.0</v>
      </c>
      <c r="D3408" s="1">
        <v>4109095.0</v>
      </c>
      <c r="E3408" s="1" t="s">
        <v>6873</v>
      </c>
      <c r="F3408" s="1" t="s">
        <v>6149</v>
      </c>
      <c r="G3408" s="1" t="s">
        <v>6874</v>
      </c>
      <c r="H3408" s="1">
        <v>8239.0</v>
      </c>
      <c r="I3408" s="1">
        <v>92.0</v>
      </c>
      <c r="J3408" s="1" t="s">
        <v>18</v>
      </c>
      <c r="K3408" s="1" t="s">
        <v>19</v>
      </c>
      <c r="L3408" s="1">
        <v>3000000.0</v>
      </c>
      <c r="M3408" s="1">
        <v>1996.0</v>
      </c>
      <c r="N3408" s="1">
        <v>6.0</v>
      </c>
    </row>
    <row r="3409" ht="14.25" customHeight="1">
      <c r="A3409" s="1" t="s">
        <v>6875</v>
      </c>
      <c r="B3409" s="1">
        <v>22.0</v>
      </c>
      <c r="C3409" s="2">
        <v>108.0</v>
      </c>
      <c r="D3409" s="1">
        <v>3902679.0</v>
      </c>
      <c r="E3409" s="1" t="s">
        <v>2956</v>
      </c>
      <c r="F3409" s="1" t="s">
        <v>2481</v>
      </c>
      <c r="G3409" s="1" t="s">
        <v>6876</v>
      </c>
      <c r="H3409" s="1">
        <v>3943.0</v>
      </c>
      <c r="I3409" s="1">
        <v>49.0</v>
      </c>
      <c r="J3409" s="1" t="s">
        <v>18</v>
      </c>
      <c r="K3409" s="1" t="s">
        <v>19</v>
      </c>
      <c r="L3409" s="1">
        <v>3000000.0</v>
      </c>
      <c r="M3409" s="1">
        <v>1993.0</v>
      </c>
      <c r="N3409" s="1">
        <v>5.3</v>
      </c>
    </row>
    <row r="3410" ht="14.25" customHeight="1">
      <c r="A3410" s="1" t="s">
        <v>6877</v>
      </c>
      <c r="B3410" s="1">
        <v>30.0</v>
      </c>
      <c r="C3410" s="2">
        <v>99.0</v>
      </c>
      <c r="D3410" s="1">
        <v>3559990.0</v>
      </c>
      <c r="E3410" s="1" t="s">
        <v>434</v>
      </c>
      <c r="F3410" s="1" t="s">
        <v>6878</v>
      </c>
      <c r="G3410" s="1" t="s">
        <v>6879</v>
      </c>
      <c r="H3410" s="1">
        <v>8005.0</v>
      </c>
      <c r="I3410" s="1">
        <v>49.0</v>
      </c>
      <c r="J3410" s="1" t="s">
        <v>18</v>
      </c>
      <c r="K3410" s="1" t="s">
        <v>19</v>
      </c>
      <c r="L3410" s="1">
        <v>3000000.0</v>
      </c>
      <c r="M3410" s="1">
        <v>1997.0</v>
      </c>
      <c r="N3410" s="1">
        <v>5.3</v>
      </c>
    </row>
    <row r="3411" ht="14.25" customHeight="1">
      <c r="A3411" s="1" t="s">
        <v>6880</v>
      </c>
      <c r="B3411" s="1">
        <v>79.0</v>
      </c>
      <c r="C3411" s="2">
        <v>180.0</v>
      </c>
      <c r="D3411" s="1">
        <v>3287435.0</v>
      </c>
      <c r="E3411" s="1" t="s">
        <v>1397</v>
      </c>
      <c r="F3411" s="1" t="s">
        <v>290</v>
      </c>
      <c r="G3411" s="1" t="s">
        <v>6881</v>
      </c>
      <c r="H3411" s="1">
        <v>8603.0</v>
      </c>
      <c r="I3411" s="1">
        <v>115.0</v>
      </c>
      <c r="J3411" s="1" t="s">
        <v>18</v>
      </c>
      <c r="K3411" s="1" t="s">
        <v>19</v>
      </c>
      <c r="L3411" s="1">
        <v>4500000.0</v>
      </c>
      <c r="M3411" s="1">
        <v>2001.0</v>
      </c>
      <c r="N3411" s="1">
        <v>7.1</v>
      </c>
    </row>
    <row r="3412" ht="14.25" customHeight="1">
      <c r="A3412" s="1" t="s">
        <v>6882</v>
      </c>
      <c r="B3412" s="1">
        <v>49.0</v>
      </c>
      <c r="C3412" s="2">
        <v>109.0</v>
      </c>
      <c r="D3412" s="1">
        <v>3071947.0</v>
      </c>
      <c r="E3412" s="1" t="s">
        <v>2388</v>
      </c>
      <c r="F3412" s="1" t="s">
        <v>3054</v>
      </c>
      <c r="G3412" s="1" t="s">
        <v>6883</v>
      </c>
      <c r="H3412" s="1">
        <v>18711.0</v>
      </c>
      <c r="I3412" s="1">
        <v>183.0</v>
      </c>
      <c r="J3412" s="1" t="s">
        <v>18</v>
      </c>
      <c r="K3412" s="1" t="s">
        <v>19</v>
      </c>
      <c r="L3412" s="1">
        <v>3500000.0</v>
      </c>
      <c r="M3412" s="1">
        <v>1999.0</v>
      </c>
      <c r="N3412" s="1">
        <v>5.4</v>
      </c>
    </row>
    <row r="3413" ht="14.25" customHeight="1">
      <c r="A3413" s="1" t="s">
        <v>6884</v>
      </c>
      <c r="B3413" s="1">
        <v>42.0</v>
      </c>
      <c r="C3413" s="2">
        <v>111.0</v>
      </c>
      <c r="D3413" s="1">
        <v>2961991.0</v>
      </c>
      <c r="E3413" s="1" t="s">
        <v>646</v>
      </c>
      <c r="F3413" s="1" t="s">
        <v>254</v>
      </c>
      <c r="G3413" s="1" t="s">
        <v>6885</v>
      </c>
      <c r="H3413" s="1">
        <v>15885.0</v>
      </c>
      <c r="I3413" s="1">
        <v>78.0</v>
      </c>
      <c r="J3413" s="1" t="s">
        <v>18</v>
      </c>
      <c r="K3413" s="1" t="s">
        <v>19</v>
      </c>
      <c r="L3413" s="1">
        <v>3300000.0</v>
      </c>
      <c r="M3413" s="1">
        <v>1996.0</v>
      </c>
      <c r="N3413" s="1">
        <v>6.9</v>
      </c>
    </row>
    <row r="3414" ht="14.25" customHeight="1">
      <c r="A3414" s="1" t="s">
        <v>354</v>
      </c>
      <c r="B3414" s="1">
        <v>152.0</v>
      </c>
      <c r="C3414" s="2">
        <v>93.0</v>
      </c>
      <c r="D3414" s="1">
        <v>2912363.0</v>
      </c>
      <c r="E3414" s="1" t="s">
        <v>813</v>
      </c>
      <c r="F3414" s="1" t="s">
        <v>3099</v>
      </c>
      <c r="G3414" s="1" t="s">
        <v>6886</v>
      </c>
      <c r="H3414" s="1">
        <v>25063.0</v>
      </c>
      <c r="I3414" s="1">
        <v>177.0</v>
      </c>
      <c r="J3414" s="1" t="s">
        <v>6887</v>
      </c>
      <c r="K3414" s="1" t="s">
        <v>28</v>
      </c>
      <c r="L3414" s="1">
        <v>3000000.0</v>
      </c>
      <c r="M3414" s="1">
        <v>2005.0</v>
      </c>
      <c r="N3414" s="1">
        <v>7.3</v>
      </c>
    </row>
    <row r="3415" ht="14.25" customHeight="1">
      <c r="A3415" s="1" t="s">
        <v>6888</v>
      </c>
      <c r="B3415" s="1">
        <v>148.0</v>
      </c>
      <c r="C3415" s="2">
        <v>99.0</v>
      </c>
      <c r="D3415" s="1">
        <v>3000000.0</v>
      </c>
      <c r="E3415" s="1" t="s">
        <v>1063</v>
      </c>
      <c r="F3415" s="1" t="s">
        <v>397</v>
      </c>
      <c r="G3415" s="1" t="s">
        <v>6889</v>
      </c>
      <c r="H3415" s="1">
        <v>55329.0</v>
      </c>
      <c r="I3415" s="1">
        <v>499.0</v>
      </c>
      <c r="J3415" s="1" t="s">
        <v>18</v>
      </c>
      <c r="K3415" s="1" t="s">
        <v>19</v>
      </c>
      <c r="L3415" s="1">
        <v>3000000.0</v>
      </c>
      <c r="M3415" s="1">
        <v>1998.0</v>
      </c>
      <c r="N3415" s="1">
        <v>7.8</v>
      </c>
    </row>
    <row r="3416" ht="14.25" customHeight="1">
      <c r="A3416" s="1" t="s">
        <v>3950</v>
      </c>
      <c r="B3416" s="1">
        <v>23.0</v>
      </c>
      <c r="C3416" s="2">
        <v>98.0</v>
      </c>
      <c r="D3416" s="1">
        <v>2223990.0</v>
      </c>
      <c r="E3416" s="1" t="s">
        <v>6419</v>
      </c>
      <c r="F3416" s="1" t="s">
        <v>6890</v>
      </c>
      <c r="G3416" s="1" t="s">
        <v>6891</v>
      </c>
      <c r="H3416" s="1">
        <v>761.0</v>
      </c>
      <c r="I3416" s="1">
        <v>14.0</v>
      </c>
      <c r="J3416" s="1" t="s">
        <v>18</v>
      </c>
      <c r="K3416" s="1" t="s">
        <v>19</v>
      </c>
      <c r="L3416" s="1">
        <v>3000000.0</v>
      </c>
      <c r="M3416" s="1">
        <v>2003.0</v>
      </c>
      <c r="N3416" s="1">
        <v>6.6</v>
      </c>
    </row>
    <row r="3417" ht="14.25" customHeight="1">
      <c r="A3417" s="1" t="s">
        <v>2851</v>
      </c>
      <c r="B3417" s="1">
        <v>254.0</v>
      </c>
      <c r="C3417" s="2">
        <v>95.0</v>
      </c>
      <c r="D3417" s="1">
        <v>1821983.0</v>
      </c>
      <c r="E3417" s="1" t="s">
        <v>6892</v>
      </c>
      <c r="F3417" s="1" t="s">
        <v>22</v>
      </c>
      <c r="G3417" s="1" t="s">
        <v>6893</v>
      </c>
      <c r="H3417" s="1">
        <v>31089.0</v>
      </c>
      <c r="I3417" s="1">
        <v>261.0</v>
      </c>
      <c r="J3417" s="1" t="s">
        <v>18</v>
      </c>
      <c r="K3417" s="1" t="s">
        <v>19</v>
      </c>
      <c r="L3417" s="1">
        <v>3000000.0</v>
      </c>
      <c r="M3417" s="1">
        <v>2014.0</v>
      </c>
      <c r="N3417" s="1">
        <v>5.4</v>
      </c>
    </row>
    <row r="3418" ht="14.25" customHeight="1">
      <c r="A3418" s="1" t="s">
        <v>5472</v>
      </c>
      <c r="B3418" s="1">
        <v>305.0</v>
      </c>
      <c r="C3418" s="2">
        <v>142.0</v>
      </c>
      <c r="D3418" s="1">
        <v>2181290.0</v>
      </c>
      <c r="E3418" s="1" t="s">
        <v>808</v>
      </c>
      <c r="F3418" s="1" t="s">
        <v>5343</v>
      </c>
      <c r="G3418" s="1" t="s">
        <v>6894</v>
      </c>
      <c r="H3418" s="1">
        <v>356181.0</v>
      </c>
      <c r="I3418" s="1">
        <v>809.0</v>
      </c>
      <c r="J3418" s="1" t="s">
        <v>5345</v>
      </c>
      <c r="K3418" s="1" t="s">
        <v>2762</v>
      </c>
      <c r="L3418" s="1">
        <v>3000000.0</v>
      </c>
      <c r="M3418" s="1">
        <v>2003.0</v>
      </c>
      <c r="N3418" s="1">
        <v>8.4</v>
      </c>
    </row>
    <row r="3419" ht="14.25" customHeight="1">
      <c r="A3419" s="1" t="s">
        <v>6895</v>
      </c>
      <c r="B3419" s="1">
        <v>19.0</v>
      </c>
      <c r="C3419" s="2">
        <v>107.0</v>
      </c>
      <c r="D3419" s="1">
        <v>2848578.0</v>
      </c>
      <c r="E3419" s="1" t="s">
        <v>2856</v>
      </c>
      <c r="F3419" s="1" t="s">
        <v>6896</v>
      </c>
      <c r="G3419" s="1" t="s">
        <v>6897</v>
      </c>
      <c r="H3419" s="1">
        <v>3942.0</v>
      </c>
      <c r="I3419" s="1">
        <v>65.0</v>
      </c>
      <c r="J3419" s="1" t="s">
        <v>18</v>
      </c>
      <c r="K3419" s="1" t="s">
        <v>19</v>
      </c>
      <c r="L3419" s="1">
        <v>3500000.0</v>
      </c>
      <c r="M3419" s="1">
        <v>2010.0</v>
      </c>
      <c r="N3419" s="1">
        <v>6.3</v>
      </c>
    </row>
    <row r="3420" ht="14.25" customHeight="1">
      <c r="A3420" s="1" t="s">
        <v>6898</v>
      </c>
      <c r="B3420" s="1">
        <v>272.0</v>
      </c>
      <c r="C3420" s="2">
        <v>102.0</v>
      </c>
      <c r="D3420" s="1">
        <v>703002.0</v>
      </c>
      <c r="E3420" s="1" t="s">
        <v>720</v>
      </c>
      <c r="F3420" s="1" t="s">
        <v>3039</v>
      </c>
      <c r="G3420" s="1" t="s">
        <v>6899</v>
      </c>
      <c r="H3420" s="1">
        <v>37495.0</v>
      </c>
      <c r="I3420" s="1">
        <v>230.0</v>
      </c>
      <c r="J3420" s="1" t="s">
        <v>18</v>
      </c>
      <c r="K3420" s="1" t="s">
        <v>119</v>
      </c>
      <c r="L3420" s="1">
        <v>3000000.0</v>
      </c>
      <c r="M3420" s="1">
        <v>2011.0</v>
      </c>
      <c r="N3420" s="1">
        <v>6.1</v>
      </c>
    </row>
    <row r="3421" ht="14.25" customHeight="1">
      <c r="A3421" s="1" t="s">
        <v>6900</v>
      </c>
      <c r="B3421" s="1">
        <v>5.0</v>
      </c>
      <c r="C3421" s="2">
        <v>97.0</v>
      </c>
      <c r="D3421" s="1">
        <v>3105269.0</v>
      </c>
      <c r="E3421" s="1" t="s">
        <v>910</v>
      </c>
      <c r="F3421" s="1" t="s">
        <v>6901</v>
      </c>
      <c r="G3421" s="1" t="s">
        <v>6902</v>
      </c>
      <c r="H3421" s="1">
        <v>368.0</v>
      </c>
      <c r="I3421" s="1">
        <v>8.0</v>
      </c>
      <c r="J3421" s="1" t="s">
        <v>18</v>
      </c>
      <c r="K3421" s="1" t="s">
        <v>4405</v>
      </c>
      <c r="L3421" s="1">
        <v>3000000.0</v>
      </c>
      <c r="M3421" s="1">
        <v>2016.0</v>
      </c>
      <c r="N3421" s="1">
        <v>5.0</v>
      </c>
    </row>
    <row r="3422" ht="14.25" customHeight="1">
      <c r="A3422" s="1" t="s">
        <v>6903</v>
      </c>
      <c r="B3422" s="1">
        <v>156.0</v>
      </c>
      <c r="C3422" s="2">
        <v>124.0</v>
      </c>
      <c r="D3422" s="1">
        <v>418268.0</v>
      </c>
      <c r="E3422" s="1" t="s">
        <v>699</v>
      </c>
      <c r="F3422" s="1" t="s">
        <v>1980</v>
      </c>
      <c r="G3422" s="1" t="s">
        <v>6904</v>
      </c>
      <c r="H3422" s="1">
        <v>37156.0</v>
      </c>
      <c r="I3422" s="1">
        <v>129.0</v>
      </c>
      <c r="J3422" s="1" t="s">
        <v>18</v>
      </c>
      <c r="K3422" s="1" t="s">
        <v>19</v>
      </c>
      <c r="L3422" s="1">
        <v>3000000.0</v>
      </c>
      <c r="M3422" s="1">
        <v>2012.0</v>
      </c>
      <c r="N3422" s="1">
        <v>5.3</v>
      </c>
    </row>
    <row r="3423" ht="14.25" customHeight="1">
      <c r="A3423" s="1" t="s">
        <v>6905</v>
      </c>
      <c r="B3423" s="1">
        <v>82.0</v>
      </c>
      <c r="C3423" s="2">
        <v>97.0</v>
      </c>
      <c r="D3423" s="1">
        <v>200803.0</v>
      </c>
      <c r="E3423" s="1" t="s">
        <v>830</v>
      </c>
      <c r="F3423" s="1" t="s">
        <v>6906</v>
      </c>
      <c r="G3423" s="1" t="s">
        <v>6907</v>
      </c>
      <c r="H3423" s="1">
        <v>7988.0</v>
      </c>
      <c r="I3423" s="1">
        <v>71.0</v>
      </c>
      <c r="J3423" s="1" t="s">
        <v>18</v>
      </c>
      <c r="K3423" s="1" t="s">
        <v>19</v>
      </c>
      <c r="L3423" s="1">
        <v>3000000.0</v>
      </c>
      <c r="M3423" s="1">
        <v>2012.0</v>
      </c>
      <c r="N3423" s="1">
        <v>5.3</v>
      </c>
    </row>
    <row r="3424" ht="14.25" customHeight="1">
      <c r="A3424" s="1" t="s">
        <v>862</v>
      </c>
      <c r="B3424" s="1">
        <v>175.0</v>
      </c>
      <c r="C3424" s="2">
        <v>124.0</v>
      </c>
      <c r="D3424" s="1">
        <v>3.3631221E7</v>
      </c>
      <c r="E3424" s="1" t="s">
        <v>904</v>
      </c>
      <c r="F3424" s="1" t="s">
        <v>3186</v>
      </c>
      <c r="G3424" s="1" t="s">
        <v>3800</v>
      </c>
      <c r="H3424" s="1">
        <v>48562.0</v>
      </c>
      <c r="I3424" s="1">
        <v>145.0</v>
      </c>
      <c r="J3424" s="1" t="s">
        <v>18</v>
      </c>
      <c r="K3424" s="1" t="s">
        <v>19</v>
      </c>
      <c r="L3424" s="1">
        <v>2.5E7</v>
      </c>
      <c r="M3424" s="1">
        <v>2014.0</v>
      </c>
      <c r="N3424" s="1">
        <v>6.0</v>
      </c>
    </row>
    <row r="3425" ht="14.25" customHeight="1">
      <c r="A3425" s="1" t="s">
        <v>5490</v>
      </c>
      <c r="B3425" s="1">
        <v>40.0</v>
      </c>
      <c r="C3425" s="2">
        <v>96.0</v>
      </c>
      <c r="D3425" s="1">
        <v>95016.0</v>
      </c>
      <c r="E3425" s="1" t="s">
        <v>1834</v>
      </c>
      <c r="F3425" s="1" t="s">
        <v>6908</v>
      </c>
      <c r="G3425" s="1" t="s">
        <v>6909</v>
      </c>
      <c r="H3425" s="1">
        <v>11074.0</v>
      </c>
      <c r="I3425" s="1">
        <v>56.0</v>
      </c>
      <c r="J3425" s="1" t="s">
        <v>4473</v>
      </c>
      <c r="K3425" s="1" t="s">
        <v>333</v>
      </c>
      <c r="L3425" s="1">
        <v>2700000.0</v>
      </c>
      <c r="M3425" s="1">
        <v>2004.0</v>
      </c>
      <c r="N3425" s="1">
        <v>7.4</v>
      </c>
    </row>
    <row r="3426" ht="14.25" customHeight="1">
      <c r="A3426" s="1" t="s">
        <v>6910</v>
      </c>
      <c r="B3426" s="1">
        <v>8.0</v>
      </c>
      <c r="C3426" s="2">
        <v>114.0</v>
      </c>
      <c r="D3426" s="1">
        <v>73678.0</v>
      </c>
      <c r="E3426" s="1" t="s">
        <v>826</v>
      </c>
      <c r="F3426" s="1" t="s">
        <v>6911</v>
      </c>
      <c r="G3426" s="1" t="s">
        <v>6912</v>
      </c>
      <c r="H3426" s="1">
        <v>266.0</v>
      </c>
      <c r="I3426" s="1">
        <v>8.0</v>
      </c>
      <c r="J3426" s="1" t="s">
        <v>18</v>
      </c>
      <c r="K3426" s="1" t="s">
        <v>19</v>
      </c>
      <c r="L3426" s="1">
        <v>3000000.0</v>
      </c>
      <c r="M3426" s="1">
        <v>2011.0</v>
      </c>
      <c r="N3426" s="1">
        <v>5.9</v>
      </c>
    </row>
    <row r="3427" ht="14.25" customHeight="1">
      <c r="A3427" s="1" t="s">
        <v>6913</v>
      </c>
      <c r="B3427" s="1">
        <v>63.0</v>
      </c>
      <c r="C3427" s="2">
        <v>90.0</v>
      </c>
      <c r="D3427" s="1">
        <v>143000.0</v>
      </c>
      <c r="E3427" s="1" t="s">
        <v>2667</v>
      </c>
      <c r="F3427" s="1" t="s">
        <v>6914</v>
      </c>
      <c r="G3427" s="1" t="s">
        <v>6915</v>
      </c>
      <c r="H3427" s="1">
        <v>4122.0</v>
      </c>
      <c r="I3427" s="1">
        <v>48.0</v>
      </c>
      <c r="J3427" s="1" t="s">
        <v>18</v>
      </c>
      <c r="K3427" s="1" t="s">
        <v>19</v>
      </c>
      <c r="L3427" s="1">
        <v>5000000.0</v>
      </c>
      <c r="M3427" s="1">
        <v>2009.0</v>
      </c>
      <c r="N3427" s="1">
        <v>4.1</v>
      </c>
    </row>
    <row r="3428" ht="14.25" customHeight="1">
      <c r="A3428" s="1" t="s">
        <v>2548</v>
      </c>
      <c r="B3428" s="1">
        <v>20.0</v>
      </c>
      <c r="C3428" s="2">
        <v>104.0</v>
      </c>
      <c r="D3428" s="1">
        <v>39852.0</v>
      </c>
      <c r="E3428" s="1" t="s">
        <v>1063</v>
      </c>
      <c r="F3428" s="1" t="s">
        <v>4817</v>
      </c>
      <c r="G3428" s="1" t="s">
        <v>6916</v>
      </c>
      <c r="H3428" s="1">
        <v>1238.0</v>
      </c>
      <c r="I3428" s="1">
        <v>25.0</v>
      </c>
      <c r="J3428" s="1" t="s">
        <v>18</v>
      </c>
      <c r="K3428" s="1" t="s">
        <v>19</v>
      </c>
      <c r="L3428" s="1">
        <v>3000000.0</v>
      </c>
      <c r="M3428" s="1">
        <v>1999.0</v>
      </c>
      <c r="N3428" s="1">
        <v>6.7</v>
      </c>
    </row>
    <row r="3429" ht="14.25" customHeight="1">
      <c r="A3429" s="1" t="s">
        <v>4665</v>
      </c>
      <c r="B3429" s="1">
        <v>174.0</v>
      </c>
      <c r="C3429" s="2">
        <v>102.0</v>
      </c>
      <c r="D3429" s="1">
        <v>22000.0</v>
      </c>
      <c r="E3429" s="1" t="s">
        <v>1116</v>
      </c>
      <c r="F3429" s="1" t="s">
        <v>1395</v>
      </c>
      <c r="G3429" s="1" t="s">
        <v>6917</v>
      </c>
      <c r="H3429" s="1">
        <v>30511.0</v>
      </c>
      <c r="I3429" s="1">
        <v>226.0</v>
      </c>
      <c r="J3429" s="1" t="s">
        <v>18</v>
      </c>
      <c r="K3429" s="1" t="s">
        <v>333</v>
      </c>
      <c r="L3429" s="1">
        <v>3000000.0</v>
      </c>
      <c r="M3429" s="1">
        <v>2011.0</v>
      </c>
      <c r="N3429" s="1">
        <v>5.8</v>
      </c>
    </row>
    <row r="3430" ht="14.25" customHeight="1">
      <c r="A3430" s="1" t="s">
        <v>113</v>
      </c>
      <c r="B3430" s="1">
        <v>451.0</v>
      </c>
      <c r="C3430" s="2">
        <v>93.0</v>
      </c>
      <c r="D3430" s="1">
        <v>3.34185206E8</v>
      </c>
      <c r="E3430" s="1" t="s">
        <v>88</v>
      </c>
      <c r="F3430" s="1" t="s">
        <v>22</v>
      </c>
      <c r="G3430" s="1" t="s">
        <v>114</v>
      </c>
      <c r="H3430" s="1">
        <v>306336.0</v>
      </c>
      <c r="I3430" s="1">
        <v>736.0</v>
      </c>
      <c r="J3430" s="1" t="s">
        <v>18</v>
      </c>
      <c r="K3430" s="1" t="s">
        <v>19</v>
      </c>
      <c r="L3430" s="1">
        <v>2.0E8</v>
      </c>
      <c r="M3430" s="1">
        <v>2010.0</v>
      </c>
      <c r="N3430" s="1">
        <v>6.5</v>
      </c>
    </row>
    <row r="3431" ht="14.25" customHeight="1">
      <c r="A3431" s="1" t="s">
        <v>6918</v>
      </c>
      <c r="B3431" s="1">
        <v>21.0</v>
      </c>
      <c r="C3431" s="2">
        <v>90.0</v>
      </c>
      <c r="D3431" s="1">
        <v>5005.0</v>
      </c>
      <c r="E3431" s="1" t="s">
        <v>1397</v>
      </c>
      <c r="F3431" s="1" t="s">
        <v>6919</v>
      </c>
      <c r="G3431" s="1" t="s">
        <v>6920</v>
      </c>
      <c r="H3431" s="1">
        <v>2280.0</v>
      </c>
      <c r="I3431" s="1">
        <v>14.0</v>
      </c>
      <c r="J3431" s="1" t="s">
        <v>18</v>
      </c>
      <c r="K3431" s="1" t="s">
        <v>19</v>
      </c>
      <c r="L3431" s="1">
        <v>3000000.0</v>
      </c>
      <c r="M3431" s="1">
        <v>2009.0</v>
      </c>
      <c r="N3431" s="1">
        <v>5.9</v>
      </c>
    </row>
    <row r="3432" ht="14.25" customHeight="1">
      <c r="A3432" s="1" t="s">
        <v>370</v>
      </c>
      <c r="B3432" s="1">
        <v>343.0</v>
      </c>
      <c r="C3432" s="2">
        <v>106.0</v>
      </c>
      <c r="D3432" s="1">
        <v>2.01148159E8</v>
      </c>
      <c r="E3432" s="1" t="s">
        <v>843</v>
      </c>
      <c r="F3432" s="1" t="s">
        <v>844</v>
      </c>
      <c r="G3432" s="1" t="s">
        <v>845</v>
      </c>
      <c r="H3432" s="1">
        <v>103749.0</v>
      </c>
      <c r="I3432" s="1">
        <v>323.0</v>
      </c>
      <c r="J3432" s="1" t="s">
        <v>18</v>
      </c>
      <c r="K3432" s="1" t="s">
        <v>19</v>
      </c>
      <c r="L3432" s="1">
        <v>9.5E7</v>
      </c>
      <c r="M3432" s="1">
        <v>2015.0</v>
      </c>
      <c r="N3432" s="1">
        <v>7.0</v>
      </c>
    </row>
    <row r="3433" ht="14.25" customHeight="1">
      <c r="A3433" s="1" t="s">
        <v>1798</v>
      </c>
      <c r="B3433" s="1">
        <v>71.0</v>
      </c>
      <c r="C3433" s="2">
        <v>99.0</v>
      </c>
      <c r="D3433" s="1">
        <v>5595428.0</v>
      </c>
      <c r="E3433" s="1" t="s">
        <v>1397</v>
      </c>
      <c r="F3433" s="1" t="s">
        <v>6921</v>
      </c>
      <c r="G3433" s="1" t="s">
        <v>6922</v>
      </c>
      <c r="H3433" s="1">
        <v>28951.0</v>
      </c>
      <c r="I3433" s="1">
        <v>257.0</v>
      </c>
      <c r="J3433" s="1" t="s">
        <v>6214</v>
      </c>
      <c r="K3433" s="1" t="s">
        <v>6215</v>
      </c>
      <c r="L3433" s="1">
        <v>2900000.0</v>
      </c>
      <c r="M3433" s="1">
        <v>1998.0</v>
      </c>
      <c r="N3433" s="1">
        <v>8.0</v>
      </c>
    </row>
    <row r="3434" ht="14.25" customHeight="1">
      <c r="A3434" s="1" t="s">
        <v>6923</v>
      </c>
      <c r="B3434" s="1">
        <v>35.0</v>
      </c>
      <c r="C3434" s="2">
        <v>115.0</v>
      </c>
      <c r="D3434" s="1">
        <v>3123749.0</v>
      </c>
      <c r="E3434" s="1" t="s">
        <v>699</v>
      </c>
      <c r="F3434" s="1" t="s">
        <v>6924</v>
      </c>
      <c r="G3434" s="1" t="s">
        <v>6925</v>
      </c>
      <c r="H3434" s="1">
        <v>746.0</v>
      </c>
      <c r="I3434" s="1">
        <v>27.0</v>
      </c>
      <c r="J3434" s="1" t="s">
        <v>18</v>
      </c>
      <c r="K3434" s="1" t="s">
        <v>19</v>
      </c>
      <c r="L3434" s="1">
        <v>1500000.0</v>
      </c>
      <c r="M3434" s="1">
        <v>2005.0</v>
      </c>
      <c r="N3434" s="1">
        <v>6.5</v>
      </c>
    </row>
    <row r="3435" ht="14.25" customHeight="1">
      <c r="A3435" s="1" t="s">
        <v>6926</v>
      </c>
      <c r="B3435" s="1">
        <v>73.0</v>
      </c>
      <c r="C3435" s="2">
        <v>89.0</v>
      </c>
      <c r="D3435" s="1">
        <v>100675.0</v>
      </c>
      <c r="E3435" s="1" t="s">
        <v>3539</v>
      </c>
      <c r="F3435" s="1" t="s">
        <v>6927</v>
      </c>
      <c r="G3435" s="1" t="s">
        <v>6928</v>
      </c>
      <c r="H3435" s="1">
        <v>5695.0</v>
      </c>
      <c r="I3435" s="1">
        <v>23.0</v>
      </c>
      <c r="J3435" s="1" t="s">
        <v>18</v>
      </c>
      <c r="K3435" s="1" t="s">
        <v>19</v>
      </c>
      <c r="L3435" s="1">
        <v>3000000.0</v>
      </c>
      <c r="M3435" s="1">
        <v>2010.0</v>
      </c>
      <c r="N3435" s="1">
        <v>6.4</v>
      </c>
    </row>
    <row r="3436" ht="14.25" customHeight="1">
      <c r="A3436" s="1" t="s">
        <v>2980</v>
      </c>
      <c r="B3436" s="1">
        <v>251.0</v>
      </c>
      <c r="C3436" s="2">
        <v>101.0</v>
      </c>
      <c r="D3436" s="1">
        <v>3645438.0</v>
      </c>
      <c r="E3436" s="1" t="s">
        <v>2561</v>
      </c>
      <c r="F3436" s="1" t="s">
        <v>6929</v>
      </c>
      <c r="G3436" s="1" t="s">
        <v>6930</v>
      </c>
      <c r="H3436" s="1">
        <v>55040.0</v>
      </c>
      <c r="I3436" s="1">
        <v>539.0</v>
      </c>
      <c r="J3436" s="1" t="s">
        <v>1193</v>
      </c>
      <c r="K3436" s="1" t="s">
        <v>803</v>
      </c>
      <c r="L3436" s="1">
        <v>2200000.0</v>
      </c>
      <c r="M3436" s="1">
        <v>2003.0</v>
      </c>
      <c r="N3436" s="1">
        <v>6.8</v>
      </c>
    </row>
    <row r="3437" ht="14.25" customHeight="1">
      <c r="A3437" s="1" t="s">
        <v>5021</v>
      </c>
      <c r="B3437" s="1">
        <v>159.0</v>
      </c>
      <c r="C3437" s="2">
        <v>92.0</v>
      </c>
      <c r="D3437" s="1">
        <v>2.2201636E7</v>
      </c>
      <c r="E3437" s="1" t="s">
        <v>2239</v>
      </c>
      <c r="F3437" s="1" t="s">
        <v>6931</v>
      </c>
      <c r="G3437" s="1" t="s">
        <v>6932</v>
      </c>
      <c r="H3437" s="1">
        <v>33567.0</v>
      </c>
      <c r="I3437" s="1">
        <v>206.0</v>
      </c>
      <c r="J3437" s="1" t="s">
        <v>18</v>
      </c>
      <c r="K3437" s="1" t="s">
        <v>19</v>
      </c>
      <c r="L3437" s="1">
        <v>8000000.0</v>
      </c>
      <c r="M3437" s="1">
        <v>2005.0</v>
      </c>
      <c r="N3437" s="1">
        <v>7.4</v>
      </c>
    </row>
    <row r="3438" ht="14.25" customHeight="1">
      <c r="A3438" s="1" t="s">
        <v>6933</v>
      </c>
      <c r="B3438" s="1">
        <v>181.0</v>
      </c>
      <c r="C3438" s="2">
        <v>94.0</v>
      </c>
      <c r="D3438" s="1">
        <v>2.5E7</v>
      </c>
      <c r="E3438" s="1" t="s">
        <v>4699</v>
      </c>
      <c r="F3438" s="1" t="s">
        <v>6934</v>
      </c>
      <c r="G3438" s="1" t="s">
        <v>6935</v>
      </c>
      <c r="H3438" s="1">
        <v>175196.0</v>
      </c>
      <c r="I3438" s="1">
        <v>350.0</v>
      </c>
      <c r="J3438" s="1" t="s">
        <v>18</v>
      </c>
      <c r="K3438" s="1" t="s">
        <v>19</v>
      </c>
      <c r="L3438" s="1">
        <v>2883848.0</v>
      </c>
      <c r="M3438" s="1">
        <v>1959.0</v>
      </c>
      <c r="N3438" s="1">
        <v>8.3</v>
      </c>
    </row>
    <row r="3439" ht="14.25" customHeight="1">
      <c r="A3439" s="1" t="s">
        <v>6936</v>
      </c>
      <c r="B3439" s="1">
        <v>110.0</v>
      </c>
      <c r="C3439" s="2">
        <v>100.0</v>
      </c>
      <c r="D3439" s="1">
        <v>1.9170001E7</v>
      </c>
      <c r="E3439" s="1" t="s">
        <v>2561</v>
      </c>
      <c r="F3439" s="1" t="s">
        <v>6472</v>
      </c>
      <c r="G3439" s="1" t="s">
        <v>6937</v>
      </c>
      <c r="H3439" s="1">
        <v>21359.0</v>
      </c>
      <c r="I3439" s="1">
        <v>270.0</v>
      </c>
      <c r="J3439" s="1" t="s">
        <v>18</v>
      </c>
      <c r="K3439" s="1" t="s">
        <v>19</v>
      </c>
      <c r="L3439" s="1">
        <v>2800000.0</v>
      </c>
      <c r="M3439" s="1">
        <v>1988.0</v>
      </c>
      <c r="N3439" s="1">
        <v>5.3</v>
      </c>
    </row>
    <row r="3440" ht="14.25" customHeight="1">
      <c r="A3440" s="1" t="s">
        <v>6731</v>
      </c>
      <c r="B3440" s="1">
        <v>213.0</v>
      </c>
      <c r="C3440" s="2">
        <v>106.0</v>
      </c>
      <c r="D3440" s="1">
        <v>2.2202612E7</v>
      </c>
      <c r="E3440" s="1" t="s">
        <v>3834</v>
      </c>
      <c r="F3440" s="1" t="s">
        <v>6938</v>
      </c>
      <c r="G3440" s="1" t="s">
        <v>6939</v>
      </c>
      <c r="H3440" s="1">
        <v>291875.0</v>
      </c>
      <c r="I3440" s="1">
        <v>533.0</v>
      </c>
      <c r="J3440" s="1" t="s">
        <v>18</v>
      </c>
      <c r="K3440" s="1" t="s">
        <v>19</v>
      </c>
      <c r="L3440" s="1">
        <v>2800000.0</v>
      </c>
      <c r="M3440" s="1">
        <v>1939.0</v>
      </c>
      <c r="N3440" s="1">
        <v>8.1</v>
      </c>
    </row>
    <row r="3441" ht="14.25" customHeight="1">
      <c r="A3441" s="1" t="s">
        <v>4020</v>
      </c>
      <c r="B3441" s="1">
        <v>129.0</v>
      </c>
      <c r="C3441" s="2">
        <v>109.0</v>
      </c>
      <c r="D3441" s="1">
        <v>8.63E7</v>
      </c>
      <c r="E3441" s="1" t="s">
        <v>830</v>
      </c>
      <c r="F3441" s="1" t="s">
        <v>6940</v>
      </c>
      <c r="G3441" s="1" t="s">
        <v>6941</v>
      </c>
      <c r="H3441" s="1">
        <v>112671.0</v>
      </c>
      <c r="I3441" s="1">
        <v>315.0</v>
      </c>
      <c r="J3441" s="1" t="s">
        <v>18</v>
      </c>
      <c r="K3441" s="1" t="s">
        <v>19</v>
      </c>
      <c r="L3441" s="1">
        <v>2800000.0</v>
      </c>
      <c r="M3441" s="1">
        <v>1974.0</v>
      </c>
      <c r="N3441" s="1">
        <v>8.0</v>
      </c>
    </row>
    <row r="3442" ht="14.25" customHeight="1">
      <c r="A3442" s="1" t="s">
        <v>4520</v>
      </c>
      <c r="B3442" s="1">
        <v>280.0</v>
      </c>
      <c r="C3442" s="2">
        <v>105.0</v>
      </c>
      <c r="D3442" s="1">
        <v>952620.0</v>
      </c>
      <c r="E3442" s="1" t="s">
        <v>2561</v>
      </c>
      <c r="F3442" s="1" t="s">
        <v>6942</v>
      </c>
      <c r="G3442" s="1" t="s">
        <v>6943</v>
      </c>
      <c r="H3442" s="1">
        <v>40800.0</v>
      </c>
      <c r="I3442" s="1">
        <v>332.0</v>
      </c>
      <c r="J3442" s="1" t="s">
        <v>18</v>
      </c>
      <c r="K3442" s="1" t="s">
        <v>19</v>
      </c>
      <c r="L3442" s="1">
        <v>2000000.0</v>
      </c>
      <c r="M3442" s="1">
        <v>2007.0</v>
      </c>
      <c r="N3442" s="1">
        <v>5.7</v>
      </c>
    </row>
    <row r="3443" ht="14.25" customHeight="1">
      <c r="A3443" s="1" t="s">
        <v>6944</v>
      </c>
      <c r="B3443" s="1">
        <v>61.0</v>
      </c>
      <c r="C3443" s="2">
        <v>102.0</v>
      </c>
      <c r="D3443" s="1">
        <v>9054736.0</v>
      </c>
      <c r="E3443" s="1" t="s">
        <v>1397</v>
      </c>
      <c r="F3443" s="1" t="s">
        <v>5765</v>
      </c>
      <c r="G3443" s="1" t="s">
        <v>6945</v>
      </c>
      <c r="H3443" s="1">
        <v>5744.0</v>
      </c>
      <c r="I3443" s="1">
        <v>57.0</v>
      </c>
      <c r="J3443" s="1" t="s">
        <v>18</v>
      </c>
      <c r="K3443" s="1" t="s">
        <v>19</v>
      </c>
      <c r="L3443" s="1">
        <v>2700000.0</v>
      </c>
      <c r="M3443" s="1">
        <v>1997.0</v>
      </c>
      <c r="N3443" s="1">
        <v>7.1</v>
      </c>
    </row>
    <row r="3444" ht="14.25" customHeight="1">
      <c r="A3444" s="1" t="s">
        <v>4020</v>
      </c>
      <c r="B3444" s="1">
        <v>121.0</v>
      </c>
      <c r="C3444" s="2">
        <v>97.0</v>
      </c>
      <c r="D3444" s="1">
        <v>1.195E8</v>
      </c>
      <c r="E3444" s="1" t="s">
        <v>2641</v>
      </c>
      <c r="F3444" s="1" t="s">
        <v>6940</v>
      </c>
      <c r="G3444" s="1" t="s">
        <v>6946</v>
      </c>
      <c r="H3444" s="1">
        <v>95294.0</v>
      </c>
      <c r="I3444" s="1">
        <v>363.0</v>
      </c>
      <c r="J3444" s="1" t="s">
        <v>18</v>
      </c>
      <c r="K3444" s="1" t="s">
        <v>19</v>
      </c>
      <c r="L3444" s="1">
        <v>2600000.0</v>
      </c>
      <c r="M3444" s="1">
        <v>1974.0</v>
      </c>
      <c r="N3444" s="1">
        <v>7.8</v>
      </c>
    </row>
    <row r="3445" ht="14.25" customHeight="1">
      <c r="A3445" s="1" t="s">
        <v>6947</v>
      </c>
      <c r="B3445" s="1">
        <v>166.0</v>
      </c>
      <c r="C3445" s="2">
        <v>118.0</v>
      </c>
      <c r="D3445" s="1">
        <v>3.26E7</v>
      </c>
      <c r="E3445" s="1" t="s">
        <v>2667</v>
      </c>
      <c r="F3445" s="1" t="s">
        <v>6948</v>
      </c>
      <c r="G3445" s="1" t="s">
        <v>6949</v>
      </c>
      <c r="H3445" s="1">
        <v>29488.0</v>
      </c>
      <c r="I3445" s="1">
        <v>326.0</v>
      </c>
      <c r="J3445" s="1" t="s">
        <v>18</v>
      </c>
      <c r="K3445" s="1" t="s">
        <v>19</v>
      </c>
      <c r="L3445" s="1">
        <v>1800000.0</v>
      </c>
      <c r="M3445" s="1">
        <v>1984.0</v>
      </c>
      <c r="N3445" s="1">
        <v>5.9</v>
      </c>
    </row>
    <row r="3446" ht="14.25" customHeight="1">
      <c r="A3446" s="1" t="s">
        <v>4834</v>
      </c>
      <c r="B3446" s="1">
        <v>29.0</v>
      </c>
      <c r="C3446" s="2">
        <v>92.0</v>
      </c>
      <c r="D3446" s="1">
        <v>3130592.0</v>
      </c>
      <c r="E3446" s="1" t="s">
        <v>94</v>
      </c>
      <c r="F3446" s="1" t="s">
        <v>6950</v>
      </c>
      <c r="G3446" s="1" t="s">
        <v>6951</v>
      </c>
      <c r="H3446" s="1">
        <v>10755.0</v>
      </c>
      <c r="I3446" s="1">
        <v>69.0</v>
      </c>
      <c r="J3446" s="1" t="s">
        <v>18</v>
      </c>
      <c r="K3446" s="1" t="s">
        <v>28</v>
      </c>
      <c r="L3446" s="1">
        <v>2600000.0</v>
      </c>
      <c r="M3446" s="1">
        <v>1987.0</v>
      </c>
      <c r="N3446" s="1">
        <v>7.8</v>
      </c>
    </row>
    <row r="3447" ht="14.25" customHeight="1">
      <c r="A3447" s="1" t="s">
        <v>6952</v>
      </c>
      <c r="B3447" s="1">
        <v>20.0</v>
      </c>
      <c r="C3447" s="2">
        <v>112.0</v>
      </c>
      <c r="D3447" s="1">
        <v>475000.0</v>
      </c>
      <c r="E3447" s="1" t="s">
        <v>1600</v>
      </c>
      <c r="F3447" s="1" t="s">
        <v>3494</v>
      </c>
      <c r="G3447" s="1" t="s">
        <v>6953</v>
      </c>
      <c r="H3447" s="1">
        <v>6930.0</v>
      </c>
      <c r="I3447" s="1">
        <v>53.0</v>
      </c>
      <c r="J3447" s="1" t="s">
        <v>18</v>
      </c>
      <c r="K3447" s="1" t="s">
        <v>19</v>
      </c>
      <c r="L3447" s="1">
        <v>2800000.0</v>
      </c>
      <c r="M3447" s="1">
        <v>2006.0</v>
      </c>
      <c r="N3447" s="1">
        <v>6.0</v>
      </c>
    </row>
    <row r="3448" ht="14.25" customHeight="1">
      <c r="A3448" s="1" t="s">
        <v>3093</v>
      </c>
      <c r="B3448" s="1">
        <v>107.0</v>
      </c>
      <c r="C3448" s="2">
        <v>103.0</v>
      </c>
      <c r="D3448" s="1">
        <v>1.0654581E7</v>
      </c>
      <c r="E3448" s="1" t="s">
        <v>1116</v>
      </c>
      <c r="F3448" s="1" t="s">
        <v>22</v>
      </c>
      <c r="G3448" s="1" t="s">
        <v>3094</v>
      </c>
      <c r="H3448" s="1">
        <v>45500.0</v>
      </c>
      <c r="I3448" s="1">
        <v>260.0</v>
      </c>
      <c r="J3448" s="1" t="s">
        <v>18</v>
      </c>
      <c r="K3448" s="1" t="s">
        <v>19</v>
      </c>
      <c r="L3448" s="1">
        <v>3.4E7</v>
      </c>
      <c r="M3448" s="1">
        <v>1999.0</v>
      </c>
      <c r="N3448" s="1">
        <v>5.3</v>
      </c>
    </row>
    <row r="3449" ht="14.25" customHeight="1">
      <c r="A3449" s="1" t="s">
        <v>6954</v>
      </c>
      <c r="B3449" s="1">
        <v>173.0</v>
      </c>
      <c r="C3449" s="2">
        <v>93.0</v>
      </c>
      <c r="D3449" s="1">
        <v>38108.0</v>
      </c>
      <c r="E3449" s="1" t="s">
        <v>1751</v>
      </c>
      <c r="F3449" s="1" t="s">
        <v>6955</v>
      </c>
      <c r="G3449" s="1" t="s">
        <v>6956</v>
      </c>
      <c r="H3449" s="1">
        <v>40878.0</v>
      </c>
      <c r="I3449" s="1">
        <v>124.0</v>
      </c>
      <c r="J3449" s="1" t="s">
        <v>1148</v>
      </c>
      <c r="K3449" s="1" t="s">
        <v>1466</v>
      </c>
      <c r="L3449" s="1">
        <v>2600000.0</v>
      </c>
      <c r="M3449" s="1">
        <v>2007.0</v>
      </c>
      <c r="N3449" s="1">
        <v>7.2</v>
      </c>
    </row>
    <row r="3450" ht="14.25" customHeight="1">
      <c r="A3450" s="1" t="s">
        <v>6500</v>
      </c>
      <c r="B3450" s="1">
        <v>129.0</v>
      </c>
      <c r="C3450" s="2">
        <v>101.0</v>
      </c>
      <c r="D3450" s="1">
        <v>4.0041683E7</v>
      </c>
      <c r="E3450" s="1" t="s">
        <v>1152</v>
      </c>
      <c r="F3450" s="1" t="s">
        <v>6957</v>
      </c>
      <c r="G3450" s="1" t="s">
        <v>6958</v>
      </c>
      <c r="H3450" s="1">
        <v>34620.0</v>
      </c>
      <c r="I3450" s="1">
        <v>107.0</v>
      </c>
      <c r="J3450" s="1" t="s">
        <v>18</v>
      </c>
      <c r="K3450" s="1" t="s">
        <v>19</v>
      </c>
      <c r="L3450" s="1">
        <v>2500000.0</v>
      </c>
      <c r="M3450" s="1">
        <v>2013.0</v>
      </c>
      <c r="N3450" s="1">
        <v>5.1</v>
      </c>
    </row>
    <row r="3451" ht="14.25" customHeight="1">
      <c r="A3451" s="1" t="s">
        <v>6959</v>
      </c>
      <c r="B3451" s="1">
        <v>30.0</v>
      </c>
      <c r="C3451" s="2">
        <v>115.0</v>
      </c>
      <c r="D3451" s="1">
        <v>3.3349949E7</v>
      </c>
      <c r="E3451" s="1" t="s">
        <v>3539</v>
      </c>
      <c r="F3451" s="1" t="s">
        <v>6960</v>
      </c>
      <c r="G3451" s="1" t="s">
        <v>6961</v>
      </c>
      <c r="H3451" s="1">
        <v>9010.0</v>
      </c>
      <c r="I3451" s="1">
        <v>199.0</v>
      </c>
      <c r="J3451" s="1" t="s">
        <v>18</v>
      </c>
      <c r="K3451" s="1" t="s">
        <v>19</v>
      </c>
      <c r="L3451" s="1">
        <v>2500000.0</v>
      </c>
      <c r="M3451" s="1">
        <v>2012.0</v>
      </c>
      <c r="N3451" s="1">
        <v>5.1</v>
      </c>
    </row>
    <row r="3452" ht="14.25" customHeight="1">
      <c r="A3452" s="1" t="s">
        <v>143</v>
      </c>
      <c r="B3452" s="1">
        <v>75.0</v>
      </c>
      <c r="C3452" s="2">
        <v>113.0</v>
      </c>
      <c r="D3452" s="1">
        <v>2.5809813E7</v>
      </c>
      <c r="E3452" s="1" t="s">
        <v>3497</v>
      </c>
      <c r="F3452" s="1" t="s">
        <v>143</v>
      </c>
      <c r="G3452" s="1" t="s">
        <v>6962</v>
      </c>
      <c r="H3452" s="1">
        <v>50311.0</v>
      </c>
      <c r="I3452" s="1">
        <v>212.0</v>
      </c>
      <c r="J3452" s="1" t="s">
        <v>18</v>
      </c>
      <c r="K3452" s="1" t="s">
        <v>19</v>
      </c>
      <c r="L3452" s="1">
        <v>2.6E7</v>
      </c>
      <c r="M3452" s="1">
        <v>1996.0</v>
      </c>
      <c r="N3452" s="1">
        <v>6.9</v>
      </c>
    </row>
    <row r="3453" ht="14.25" customHeight="1">
      <c r="A3453" s="1" t="s">
        <v>6963</v>
      </c>
      <c r="B3453" s="1">
        <v>162.0</v>
      </c>
      <c r="C3453" s="2">
        <v>95.0</v>
      </c>
      <c r="D3453" s="1">
        <v>1.44E7</v>
      </c>
      <c r="E3453" s="1" t="s">
        <v>2819</v>
      </c>
      <c r="F3453" s="1" t="s">
        <v>6964</v>
      </c>
      <c r="G3453" s="1" t="s">
        <v>6965</v>
      </c>
      <c r="H3453" s="1">
        <v>28589.0</v>
      </c>
      <c r="I3453" s="1">
        <v>532.0</v>
      </c>
      <c r="J3453" s="1" t="s">
        <v>18</v>
      </c>
      <c r="K3453" s="1" t="s">
        <v>19</v>
      </c>
      <c r="L3453" s="1">
        <v>2500000.0</v>
      </c>
      <c r="M3453" s="1">
        <v>1982.0</v>
      </c>
      <c r="N3453" s="1">
        <v>4.6</v>
      </c>
    </row>
    <row r="3454" ht="14.25" customHeight="1">
      <c r="A3454" s="1" t="s">
        <v>6966</v>
      </c>
      <c r="B3454" s="1">
        <v>26.0</v>
      </c>
      <c r="C3454" s="2">
        <v>153.0</v>
      </c>
      <c r="D3454" s="1">
        <v>3.2230907E7</v>
      </c>
      <c r="E3454" s="1" t="s">
        <v>6419</v>
      </c>
      <c r="F3454" s="1" t="s">
        <v>6967</v>
      </c>
      <c r="G3454" s="1" t="s">
        <v>6968</v>
      </c>
      <c r="H3454" s="1">
        <v>6062.0</v>
      </c>
      <c r="I3454" s="1">
        <v>30.0</v>
      </c>
      <c r="J3454" s="1" t="s">
        <v>18</v>
      </c>
      <c r="K3454" s="1" t="s">
        <v>19</v>
      </c>
      <c r="L3454" s="1">
        <v>2500000.0</v>
      </c>
      <c r="M3454" s="1">
        <v>2013.0</v>
      </c>
      <c r="N3454" s="1">
        <v>6.7</v>
      </c>
    </row>
    <row r="3455" ht="14.25" customHeight="1">
      <c r="A3455" s="1" t="s">
        <v>2419</v>
      </c>
      <c r="B3455" s="1">
        <v>63.0</v>
      </c>
      <c r="C3455" s="2">
        <v>89.0</v>
      </c>
      <c r="D3455" s="1">
        <v>6401336.0</v>
      </c>
      <c r="E3455" s="1" t="s">
        <v>1397</v>
      </c>
      <c r="F3455" s="1" t="s">
        <v>257</v>
      </c>
      <c r="G3455" s="1" t="s">
        <v>6969</v>
      </c>
      <c r="H3455" s="1">
        <v>36996.0</v>
      </c>
      <c r="I3455" s="1">
        <v>153.0</v>
      </c>
      <c r="J3455" s="1" t="s">
        <v>18</v>
      </c>
      <c r="K3455" s="1" t="s">
        <v>19</v>
      </c>
      <c r="L3455" s="1">
        <v>2500000.0</v>
      </c>
      <c r="M3455" s="1">
        <v>1991.0</v>
      </c>
      <c r="N3455" s="1">
        <v>7.1</v>
      </c>
    </row>
    <row r="3456" ht="14.25" customHeight="1">
      <c r="A3456" s="1" t="s">
        <v>6327</v>
      </c>
      <c r="B3456" s="1">
        <v>205.0</v>
      </c>
      <c r="C3456" s="2">
        <v>92.0</v>
      </c>
      <c r="D3456" s="1">
        <v>2.6781723E7</v>
      </c>
      <c r="E3456" s="1" t="s">
        <v>593</v>
      </c>
      <c r="F3456" s="1" t="s">
        <v>6812</v>
      </c>
      <c r="G3456" s="1" t="s">
        <v>6970</v>
      </c>
      <c r="H3456" s="1">
        <v>187595.0</v>
      </c>
      <c r="I3456" s="1">
        <v>978.0</v>
      </c>
      <c r="J3456" s="1" t="s">
        <v>18</v>
      </c>
      <c r="K3456" s="1" t="s">
        <v>19</v>
      </c>
      <c r="L3456" s="1">
        <v>2500000.0</v>
      </c>
      <c r="M3456" s="1">
        <v>2004.0</v>
      </c>
      <c r="N3456" s="1">
        <v>7.6</v>
      </c>
    </row>
    <row r="3457" ht="14.25" customHeight="1">
      <c r="A3457" s="1" t="s">
        <v>3600</v>
      </c>
      <c r="B3457" s="1">
        <v>121.0</v>
      </c>
      <c r="C3457" s="2">
        <v>107.0</v>
      </c>
      <c r="D3457" s="1">
        <v>5400000.0</v>
      </c>
      <c r="E3457" s="1" t="s">
        <v>94</v>
      </c>
      <c r="F3457" s="1" t="s">
        <v>6971</v>
      </c>
      <c r="G3457" s="1" t="s">
        <v>6972</v>
      </c>
      <c r="H3457" s="1">
        <v>183288.0</v>
      </c>
      <c r="I3457" s="1">
        <v>395.0</v>
      </c>
      <c r="J3457" s="1" t="s">
        <v>18</v>
      </c>
      <c r="K3457" s="1" t="s">
        <v>19</v>
      </c>
      <c r="L3457" s="1">
        <v>2500000.0</v>
      </c>
      <c r="M3457" s="1">
        <v>1995.0</v>
      </c>
      <c r="N3457" s="1">
        <v>8.1</v>
      </c>
    </row>
    <row r="3458" ht="14.25" customHeight="1">
      <c r="A3458" s="1" t="s">
        <v>6973</v>
      </c>
      <c r="B3458" s="1">
        <v>74.0</v>
      </c>
      <c r="C3458" s="2">
        <v>118.0</v>
      </c>
      <c r="D3458" s="1">
        <v>1282084.0</v>
      </c>
      <c r="E3458" s="1" t="s">
        <v>1397</v>
      </c>
      <c r="F3458" s="1" t="s">
        <v>4205</v>
      </c>
      <c r="G3458" s="1" t="s">
        <v>6974</v>
      </c>
      <c r="H3458" s="1">
        <v>6221.0</v>
      </c>
      <c r="I3458" s="1">
        <v>87.0</v>
      </c>
      <c r="J3458" s="1" t="s">
        <v>18</v>
      </c>
      <c r="K3458" s="1" t="s">
        <v>19</v>
      </c>
      <c r="L3458" s="1">
        <v>2500000.0</v>
      </c>
      <c r="M3458" s="1">
        <v>1999.0</v>
      </c>
      <c r="N3458" s="1">
        <v>7.0</v>
      </c>
    </row>
    <row r="3459" ht="14.25" customHeight="1">
      <c r="A3459" s="1" t="s">
        <v>5412</v>
      </c>
      <c r="B3459" s="1">
        <v>252.0</v>
      </c>
      <c r="C3459" s="2">
        <v>97.0</v>
      </c>
      <c r="D3459" s="1">
        <v>3325638.0</v>
      </c>
      <c r="E3459" s="1" t="s">
        <v>6975</v>
      </c>
      <c r="F3459" s="1" t="s">
        <v>1398</v>
      </c>
      <c r="G3459" s="1" t="s">
        <v>6976</v>
      </c>
      <c r="H3459" s="1">
        <v>52509.0</v>
      </c>
      <c r="I3459" s="1">
        <v>84.0</v>
      </c>
      <c r="J3459" s="1" t="s">
        <v>18</v>
      </c>
      <c r="K3459" s="1" t="s">
        <v>19</v>
      </c>
      <c r="L3459" s="1">
        <v>2500000.0</v>
      </c>
      <c r="M3459" s="1">
        <v>2012.0</v>
      </c>
      <c r="N3459" s="1">
        <v>7.1</v>
      </c>
    </row>
    <row r="3460" ht="14.25" customHeight="1">
      <c r="A3460" s="1" t="s">
        <v>6977</v>
      </c>
      <c r="B3460" s="1">
        <v>72.0</v>
      </c>
      <c r="C3460" s="2">
        <v>156.0</v>
      </c>
      <c r="D3460" s="1">
        <v>395592.0</v>
      </c>
      <c r="E3460" s="1" t="s">
        <v>94</v>
      </c>
      <c r="F3460" s="1" t="s">
        <v>3397</v>
      </c>
      <c r="G3460" s="1" t="s">
        <v>6978</v>
      </c>
      <c r="H3460" s="1">
        <v>21202.0</v>
      </c>
      <c r="I3460" s="1">
        <v>134.0</v>
      </c>
      <c r="J3460" s="1" t="s">
        <v>18</v>
      </c>
      <c r="K3460" s="1" t="s">
        <v>1466</v>
      </c>
      <c r="L3460" s="1">
        <v>2000000.0</v>
      </c>
      <c r="M3460" s="1">
        <v>2003.0</v>
      </c>
      <c r="N3460" s="1">
        <v>7.6</v>
      </c>
    </row>
    <row r="3461" ht="14.25" customHeight="1">
      <c r="A3461" s="1" t="s">
        <v>6979</v>
      </c>
      <c r="B3461" s="1">
        <v>220.0</v>
      </c>
      <c r="C3461" s="2">
        <v>100.0</v>
      </c>
      <c r="D3461" s="1">
        <v>6851969.0</v>
      </c>
      <c r="E3461" s="1" t="s">
        <v>593</v>
      </c>
      <c r="F3461" s="1" t="s">
        <v>4164</v>
      </c>
      <c r="G3461" s="1" t="s">
        <v>6980</v>
      </c>
      <c r="H3461" s="1">
        <v>105591.0</v>
      </c>
      <c r="I3461" s="1">
        <v>178.0</v>
      </c>
      <c r="J3461" s="1" t="s">
        <v>18</v>
      </c>
      <c r="K3461" s="1" t="s">
        <v>19</v>
      </c>
      <c r="L3461" s="1">
        <v>2500000.0</v>
      </c>
      <c r="M3461" s="1">
        <v>2013.0</v>
      </c>
      <c r="N3461" s="1">
        <v>7.1</v>
      </c>
    </row>
    <row r="3462" ht="14.25" customHeight="1">
      <c r="A3462" s="1" t="s">
        <v>6530</v>
      </c>
      <c r="B3462" s="1">
        <v>1.0</v>
      </c>
      <c r="C3462" s="2">
        <v>96.0</v>
      </c>
      <c r="D3462" s="1">
        <v>333658.0</v>
      </c>
      <c r="E3462" s="1" t="s">
        <v>6981</v>
      </c>
      <c r="F3462" s="1" t="s">
        <v>4966</v>
      </c>
      <c r="G3462" s="1" t="s">
        <v>6982</v>
      </c>
      <c r="H3462" s="1">
        <v>97.0</v>
      </c>
      <c r="I3462" s="1">
        <v>2.0</v>
      </c>
      <c r="J3462" s="1" t="s">
        <v>18</v>
      </c>
      <c r="K3462" s="1" t="s">
        <v>19</v>
      </c>
      <c r="L3462" s="1">
        <v>34000.0</v>
      </c>
      <c r="M3462" s="1">
        <v>1990.0</v>
      </c>
      <c r="N3462" s="1">
        <v>7.1</v>
      </c>
    </row>
    <row r="3463" ht="14.25" customHeight="1">
      <c r="A3463" s="1" t="s">
        <v>1521</v>
      </c>
      <c r="B3463" s="1">
        <v>197.0</v>
      </c>
      <c r="C3463" s="2">
        <v>104.0</v>
      </c>
      <c r="D3463" s="1">
        <v>1.2995673E7</v>
      </c>
      <c r="E3463" s="1" t="s">
        <v>6983</v>
      </c>
      <c r="F3463" s="1" t="s">
        <v>6984</v>
      </c>
      <c r="G3463" s="1" t="s">
        <v>6985</v>
      </c>
      <c r="H3463" s="1">
        <v>52286.0</v>
      </c>
      <c r="I3463" s="1">
        <v>345.0</v>
      </c>
      <c r="J3463" s="1" t="s">
        <v>18</v>
      </c>
      <c r="K3463" s="1" t="s">
        <v>19</v>
      </c>
      <c r="L3463" s="1">
        <v>2500000.0</v>
      </c>
      <c r="M3463" s="1">
        <v>2008.0</v>
      </c>
      <c r="N3463" s="1">
        <v>7.7</v>
      </c>
    </row>
    <row r="3464" ht="14.25" customHeight="1">
      <c r="A3464" s="1" t="s">
        <v>6986</v>
      </c>
      <c r="B3464" s="1">
        <v>14.0</v>
      </c>
      <c r="C3464" s="2">
        <v>120.0</v>
      </c>
      <c r="D3464" s="1">
        <v>173783.0</v>
      </c>
      <c r="E3464" s="1" t="s">
        <v>3539</v>
      </c>
      <c r="F3464" s="1" t="s">
        <v>5045</v>
      </c>
      <c r="G3464" s="1" t="s">
        <v>6987</v>
      </c>
      <c r="H3464" s="1">
        <v>578.0</v>
      </c>
      <c r="I3464" s="1">
        <v>34.0</v>
      </c>
      <c r="J3464" s="1" t="s">
        <v>18</v>
      </c>
      <c r="K3464" s="1" t="s">
        <v>19</v>
      </c>
      <c r="L3464" s="1">
        <v>2500000.0</v>
      </c>
      <c r="M3464" s="1">
        <v>2008.0</v>
      </c>
      <c r="N3464" s="1">
        <v>7.6</v>
      </c>
    </row>
    <row r="3465" ht="14.25" customHeight="1">
      <c r="A3465" s="1" t="s">
        <v>6988</v>
      </c>
      <c r="B3465" s="1">
        <v>3.0</v>
      </c>
      <c r="C3465" s="2">
        <v>175.0</v>
      </c>
      <c r="D3465" s="1">
        <v>118666.0</v>
      </c>
      <c r="E3465" s="1" t="s">
        <v>1397</v>
      </c>
      <c r="F3465" s="1" t="s">
        <v>3704</v>
      </c>
      <c r="G3465" s="1" t="s">
        <v>6989</v>
      </c>
      <c r="H3465" s="1">
        <v>91.0</v>
      </c>
      <c r="I3465" s="1">
        <v>3.0</v>
      </c>
      <c r="J3465" s="1" t="s">
        <v>18</v>
      </c>
      <c r="K3465" s="1" t="s">
        <v>19</v>
      </c>
      <c r="L3465" s="1">
        <v>2500000.0</v>
      </c>
      <c r="M3465" s="1">
        <v>2006.0</v>
      </c>
      <c r="N3465" s="1">
        <v>6.6</v>
      </c>
    </row>
    <row r="3466" ht="14.25" customHeight="1">
      <c r="A3466" s="1" t="s">
        <v>2050</v>
      </c>
      <c r="B3466" s="1">
        <v>191.0</v>
      </c>
      <c r="C3466" s="2">
        <v>95.0</v>
      </c>
      <c r="D3466" s="1">
        <v>1.14324072E8</v>
      </c>
      <c r="E3466" s="1" t="s">
        <v>1600</v>
      </c>
      <c r="F3466" s="1" t="s">
        <v>1413</v>
      </c>
      <c r="G3466" s="1" t="s">
        <v>3230</v>
      </c>
      <c r="H3466" s="1">
        <v>185345.0</v>
      </c>
      <c r="I3466" s="1">
        <v>392.0</v>
      </c>
      <c r="J3466" s="1" t="s">
        <v>18</v>
      </c>
      <c r="K3466" s="1" t="s">
        <v>19</v>
      </c>
      <c r="L3466" s="1">
        <v>2.0E7</v>
      </c>
      <c r="M3466" s="1">
        <v>2004.0</v>
      </c>
      <c r="N3466" s="1">
        <v>6.7</v>
      </c>
    </row>
    <row r="3467" ht="14.25" customHeight="1">
      <c r="A3467" s="1" t="s">
        <v>6990</v>
      </c>
      <c r="B3467" s="1">
        <v>18.0</v>
      </c>
      <c r="C3467" s="2">
        <v>95.0</v>
      </c>
      <c r="D3467" s="1">
        <v>71904.0</v>
      </c>
      <c r="E3467" s="1" t="s">
        <v>1607</v>
      </c>
      <c r="F3467" s="1" t="s">
        <v>6268</v>
      </c>
      <c r="G3467" s="1" t="s">
        <v>6991</v>
      </c>
      <c r="H3467" s="1">
        <v>806.0</v>
      </c>
      <c r="I3467" s="1">
        <v>18.0</v>
      </c>
      <c r="J3467" s="1" t="s">
        <v>18</v>
      </c>
      <c r="K3467" s="1" t="s">
        <v>19</v>
      </c>
      <c r="L3467" s="1">
        <v>2500000.0</v>
      </c>
      <c r="M3467" s="1">
        <v>2006.0</v>
      </c>
      <c r="N3467" s="1">
        <v>5.7</v>
      </c>
    </row>
    <row r="3468" ht="14.25" customHeight="1">
      <c r="A3468" s="1" t="s">
        <v>6992</v>
      </c>
      <c r="B3468" s="1">
        <v>28.0</v>
      </c>
      <c r="C3468" s="2">
        <v>121.0</v>
      </c>
      <c r="D3468" s="1">
        <v>99851.0</v>
      </c>
      <c r="E3468" s="1" t="s">
        <v>3539</v>
      </c>
      <c r="F3468" s="1" t="s">
        <v>6993</v>
      </c>
      <c r="G3468" s="1" t="s">
        <v>6994</v>
      </c>
      <c r="H3468" s="1">
        <v>1138.0</v>
      </c>
      <c r="I3468" s="1">
        <v>30.0</v>
      </c>
      <c r="J3468" s="1" t="s">
        <v>18</v>
      </c>
      <c r="K3468" s="1" t="s">
        <v>19</v>
      </c>
      <c r="L3468" s="1">
        <v>2500000.0</v>
      </c>
      <c r="M3468" s="1">
        <v>2010.0</v>
      </c>
      <c r="N3468" s="1">
        <v>7.1</v>
      </c>
    </row>
    <row r="3469" ht="14.25" customHeight="1">
      <c r="A3469" s="1" t="s">
        <v>6995</v>
      </c>
      <c r="B3469" s="1">
        <v>22.0</v>
      </c>
      <c r="C3469" s="2">
        <v>110.0</v>
      </c>
      <c r="D3469" s="1">
        <v>115504.0</v>
      </c>
      <c r="E3469" s="1" t="s">
        <v>593</v>
      </c>
      <c r="F3469" s="1" t="s">
        <v>1042</v>
      </c>
      <c r="G3469" s="1" t="s">
        <v>6996</v>
      </c>
      <c r="H3469" s="1">
        <v>4820.0</v>
      </c>
      <c r="I3469" s="1">
        <v>26.0</v>
      </c>
      <c r="J3469" s="1" t="s">
        <v>18</v>
      </c>
      <c r="K3469" s="1" t="s">
        <v>28</v>
      </c>
      <c r="L3469" s="1">
        <v>1.4E7</v>
      </c>
      <c r="M3469" s="1">
        <v>2008.0</v>
      </c>
      <c r="N3469" s="1">
        <v>6.2</v>
      </c>
    </row>
    <row r="3470" ht="14.25" customHeight="1">
      <c r="A3470" s="1" t="s">
        <v>5093</v>
      </c>
      <c r="B3470" s="1">
        <v>62.0</v>
      </c>
      <c r="C3470" s="2">
        <v>96.0</v>
      </c>
      <c r="D3470" s="1">
        <v>5725.0</v>
      </c>
      <c r="E3470" s="1" t="s">
        <v>2667</v>
      </c>
      <c r="F3470" s="1" t="s">
        <v>6997</v>
      </c>
      <c r="G3470" s="1" t="s">
        <v>6998</v>
      </c>
      <c r="H3470" s="1">
        <v>10220.0</v>
      </c>
      <c r="I3470" s="1">
        <v>110.0</v>
      </c>
      <c r="J3470" s="1" t="s">
        <v>4473</v>
      </c>
      <c r="K3470" s="1" t="s">
        <v>333</v>
      </c>
      <c r="L3470" s="1">
        <v>8400000.0</v>
      </c>
      <c r="M3470" s="1">
        <v>2000.0</v>
      </c>
      <c r="N3470" s="1">
        <v>6.1</v>
      </c>
    </row>
    <row r="3471" ht="14.25" customHeight="1">
      <c r="A3471" s="1" t="s">
        <v>6999</v>
      </c>
      <c r="B3471" s="1">
        <v>47.0</v>
      </c>
      <c r="C3471" s="2">
        <v>121.0</v>
      </c>
      <c r="D3471" s="1">
        <v>75727.0</v>
      </c>
      <c r="E3471" s="1" t="s">
        <v>6086</v>
      </c>
      <c r="F3471" s="1" t="s">
        <v>7000</v>
      </c>
      <c r="G3471" s="1" t="s">
        <v>7001</v>
      </c>
      <c r="H3471" s="1">
        <v>5699.0</v>
      </c>
      <c r="I3471" s="1">
        <v>40.0</v>
      </c>
      <c r="J3471" s="1" t="s">
        <v>1148</v>
      </c>
      <c r="K3471" s="1" t="s">
        <v>19</v>
      </c>
      <c r="L3471" s="1">
        <v>2500000.0</v>
      </c>
      <c r="M3471" s="1">
        <v>2008.0</v>
      </c>
      <c r="N3471" s="1">
        <v>5.9</v>
      </c>
    </row>
    <row r="3472" ht="14.25" customHeight="1">
      <c r="A3472" s="1" t="s">
        <v>286</v>
      </c>
      <c r="B3472" s="1">
        <v>238.0</v>
      </c>
      <c r="C3472" s="2">
        <v>95.0</v>
      </c>
      <c r="D3472" s="1">
        <v>322157.0</v>
      </c>
      <c r="E3472" s="1" t="s">
        <v>3614</v>
      </c>
      <c r="F3472" s="1" t="s">
        <v>4532</v>
      </c>
      <c r="G3472" s="1" t="s">
        <v>7002</v>
      </c>
      <c r="H3472" s="1">
        <v>61787.0</v>
      </c>
      <c r="I3472" s="1">
        <v>203.0</v>
      </c>
      <c r="J3472" s="1" t="s">
        <v>18</v>
      </c>
      <c r="K3472" s="1" t="s">
        <v>19</v>
      </c>
      <c r="L3472" s="1">
        <v>2500000.0</v>
      </c>
      <c r="M3472" s="1">
        <v>2010.0</v>
      </c>
      <c r="N3472" s="1">
        <v>6.8</v>
      </c>
    </row>
    <row r="3473" ht="14.25" customHeight="1">
      <c r="A3473" s="1" t="s">
        <v>2056</v>
      </c>
      <c r="B3473" s="1">
        <v>28.0</v>
      </c>
      <c r="C3473" s="2">
        <v>112.0</v>
      </c>
      <c r="D3473" s="1">
        <v>5731103.0</v>
      </c>
      <c r="E3473" s="1" t="s">
        <v>2606</v>
      </c>
      <c r="F3473" s="1" t="s">
        <v>349</v>
      </c>
      <c r="G3473" s="1" t="s">
        <v>7003</v>
      </c>
      <c r="H3473" s="1">
        <v>4100.0</v>
      </c>
      <c r="I3473" s="1">
        <v>35.0</v>
      </c>
      <c r="J3473" s="1" t="s">
        <v>18</v>
      </c>
      <c r="K3473" s="1" t="s">
        <v>19</v>
      </c>
      <c r="L3473" s="1">
        <v>2400000.0</v>
      </c>
      <c r="M3473" s="1">
        <v>1996.0</v>
      </c>
      <c r="N3473" s="1">
        <v>6.8</v>
      </c>
    </row>
    <row r="3474" ht="14.25" customHeight="1">
      <c r="A3474" s="1" t="s">
        <v>7004</v>
      </c>
      <c r="B3474" s="1">
        <v>25.0</v>
      </c>
      <c r="C3474" s="2">
        <v>112.0</v>
      </c>
      <c r="D3474" s="1">
        <v>978908.0</v>
      </c>
      <c r="E3474" s="1" t="s">
        <v>2449</v>
      </c>
      <c r="F3474" s="1" t="s">
        <v>1796</v>
      </c>
      <c r="G3474" s="1" t="s">
        <v>7005</v>
      </c>
      <c r="H3474" s="1">
        <v>4057.0</v>
      </c>
      <c r="I3474" s="1">
        <v>90.0</v>
      </c>
      <c r="J3474" s="1" t="s">
        <v>18</v>
      </c>
      <c r="K3474" s="1" t="s">
        <v>7006</v>
      </c>
      <c r="L3474" s="1">
        <v>2400000.0</v>
      </c>
      <c r="M3474" s="1">
        <v>2006.0</v>
      </c>
      <c r="N3474" s="1">
        <v>5.1</v>
      </c>
    </row>
    <row r="3475" ht="14.25" customHeight="1">
      <c r="A3475" s="1" t="s">
        <v>7007</v>
      </c>
      <c r="B3475" s="1">
        <v>172.0</v>
      </c>
      <c r="C3475" s="2">
        <v>143.0</v>
      </c>
      <c r="D3475" s="1">
        <v>327919.0</v>
      </c>
      <c r="E3475" s="1" t="s">
        <v>813</v>
      </c>
      <c r="F3475" s="1" t="s">
        <v>5099</v>
      </c>
      <c r="G3475" s="1" t="s">
        <v>7008</v>
      </c>
      <c r="H3475" s="1">
        <v>99177.0</v>
      </c>
      <c r="I3475" s="1">
        <v>192.0</v>
      </c>
      <c r="J3475" s="1" t="s">
        <v>18</v>
      </c>
      <c r="K3475" s="1" t="s">
        <v>28</v>
      </c>
      <c r="L3475" s="1">
        <v>1500000.0</v>
      </c>
      <c r="M3475" s="1">
        <v>2006.0</v>
      </c>
      <c r="N3475" s="1">
        <v>7.7</v>
      </c>
    </row>
    <row r="3476" ht="14.25" customHeight="1">
      <c r="A3476" s="1" t="s">
        <v>7009</v>
      </c>
      <c r="B3476" s="1">
        <v>8.0</v>
      </c>
      <c r="C3476" s="2">
        <v>93.0</v>
      </c>
      <c r="D3476" s="1">
        <v>178739.0</v>
      </c>
      <c r="E3476" s="1" t="s">
        <v>6601</v>
      </c>
      <c r="F3476" s="1" t="s">
        <v>7010</v>
      </c>
      <c r="G3476" s="1" t="s">
        <v>7011</v>
      </c>
      <c r="H3476" s="1">
        <v>1015.0</v>
      </c>
      <c r="I3476" s="1">
        <v>10.0</v>
      </c>
      <c r="J3476" s="1" t="s">
        <v>18</v>
      </c>
      <c r="K3476" s="1" t="s">
        <v>19</v>
      </c>
      <c r="L3476" s="1">
        <v>2450000.0</v>
      </c>
      <c r="M3476" s="1">
        <v>2011.0</v>
      </c>
      <c r="N3476" s="1">
        <v>3.9</v>
      </c>
    </row>
    <row r="3477" ht="14.25" customHeight="1">
      <c r="A3477" s="1" t="s">
        <v>1137</v>
      </c>
      <c r="B3477" s="1">
        <v>99.0</v>
      </c>
      <c r="C3477" s="2">
        <v>110.0</v>
      </c>
      <c r="D3477" s="1">
        <v>7.64E7</v>
      </c>
      <c r="E3477" s="1" t="s">
        <v>1138</v>
      </c>
      <c r="F3477" s="1" t="s">
        <v>7012</v>
      </c>
      <c r="G3477" s="1" t="s">
        <v>7013</v>
      </c>
      <c r="H3477" s="1">
        <v>71321.0</v>
      </c>
      <c r="I3477" s="1">
        <v>230.0</v>
      </c>
      <c r="J3477" s="1" t="s">
        <v>18</v>
      </c>
      <c r="K3477" s="1" t="s">
        <v>19</v>
      </c>
      <c r="L3477" s="1">
        <v>2280000.0</v>
      </c>
      <c r="M3477" s="1">
        <v>1940.0</v>
      </c>
      <c r="N3477" s="1">
        <v>7.8</v>
      </c>
    </row>
    <row r="3478" ht="14.25" customHeight="1">
      <c r="A3478" s="1" t="s">
        <v>2826</v>
      </c>
      <c r="B3478" s="1">
        <v>235.0</v>
      </c>
      <c r="C3478" s="2">
        <v>104.0</v>
      </c>
      <c r="D3478" s="1">
        <v>3.62E7</v>
      </c>
      <c r="E3478" s="1" t="s">
        <v>2667</v>
      </c>
      <c r="F3478" s="1" t="s">
        <v>7014</v>
      </c>
      <c r="G3478" s="1" t="s">
        <v>7015</v>
      </c>
      <c r="H3478" s="1">
        <v>31952.0</v>
      </c>
      <c r="I3478" s="1">
        <v>372.0</v>
      </c>
      <c r="J3478" s="1" t="s">
        <v>18</v>
      </c>
      <c r="K3478" s="1" t="s">
        <v>19</v>
      </c>
      <c r="L3478" s="1">
        <v>4000000.0</v>
      </c>
      <c r="M3478" s="1">
        <v>1982.0</v>
      </c>
      <c r="N3478" s="1">
        <v>5.7</v>
      </c>
    </row>
    <row r="3479" ht="14.25" customHeight="1">
      <c r="A3479" s="1" t="s">
        <v>7016</v>
      </c>
      <c r="B3479" s="1">
        <v>160.0</v>
      </c>
      <c r="C3479" s="2">
        <v>115.0</v>
      </c>
      <c r="D3479" s="1">
        <v>2.13E7</v>
      </c>
      <c r="E3479" s="1" t="s">
        <v>1244</v>
      </c>
      <c r="F3479" s="1" t="s">
        <v>7017</v>
      </c>
      <c r="G3479" s="1" t="s">
        <v>7018</v>
      </c>
      <c r="H3479" s="1">
        <v>22521.0</v>
      </c>
      <c r="I3479" s="1">
        <v>342.0</v>
      </c>
      <c r="J3479" s="1" t="s">
        <v>18</v>
      </c>
      <c r="K3479" s="1" t="s">
        <v>19</v>
      </c>
      <c r="L3479" s="1">
        <v>2200000.0</v>
      </c>
      <c r="M3479" s="1">
        <v>1985.0</v>
      </c>
      <c r="N3479" s="1">
        <v>4.7</v>
      </c>
    </row>
    <row r="3480" ht="14.25" customHeight="1">
      <c r="A3480" s="1" t="s">
        <v>7019</v>
      </c>
      <c r="B3480" s="1">
        <v>18.0</v>
      </c>
      <c r="C3480" s="2">
        <v>53.0</v>
      </c>
      <c r="D3480" s="1">
        <v>379643.0</v>
      </c>
      <c r="E3480" s="1" t="s">
        <v>1397</v>
      </c>
      <c r="F3480" s="1" t="s">
        <v>5595</v>
      </c>
      <c r="G3480" s="1" t="s">
        <v>7020</v>
      </c>
      <c r="H3480" s="1">
        <v>1573.0</v>
      </c>
      <c r="I3480" s="1">
        <v>29.0</v>
      </c>
      <c r="J3480" s="1" t="s">
        <v>18</v>
      </c>
      <c r="K3480" s="1" t="s">
        <v>19</v>
      </c>
      <c r="L3480" s="1">
        <v>2200000.0</v>
      </c>
      <c r="M3480" s="1">
        <v>2007.0</v>
      </c>
      <c r="N3480" s="1">
        <v>5.9</v>
      </c>
    </row>
    <row r="3481" ht="14.25" customHeight="1">
      <c r="A3481" s="1" t="s">
        <v>7021</v>
      </c>
      <c r="B3481" s="1">
        <v>11.0</v>
      </c>
      <c r="C3481" s="2">
        <v>119.0</v>
      </c>
      <c r="D3481" s="1">
        <v>1.2985267E7</v>
      </c>
      <c r="E3481" s="1" t="s">
        <v>1397</v>
      </c>
      <c r="F3481" s="1" t="s">
        <v>2361</v>
      </c>
      <c r="G3481" s="1" t="s">
        <v>7022</v>
      </c>
      <c r="H3481" s="1">
        <v>4977.0</v>
      </c>
      <c r="I3481" s="1">
        <v>63.0</v>
      </c>
      <c r="J3481" s="1" t="s">
        <v>18</v>
      </c>
      <c r="K3481" s="1" t="s">
        <v>19</v>
      </c>
      <c r="L3481" s="1">
        <v>2300000.0</v>
      </c>
      <c r="M3481" s="1">
        <v>2015.0</v>
      </c>
      <c r="N3481" s="1">
        <v>5.9</v>
      </c>
    </row>
    <row r="3482" ht="14.25" customHeight="1">
      <c r="A3482" s="1" t="s">
        <v>7023</v>
      </c>
      <c r="B3482" s="1">
        <v>97.0</v>
      </c>
      <c r="C3482" s="2">
        <v>125.0</v>
      </c>
      <c r="D3482" s="1">
        <v>2.365E7</v>
      </c>
      <c r="E3482" s="1" t="s">
        <v>2917</v>
      </c>
      <c r="F3482" s="1" t="s">
        <v>7024</v>
      </c>
      <c r="G3482" s="1" t="s">
        <v>7025</v>
      </c>
      <c r="H3482" s="1">
        <v>40359.0</v>
      </c>
      <c r="I3482" s="1">
        <v>235.0</v>
      </c>
      <c r="J3482" s="1" t="s">
        <v>18</v>
      </c>
      <c r="K3482" s="1" t="s">
        <v>19</v>
      </c>
      <c r="L3482" s="1">
        <v>2100000.0</v>
      </c>
      <c r="M3482" s="1">
        <v>1946.0</v>
      </c>
      <c r="N3482" s="1">
        <v>8.1</v>
      </c>
    </row>
    <row r="3483" ht="14.25" customHeight="1">
      <c r="A3483" s="1" t="s">
        <v>7026</v>
      </c>
      <c r="B3483" s="1">
        <v>67.0</v>
      </c>
      <c r="C3483" s="2">
        <v>96.0</v>
      </c>
      <c r="D3483" s="1">
        <v>313436.0</v>
      </c>
      <c r="E3483" s="1" t="s">
        <v>1063</v>
      </c>
      <c r="F3483" s="1" t="s">
        <v>7027</v>
      </c>
      <c r="G3483" s="1" t="s">
        <v>7028</v>
      </c>
      <c r="H3483" s="1">
        <v>12244.0</v>
      </c>
      <c r="I3483" s="1">
        <v>95.0</v>
      </c>
      <c r="J3483" s="1" t="s">
        <v>6409</v>
      </c>
      <c r="K3483" s="1" t="s">
        <v>6410</v>
      </c>
      <c r="L3483" s="1">
        <v>1.55E7</v>
      </c>
      <c r="M3483" s="1">
        <v>2001.0</v>
      </c>
      <c r="N3483" s="1">
        <v>7.6</v>
      </c>
    </row>
    <row r="3484" ht="14.25" customHeight="1">
      <c r="A3484" s="1" t="s">
        <v>7029</v>
      </c>
      <c r="B3484" s="1">
        <v>4.0</v>
      </c>
      <c r="C3484" s="2">
        <v>100.0</v>
      </c>
      <c r="D3484" s="1">
        <v>3330.0</v>
      </c>
      <c r="E3484" s="1" t="s">
        <v>813</v>
      </c>
      <c r="F3484" s="1" t="s">
        <v>7030</v>
      </c>
      <c r="G3484" s="1" t="s">
        <v>7031</v>
      </c>
      <c r="H3484" s="1">
        <v>22.0</v>
      </c>
      <c r="I3484" s="1">
        <v>1.0</v>
      </c>
      <c r="J3484" s="1" t="s">
        <v>18</v>
      </c>
      <c r="K3484" s="1" t="s">
        <v>19</v>
      </c>
      <c r="L3484" s="1">
        <v>2100000.0</v>
      </c>
      <c r="M3484" s="1">
        <v>2015.0</v>
      </c>
      <c r="N3484" s="1">
        <v>7.2</v>
      </c>
    </row>
    <row r="3485" ht="14.25" customHeight="1">
      <c r="A3485" s="1" t="s">
        <v>5881</v>
      </c>
      <c r="B3485" s="1">
        <v>167.0</v>
      </c>
      <c r="C3485" s="2">
        <v>46.0</v>
      </c>
      <c r="D3485" s="1">
        <v>2.48E7</v>
      </c>
      <c r="E3485" s="1" t="s">
        <v>25</v>
      </c>
      <c r="F3485" s="1" t="s">
        <v>7032</v>
      </c>
      <c r="G3485" s="1" t="s">
        <v>7033</v>
      </c>
      <c r="H3485" s="1">
        <v>89403.0</v>
      </c>
      <c r="I3485" s="1">
        <v>358.0</v>
      </c>
      <c r="J3485" s="1" t="s">
        <v>18</v>
      </c>
      <c r="K3485" s="1" t="s">
        <v>28</v>
      </c>
      <c r="L3485" s="1">
        <v>2000000.0</v>
      </c>
      <c r="M3485" s="1">
        <v>1963.0</v>
      </c>
      <c r="N3485" s="1">
        <v>7.5</v>
      </c>
    </row>
    <row r="3486" ht="14.25" customHeight="1">
      <c r="A3486" s="1" t="s">
        <v>7034</v>
      </c>
      <c r="B3486" s="1">
        <v>49.0</v>
      </c>
      <c r="C3486" s="2">
        <v>89.0</v>
      </c>
      <c r="D3486" s="1">
        <v>792966.0</v>
      </c>
      <c r="E3486" s="1" t="s">
        <v>7035</v>
      </c>
      <c r="F3486" s="1" t="s">
        <v>7036</v>
      </c>
      <c r="G3486" s="1" t="s">
        <v>7037</v>
      </c>
      <c r="H3486" s="1">
        <v>4663.0</v>
      </c>
      <c r="I3486" s="1">
        <v>40.0</v>
      </c>
      <c r="J3486" s="1" t="s">
        <v>18</v>
      </c>
      <c r="K3486" s="1" t="s">
        <v>19</v>
      </c>
      <c r="L3486" s="1">
        <v>2300000.0</v>
      </c>
      <c r="M3486" s="1">
        <v>1989.0</v>
      </c>
      <c r="N3486" s="1">
        <v>5.1</v>
      </c>
    </row>
    <row r="3487" ht="14.25" customHeight="1">
      <c r="A3487" s="1" t="s">
        <v>7038</v>
      </c>
      <c r="B3487" s="1">
        <v>533.0</v>
      </c>
      <c r="C3487" s="2">
        <v>92.0</v>
      </c>
      <c r="D3487" s="1">
        <v>1.4673301E7</v>
      </c>
      <c r="E3487" s="1" t="s">
        <v>2522</v>
      </c>
      <c r="F3487" s="1" t="s">
        <v>7039</v>
      </c>
      <c r="G3487" s="1" t="s">
        <v>7040</v>
      </c>
      <c r="H3487" s="1">
        <v>112899.0</v>
      </c>
      <c r="I3487" s="1">
        <v>631.0</v>
      </c>
      <c r="J3487" s="1" t="s">
        <v>18</v>
      </c>
      <c r="K3487" s="1" t="s">
        <v>19</v>
      </c>
      <c r="L3487" s="1">
        <v>2000000.0</v>
      </c>
      <c r="M3487" s="1">
        <v>2014.0</v>
      </c>
      <c r="N3487" s="1">
        <v>6.9</v>
      </c>
    </row>
    <row r="3488" ht="14.25" customHeight="1">
      <c r="A3488" s="1" t="s">
        <v>365</v>
      </c>
      <c r="B3488" s="1">
        <v>177.0</v>
      </c>
      <c r="C3488" s="2">
        <v>109.0</v>
      </c>
      <c r="D3488" s="1">
        <v>9003011.0</v>
      </c>
      <c r="E3488" s="1" t="s">
        <v>101</v>
      </c>
      <c r="F3488" s="1" t="s">
        <v>7041</v>
      </c>
      <c r="G3488" s="1" t="s">
        <v>7042</v>
      </c>
      <c r="H3488" s="1">
        <v>133966.0</v>
      </c>
      <c r="I3488" s="1">
        <v>294.0</v>
      </c>
      <c r="J3488" s="1" t="s">
        <v>18</v>
      </c>
      <c r="K3488" s="1" t="s">
        <v>164</v>
      </c>
      <c r="L3488" s="1">
        <v>2000000.0</v>
      </c>
      <c r="M3488" s="1">
        <v>1981.0</v>
      </c>
      <c r="N3488" s="1">
        <v>7.6</v>
      </c>
    </row>
    <row r="3489" ht="14.25" customHeight="1">
      <c r="A3489" s="1" t="s">
        <v>7043</v>
      </c>
      <c r="B3489" s="1">
        <v>77.0</v>
      </c>
      <c r="C3489" s="2">
        <v>44.0</v>
      </c>
      <c r="D3489" s="1">
        <v>1.1546543E7</v>
      </c>
      <c r="E3489" s="1" t="s">
        <v>910</v>
      </c>
      <c r="F3489" s="1" t="s">
        <v>7044</v>
      </c>
      <c r="G3489" s="1" t="s">
        <v>7045</v>
      </c>
      <c r="H3489" s="1">
        <v>34520.0</v>
      </c>
      <c r="I3489" s="1">
        <v>146.0</v>
      </c>
      <c r="J3489" s="1" t="s">
        <v>2895</v>
      </c>
      <c r="K3489" s="1" t="s">
        <v>1575</v>
      </c>
      <c r="L3489" s="1">
        <v>2000000.0</v>
      </c>
      <c r="M3489" s="1">
        <v>1994.0</v>
      </c>
      <c r="N3489" s="1">
        <v>7.6</v>
      </c>
    </row>
    <row r="3490" ht="14.25" customHeight="1">
      <c r="A3490" s="1" t="s">
        <v>3343</v>
      </c>
      <c r="B3490" s="1">
        <v>123.0</v>
      </c>
      <c r="C3490" s="2">
        <v>103.0</v>
      </c>
      <c r="D3490" s="1">
        <v>1.1533945E7</v>
      </c>
      <c r="E3490" s="1" t="s">
        <v>5716</v>
      </c>
      <c r="F3490" s="1" t="s">
        <v>7046</v>
      </c>
      <c r="G3490" s="1" t="s">
        <v>7047</v>
      </c>
      <c r="H3490" s="1">
        <v>77551.0</v>
      </c>
      <c r="I3490" s="1">
        <v>434.0</v>
      </c>
      <c r="J3490" s="1" t="s">
        <v>18</v>
      </c>
      <c r="K3490" s="1" t="s">
        <v>19</v>
      </c>
      <c r="L3490" s="1">
        <v>2000000.0</v>
      </c>
      <c r="M3490" s="1">
        <v>1999.0</v>
      </c>
      <c r="N3490" s="1">
        <v>7.6</v>
      </c>
    </row>
    <row r="3491" ht="14.25" customHeight="1">
      <c r="A3491" s="1" t="s">
        <v>7048</v>
      </c>
      <c r="B3491" s="1">
        <v>218.0</v>
      </c>
      <c r="C3491" s="2">
        <v>95.0</v>
      </c>
      <c r="D3491" s="1">
        <v>1.255523E7</v>
      </c>
      <c r="E3491" s="1" t="s">
        <v>2449</v>
      </c>
      <c r="F3491" s="1" t="s">
        <v>7049</v>
      </c>
      <c r="G3491" s="1" t="s">
        <v>7050</v>
      </c>
      <c r="H3491" s="1">
        <v>18566.0</v>
      </c>
      <c r="I3491" s="1">
        <v>154.0</v>
      </c>
      <c r="J3491" s="1" t="s">
        <v>18</v>
      </c>
      <c r="K3491" s="1" t="s">
        <v>803</v>
      </c>
      <c r="L3491" s="1">
        <v>2000000.0</v>
      </c>
      <c r="M3491" s="1">
        <v>2011.0</v>
      </c>
      <c r="N3491" s="1">
        <v>5.3</v>
      </c>
    </row>
    <row r="3492" ht="14.25" customHeight="1">
      <c r="A3492" s="1" t="s">
        <v>756</v>
      </c>
      <c r="B3492" s="1">
        <v>215.0</v>
      </c>
      <c r="C3492" s="2">
        <v>143.0</v>
      </c>
      <c r="D3492" s="1">
        <v>1.1284657E7</v>
      </c>
      <c r="E3492" s="1" t="s">
        <v>1662</v>
      </c>
      <c r="F3492" s="1" t="s">
        <v>5184</v>
      </c>
      <c r="G3492" s="1" t="s">
        <v>7051</v>
      </c>
      <c r="H3492" s="1">
        <v>259379.0</v>
      </c>
      <c r="I3492" s="1">
        <v>407.0</v>
      </c>
      <c r="J3492" s="1" t="s">
        <v>4473</v>
      </c>
      <c r="K3492" s="1" t="s">
        <v>333</v>
      </c>
      <c r="L3492" s="1">
        <v>2000000.0</v>
      </c>
      <c r="M3492" s="1">
        <v>2006.0</v>
      </c>
      <c r="N3492" s="1">
        <v>8.5</v>
      </c>
    </row>
    <row r="3493" ht="14.25" customHeight="1">
      <c r="A3493" s="1" t="s">
        <v>6605</v>
      </c>
      <c r="B3493" s="1">
        <v>34.0</v>
      </c>
      <c r="C3493" s="2">
        <v>105.0</v>
      </c>
      <c r="D3493" s="1">
        <v>3.4522221E7</v>
      </c>
      <c r="E3493" s="1" t="s">
        <v>1397</v>
      </c>
      <c r="F3493" s="1" t="s">
        <v>7052</v>
      </c>
      <c r="G3493" s="1" t="s">
        <v>7053</v>
      </c>
      <c r="H3493" s="1">
        <v>15401.0</v>
      </c>
      <c r="I3493" s="1">
        <v>175.0</v>
      </c>
      <c r="J3493" s="1" t="s">
        <v>18</v>
      </c>
      <c r="K3493" s="1" t="s">
        <v>19</v>
      </c>
      <c r="L3493" s="1">
        <v>2000000.0</v>
      </c>
      <c r="M3493" s="1">
        <v>2011.0</v>
      </c>
      <c r="N3493" s="1">
        <v>7.0</v>
      </c>
    </row>
    <row r="3494" ht="14.25" customHeight="1">
      <c r="A3494" s="1" t="s">
        <v>7054</v>
      </c>
      <c r="B3494" s="1">
        <v>167.0</v>
      </c>
      <c r="C3494" s="2">
        <v>79.0</v>
      </c>
      <c r="D3494" s="1">
        <v>7002255.0</v>
      </c>
      <c r="E3494" s="1" t="s">
        <v>7055</v>
      </c>
      <c r="F3494" s="1" t="s">
        <v>7056</v>
      </c>
      <c r="G3494" s="1" t="s">
        <v>7057</v>
      </c>
      <c r="H3494" s="1">
        <v>42462.0</v>
      </c>
      <c r="I3494" s="1">
        <v>312.0</v>
      </c>
      <c r="J3494" s="1" t="s">
        <v>1193</v>
      </c>
      <c r="K3494" s="1" t="s">
        <v>803</v>
      </c>
      <c r="L3494" s="1">
        <v>9500000.0</v>
      </c>
      <c r="M3494" s="1">
        <v>2003.0</v>
      </c>
      <c r="N3494" s="1">
        <v>7.8</v>
      </c>
    </row>
    <row r="3495" ht="14.25" customHeight="1">
      <c r="A3495" s="1" t="s">
        <v>7058</v>
      </c>
      <c r="B3495" s="1">
        <v>56.0</v>
      </c>
      <c r="C3495" s="2">
        <v>106.0</v>
      </c>
      <c r="D3495" s="1">
        <v>6719300.0</v>
      </c>
      <c r="E3495" s="1" t="s">
        <v>1063</v>
      </c>
      <c r="F3495" s="1" t="s">
        <v>7059</v>
      </c>
      <c r="G3495" s="1" t="s">
        <v>7060</v>
      </c>
      <c r="H3495" s="1">
        <v>8224.0</v>
      </c>
      <c r="I3495" s="1">
        <v>132.0</v>
      </c>
      <c r="J3495" s="1" t="s">
        <v>18</v>
      </c>
      <c r="K3495" s="1" t="s">
        <v>119</v>
      </c>
      <c r="L3495" s="1">
        <v>2000000.0</v>
      </c>
      <c r="M3495" s="1">
        <v>1998.0</v>
      </c>
      <c r="N3495" s="1">
        <v>7.2</v>
      </c>
    </row>
    <row r="3496" ht="14.25" customHeight="1">
      <c r="A3496" s="1" t="s">
        <v>3600</v>
      </c>
      <c r="B3496" s="1">
        <v>211.0</v>
      </c>
      <c r="C3496" s="2">
        <v>100.0</v>
      </c>
      <c r="D3496" s="1">
        <v>5792822.0</v>
      </c>
      <c r="E3496" s="1" t="s">
        <v>94</v>
      </c>
      <c r="F3496" s="1" t="s">
        <v>7061</v>
      </c>
      <c r="G3496" s="1" t="s">
        <v>7062</v>
      </c>
      <c r="H3496" s="1">
        <v>168398.0</v>
      </c>
      <c r="I3496" s="1">
        <v>492.0</v>
      </c>
      <c r="J3496" s="1" t="s">
        <v>18</v>
      </c>
      <c r="K3496" s="1" t="s">
        <v>19</v>
      </c>
      <c r="L3496" s="1">
        <v>2700000.0</v>
      </c>
      <c r="M3496" s="1">
        <v>2004.0</v>
      </c>
      <c r="N3496" s="1">
        <v>8.0</v>
      </c>
    </row>
    <row r="3497" ht="14.25" customHeight="1">
      <c r="A3497" s="1" t="s">
        <v>483</v>
      </c>
      <c r="B3497" s="1">
        <v>157.0</v>
      </c>
      <c r="C3497" s="2">
        <v>103.0</v>
      </c>
      <c r="D3497" s="1">
        <v>5383834.0</v>
      </c>
      <c r="E3497" s="1" t="s">
        <v>1662</v>
      </c>
      <c r="F3497" s="1" t="s">
        <v>7063</v>
      </c>
      <c r="G3497" s="1" t="s">
        <v>7064</v>
      </c>
      <c r="H3497" s="1">
        <v>173551.0</v>
      </c>
      <c r="I3497" s="1">
        <v>361.0</v>
      </c>
      <c r="J3497" s="1" t="s">
        <v>1148</v>
      </c>
      <c r="K3497" s="1" t="s">
        <v>4405</v>
      </c>
      <c r="L3497" s="1">
        <v>2000000.0</v>
      </c>
      <c r="M3497" s="1">
        <v>2000.0</v>
      </c>
      <c r="N3497" s="1">
        <v>8.1</v>
      </c>
    </row>
    <row r="3498" ht="14.25" customHeight="1">
      <c r="A3498" s="1" t="s">
        <v>2457</v>
      </c>
      <c r="B3498" s="1">
        <v>126.0</v>
      </c>
      <c r="C3498" s="2">
        <v>116.0</v>
      </c>
      <c r="D3498" s="1">
        <v>4599680.0</v>
      </c>
      <c r="E3498" s="1" t="s">
        <v>1397</v>
      </c>
      <c r="F3498" s="1" t="s">
        <v>875</v>
      </c>
      <c r="G3498" s="1" t="s">
        <v>7065</v>
      </c>
      <c r="H3498" s="1">
        <v>68222.0</v>
      </c>
      <c r="I3498" s="1">
        <v>545.0</v>
      </c>
      <c r="J3498" s="1" t="s">
        <v>18</v>
      </c>
      <c r="K3498" s="1" t="s">
        <v>19</v>
      </c>
      <c r="L3498" s="1">
        <v>1500000.0</v>
      </c>
      <c r="M3498" s="1">
        <v>2003.0</v>
      </c>
      <c r="N3498" s="1">
        <v>6.8</v>
      </c>
    </row>
    <row r="3499" ht="14.25" customHeight="1">
      <c r="A3499" s="1" t="s">
        <v>7066</v>
      </c>
      <c r="B3499" s="1">
        <v>365.0</v>
      </c>
      <c r="C3499" s="2">
        <v>99.0</v>
      </c>
      <c r="D3499" s="1">
        <v>6531491.0</v>
      </c>
      <c r="E3499" s="1" t="s">
        <v>1397</v>
      </c>
      <c r="F3499" s="1" t="s">
        <v>155</v>
      </c>
      <c r="G3499" s="1" t="s">
        <v>7067</v>
      </c>
      <c r="H3499" s="1">
        <v>111658.0</v>
      </c>
      <c r="I3499" s="1">
        <v>297.0</v>
      </c>
      <c r="J3499" s="1" t="s">
        <v>18</v>
      </c>
      <c r="K3499" s="1" t="s">
        <v>19</v>
      </c>
      <c r="L3499" s="1">
        <v>2000000.0</v>
      </c>
      <c r="M3499" s="1">
        <v>2010.0</v>
      </c>
      <c r="N3499" s="1">
        <v>7.2</v>
      </c>
    </row>
    <row r="3500" ht="14.25" customHeight="1">
      <c r="A3500" s="1" t="s">
        <v>7068</v>
      </c>
      <c r="B3500" s="1">
        <v>151.0</v>
      </c>
      <c r="C3500" s="2">
        <v>164.0</v>
      </c>
      <c r="D3500" s="1">
        <v>3885134.0</v>
      </c>
      <c r="E3500" s="1" t="s">
        <v>1063</v>
      </c>
      <c r="F3500" s="1" t="s">
        <v>7069</v>
      </c>
      <c r="G3500" s="1" t="s">
        <v>7070</v>
      </c>
      <c r="H3500" s="1">
        <v>31130.0</v>
      </c>
      <c r="I3500" s="1">
        <v>243.0</v>
      </c>
      <c r="J3500" s="1" t="s">
        <v>18</v>
      </c>
      <c r="K3500" s="1" t="s">
        <v>19</v>
      </c>
      <c r="L3500" s="1">
        <v>2000000.0</v>
      </c>
      <c r="M3500" s="1">
        <v>2005.0</v>
      </c>
      <c r="N3500" s="1">
        <v>7.4</v>
      </c>
    </row>
    <row r="3501" ht="14.25" customHeight="1">
      <c r="A3501" s="1" t="s">
        <v>7071</v>
      </c>
      <c r="B3501" s="1">
        <v>158.0</v>
      </c>
      <c r="C3501" s="2">
        <v>96.0</v>
      </c>
      <c r="D3501" s="1">
        <v>3590010.0</v>
      </c>
      <c r="E3501" s="1" t="s">
        <v>3112</v>
      </c>
      <c r="F3501" s="1" t="s">
        <v>7072</v>
      </c>
      <c r="G3501" s="1" t="s">
        <v>7073</v>
      </c>
      <c r="H3501" s="1">
        <v>20885.0</v>
      </c>
      <c r="I3501" s="1">
        <v>60.0</v>
      </c>
      <c r="J3501" s="1" t="s">
        <v>18</v>
      </c>
      <c r="K3501" s="1" t="s">
        <v>28</v>
      </c>
      <c r="L3501" s="1">
        <v>2000000.0</v>
      </c>
      <c r="M3501" s="1">
        <v>2015.0</v>
      </c>
      <c r="N3501" s="1">
        <v>6.1</v>
      </c>
    </row>
    <row r="3502" ht="14.25" customHeight="1">
      <c r="A3502" s="1" t="s">
        <v>223</v>
      </c>
      <c r="B3502" s="1">
        <v>118.0</v>
      </c>
      <c r="C3502" s="2">
        <v>122.0</v>
      </c>
      <c r="D3502" s="1">
        <v>3335839.0</v>
      </c>
      <c r="E3502" s="1" t="s">
        <v>202</v>
      </c>
      <c r="F3502" s="1" t="s">
        <v>35</v>
      </c>
      <c r="G3502" s="1" t="s">
        <v>7074</v>
      </c>
      <c r="H3502" s="1">
        <v>54657.0</v>
      </c>
      <c r="I3502" s="1">
        <v>222.0</v>
      </c>
      <c r="J3502" s="1" t="s">
        <v>18</v>
      </c>
      <c r="K3502" s="1" t="s">
        <v>19</v>
      </c>
      <c r="L3502" s="1">
        <v>2000000.0</v>
      </c>
      <c r="M3502" s="1">
        <v>2005.0</v>
      </c>
      <c r="N3502" s="1">
        <v>7.0</v>
      </c>
    </row>
    <row r="3503" ht="14.25" customHeight="1">
      <c r="A3503" s="1" t="s">
        <v>2722</v>
      </c>
      <c r="B3503" s="1">
        <v>39.0</v>
      </c>
      <c r="C3503" s="2">
        <v>94.0</v>
      </c>
      <c r="D3503" s="1">
        <v>2557668.0</v>
      </c>
      <c r="E3503" s="1" t="s">
        <v>904</v>
      </c>
      <c r="F3503" s="1" t="s">
        <v>1194</v>
      </c>
      <c r="G3503" s="1" t="s">
        <v>7075</v>
      </c>
      <c r="H3503" s="1">
        <v>3911.0</v>
      </c>
      <c r="I3503" s="1">
        <v>22.0</v>
      </c>
      <c r="J3503" s="1" t="s">
        <v>18</v>
      </c>
      <c r="K3503" s="1" t="s">
        <v>19</v>
      </c>
      <c r="L3503" s="1">
        <v>2000000.0</v>
      </c>
      <c r="M3503" s="1">
        <v>2015.0</v>
      </c>
      <c r="N3503" s="1">
        <v>5.3</v>
      </c>
    </row>
    <row r="3504" ht="14.25" customHeight="1">
      <c r="A3504" s="1" t="s">
        <v>639</v>
      </c>
      <c r="B3504" s="1">
        <v>108.0</v>
      </c>
      <c r="C3504" s="2">
        <v>93.0</v>
      </c>
      <c r="D3504" s="1">
        <v>2506446.0</v>
      </c>
      <c r="E3504" s="1" t="s">
        <v>699</v>
      </c>
      <c r="F3504" s="1" t="s">
        <v>1032</v>
      </c>
      <c r="G3504" s="1" t="s">
        <v>7076</v>
      </c>
      <c r="H3504" s="1">
        <v>8662.0</v>
      </c>
      <c r="I3504" s="1">
        <v>172.0</v>
      </c>
      <c r="J3504" s="1" t="s">
        <v>18</v>
      </c>
      <c r="K3504" s="1" t="s">
        <v>19</v>
      </c>
      <c r="L3504" s="1">
        <v>2000000.0</v>
      </c>
      <c r="M3504" s="1">
        <v>2002.0</v>
      </c>
      <c r="N3504" s="1">
        <v>4.7</v>
      </c>
    </row>
    <row r="3505" ht="14.25" customHeight="1">
      <c r="A3505" s="1" t="s">
        <v>7077</v>
      </c>
      <c r="B3505" s="1">
        <v>65.0</v>
      </c>
      <c r="C3505" s="2">
        <v>96.0</v>
      </c>
      <c r="D3505" s="1">
        <v>7369373.0</v>
      </c>
      <c r="E3505" s="1" t="s">
        <v>1244</v>
      </c>
      <c r="F3505" s="1" t="s">
        <v>7078</v>
      </c>
      <c r="G3505" s="1" t="s">
        <v>7079</v>
      </c>
      <c r="H3505" s="1">
        <v>4288.0</v>
      </c>
      <c r="I3505" s="1">
        <v>74.0</v>
      </c>
      <c r="J3505" s="1" t="s">
        <v>18</v>
      </c>
      <c r="K3505" s="1" t="s">
        <v>28</v>
      </c>
      <c r="L3505" s="1">
        <v>2000000.0</v>
      </c>
      <c r="M3505" s="1">
        <v>1986.0</v>
      </c>
      <c r="N3505" s="1">
        <v>5.7</v>
      </c>
    </row>
    <row r="3506" ht="14.25" customHeight="1">
      <c r="A3506" s="1" t="s">
        <v>6331</v>
      </c>
      <c r="B3506" s="1">
        <v>160.0</v>
      </c>
      <c r="C3506" s="2">
        <v>60.0</v>
      </c>
      <c r="D3506" s="1">
        <v>1984378.0</v>
      </c>
      <c r="E3506" s="1" t="s">
        <v>593</v>
      </c>
      <c r="F3506" s="1" t="s">
        <v>7080</v>
      </c>
      <c r="G3506" s="1" t="s">
        <v>7081</v>
      </c>
      <c r="H3506" s="1">
        <v>27346.0</v>
      </c>
      <c r="I3506" s="1">
        <v>206.0</v>
      </c>
      <c r="J3506" s="1" t="s">
        <v>18</v>
      </c>
      <c r="K3506" s="1" t="s">
        <v>19</v>
      </c>
      <c r="L3506" s="1">
        <v>2000000.0</v>
      </c>
      <c r="M3506" s="1">
        <v>2006.0</v>
      </c>
      <c r="N3506" s="1">
        <v>6.5</v>
      </c>
    </row>
    <row r="3507" ht="14.25" customHeight="1">
      <c r="A3507" s="1" t="s">
        <v>7082</v>
      </c>
      <c r="B3507" s="1">
        <v>231.0</v>
      </c>
      <c r="C3507" s="2">
        <v>113.0</v>
      </c>
      <c r="D3507" s="1">
        <v>2283276.0</v>
      </c>
      <c r="E3507" s="1" t="s">
        <v>7083</v>
      </c>
      <c r="F3507" s="1" t="s">
        <v>7082</v>
      </c>
      <c r="G3507" s="1" t="s">
        <v>7084</v>
      </c>
      <c r="H3507" s="1">
        <v>46107.0</v>
      </c>
      <c r="I3507" s="1">
        <v>156.0</v>
      </c>
      <c r="J3507" s="1" t="s">
        <v>7085</v>
      </c>
      <c r="K3507" s="1" t="s">
        <v>7086</v>
      </c>
      <c r="L3507" s="1">
        <v>1500000.0</v>
      </c>
      <c r="M3507" s="1">
        <v>2008.0</v>
      </c>
      <c r="N3507" s="1">
        <v>8.0</v>
      </c>
    </row>
    <row r="3508" ht="14.25" customHeight="1">
      <c r="A3508" s="1" t="s">
        <v>7087</v>
      </c>
      <c r="B3508" s="1">
        <v>7.0</v>
      </c>
      <c r="C3508" s="2">
        <v>60.0</v>
      </c>
      <c r="D3508" s="1">
        <v>1098224.0</v>
      </c>
      <c r="E3508" s="1" t="s">
        <v>411</v>
      </c>
      <c r="F3508" s="1" t="s">
        <v>7088</v>
      </c>
      <c r="G3508" s="1" t="s">
        <v>7089</v>
      </c>
      <c r="H3508" s="1">
        <v>397.0</v>
      </c>
      <c r="I3508" s="1">
        <v>30.0</v>
      </c>
      <c r="J3508" s="1" t="s">
        <v>18</v>
      </c>
      <c r="K3508" s="1" t="s">
        <v>19</v>
      </c>
      <c r="L3508" s="1">
        <v>2000000.0</v>
      </c>
      <c r="M3508" s="1">
        <v>2003.0</v>
      </c>
      <c r="N3508" s="1">
        <v>3.3</v>
      </c>
    </row>
    <row r="3509" ht="14.25" customHeight="1">
      <c r="A3509" s="1" t="s">
        <v>6797</v>
      </c>
      <c r="B3509" s="1">
        <v>79.0</v>
      </c>
      <c r="C3509" s="2">
        <v>192.0</v>
      </c>
      <c r="D3509" s="1">
        <v>1430185.0</v>
      </c>
      <c r="E3509" s="1" t="s">
        <v>7090</v>
      </c>
      <c r="F3509" s="1" t="s">
        <v>6412</v>
      </c>
      <c r="G3509" s="1" t="s">
        <v>7091</v>
      </c>
      <c r="H3509" s="1">
        <v>7314.0</v>
      </c>
      <c r="I3509" s="1">
        <v>55.0</v>
      </c>
      <c r="J3509" s="1" t="s">
        <v>18</v>
      </c>
      <c r="K3509" s="1" t="s">
        <v>19</v>
      </c>
      <c r="L3509" s="1">
        <v>2000000.0</v>
      </c>
      <c r="M3509" s="1">
        <v>2007.0</v>
      </c>
      <c r="N3509" s="1">
        <v>8.3</v>
      </c>
    </row>
    <row r="3510" ht="14.25" customHeight="1">
      <c r="A3510" s="1" t="s">
        <v>7092</v>
      </c>
      <c r="B3510" s="1">
        <v>168.0</v>
      </c>
      <c r="C3510" s="2">
        <v>99.0</v>
      </c>
      <c r="D3510" s="1">
        <v>1477002.0</v>
      </c>
      <c r="E3510" s="1" t="s">
        <v>94</v>
      </c>
      <c r="F3510" s="1" t="s">
        <v>3885</v>
      </c>
      <c r="G3510" s="1" t="s">
        <v>7093</v>
      </c>
      <c r="H3510" s="1">
        <v>16645.0</v>
      </c>
      <c r="I3510" s="1">
        <v>72.0</v>
      </c>
      <c r="J3510" s="1" t="s">
        <v>18</v>
      </c>
      <c r="K3510" s="1" t="s">
        <v>19</v>
      </c>
      <c r="L3510" s="1">
        <v>2000000.0</v>
      </c>
      <c r="M3510" s="1">
        <v>2015.0</v>
      </c>
      <c r="N3510" s="1">
        <v>6.9</v>
      </c>
    </row>
    <row r="3511" ht="14.25" customHeight="1">
      <c r="A3511" s="1" t="s">
        <v>7094</v>
      </c>
      <c r="B3511" s="1">
        <v>107.0</v>
      </c>
      <c r="C3511" s="2">
        <v>91.0</v>
      </c>
      <c r="D3511" s="1">
        <v>1134049.0</v>
      </c>
      <c r="E3511" s="1" t="s">
        <v>7095</v>
      </c>
      <c r="F3511" s="1" t="s">
        <v>7096</v>
      </c>
      <c r="G3511" s="1" t="s">
        <v>7097</v>
      </c>
      <c r="H3511" s="1">
        <v>5475.0</v>
      </c>
      <c r="I3511" s="1">
        <v>44.0</v>
      </c>
      <c r="J3511" s="1" t="s">
        <v>18</v>
      </c>
      <c r="K3511" s="1" t="s">
        <v>28</v>
      </c>
      <c r="L3511" s="1">
        <v>2000000.0</v>
      </c>
      <c r="M3511" s="1">
        <v>2007.0</v>
      </c>
      <c r="N3511" s="1">
        <v>8.1</v>
      </c>
    </row>
    <row r="3512" ht="14.25" customHeight="1">
      <c r="A3512" s="1" t="s">
        <v>6547</v>
      </c>
      <c r="B3512" s="1">
        <v>123.0</v>
      </c>
      <c r="C3512" s="2">
        <v>100.0</v>
      </c>
      <c r="D3512" s="1">
        <v>653621.0</v>
      </c>
      <c r="E3512" s="1" t="s">
        <v>7098</v>
      </c>
      <c r="F3512" s="1" t="s">
        <v>6325</v>
      </c>
      <c r="G3512" s="1" t="s">
        <v>7099</v>
      </c>
      <c r="H3512" s="1">
        <v>5615.0</v>
      </c>
      <c r="I3512" s="1">
        <v>64.0</v>
      </c>
      <c r="J3512" s="1" t="s">
        <v>18</v>
      </c>
      <c r="K3512" s="1" t="s">
        <v>19</v>
      </c>
      <c r="L3512" s="1">
        <v>2000000.0</v>
      </c>
      <c r="M3512" s="1">
        <v>2005.0</v>
      </c>
      <c r="N3512" s="1">
        <v>6.8</v>
      </c>
    </row>
    <row r="3513" ht="14.25" customHeight="1">
      <c r="A3513" s="1" t="s">
        <v>7100</v>
      </c>
      <c r="B3513" s="1">
        <v>46.0</v>
      </c>
      <c r="C3513" s="2">
        <v>105.0</v>
      </c>
      <c r="D3513" s="1">
        <v>535249.0</v>
      </c>
      <c r="E3513" s="1" t="s">
        <v>830</v>
      </c>
      <c r="F3513" s="1" t="s">
        <v>7101</v>
      </c>
      <c r="G3513" s="1" t="s">
        <v>7102</v>
      </c>
      <c r="H3513" s="1">
        <v>3467.0</v>
      </c>
      <c r="I3513" s="1">
        <v>13.0</v>
      </c>
      <c r="J3513" s="1" t="s">
        <v>18</v>
      </c>
      <c r="K3513" s="1" t="s">
        <v>19</v>
      </c>
      <c r="L3513" s="1">
        <v>3400000.0</v>
      </c>
      <c r="M3513" s="1">
        <v>2010.0</v>
      </c>
      <c r="N3513" s="1">
        <v>4.6</v>
      </c>
    </row>
    <row r="3514" ht="14.25" customHeight="1">
      <c r="A3514" s="1" t="s">
        <v>7103</v>
      </c>
      <c r="B3514" s="1">
        <v>46.0</v>
      </c>
      <c r="C3514" s="2">
        <v>99.0</v>
      </c>
      <c r="D3514" s="1">
        <v>371081.0</v>
      </c>
      <c r="E3514" s="1" t="s">
        <v>1063</v>
      </c>
      <c r="F3514" s="1" t="s">
        <v>352</v>
      </c>
      <c r="G3514" s="1" t="s">
        <v>7104</v>
      </c>
      <c r="H3514" s="1">
        <v>7479.0</v>
      </c>
      <c r="I3514" s="1">
        <v>86.0</v>
      </c>
      <c r="J3514" s="1" t="s">
        <v>18</v>
      </c>
      <c r="K3514" s="1" t="s">
        <v>19</v>
      </c>
      <c r="L3514" s="1">
        <v>6000000.0</v>
      </c>
      <c r="M3514" s="1">
        <v>2004.0</v>
      </c>
      <c r="N3514" s="1">
        <v>7.0</v>
      </c>
    </row>
    <row r="3515" ht="14.25" customHeight="1">
      <c r="A3515" s="1" t="s">
        <v>7105</v>
      </c>
      <c r="B3515" s="1">
        <v>51.0</v>
      </c>
      <c r="C3515" s="2">
        <v>112.0</v>
      </c>
      <c r="D3515" s="1">
        <v>124494.0</v>
      </c>
      <c r="E3515" s="1" t="s">
        <v>7106</v>
      </c>
      <c r="F3515" s="1" t="s">
        <v>7107</v>
      </c>
      <c r="G3515" s="1" t="s">
        <v>7108</v>
      </c>
      <c r="H3515" s="1">
        <v>5613.0</v>
      </c>
      <c r="I3515" s="1">
        <v>102.0</v>
      </c>
      <c r="J3515" s="1" t="s">
        <v>18</v>
      </c>
      <c r="K3515" s="1" t="s">
        <v>19</v>
      </c>
      <c r="L3515" s="1">
        <v>2000000.0</v>
      </c>
      <c r="M3515" s="1">
        <v>1998.0</v>
      </c>
      <c r="N3515" s="1">
        <v>6.7</v>
      </c>
    </row>
    <row r="3516" ht="14.25" customHeight="1">
      <c r="A3516" s="1" t="s">
        <v>7109</v>
      </c>
      <c r="B3516" s="1">
        <v>45.0</v>
      </c>
      <c r="C3516" s="2">
        <v>100.0</v>
      </c>
      <c r="D3516" s="1">
        <v>100669.0</v>
      </c>
      <c r="E3516" s="1" t="s">
        <v>1063</v>
      </c>
      <c r="F3516" s="1" t="s">
        <v>65</v>
      </c>
      <c r="G3516" s="1" t="s">
        <v>7110</v>
      </c>
      <c r="H3516" s="1">
        <v>2522.0</v>
      </c>
      <c r="I3516" s="1">
        <v>11.0</v>
      </c>
      <c r="J3516" s="1" t="s">
        <v>18</v>
      </c>
      <c r="K3516" s="1" t="s">
        <v>19</v>
      </c>
      <c r="L3516" s="1">
        <v>3800000.0</v>
      </c>
      <c r="M3516" s="1">
        <v>2009.0</v>
      </c>
      <c r="N3516" s="1">
        <v>5.8</v>
      </c>
    </row>
    <row r="3517" ht="14.25" customHeight="1">
      <c r="A3517" s="1" t="s">
        <v>188</v>
      </c>
      <c r="B3517" s="1">
        <v>74.0</v>
      </c>
      <c r="C3517" s="2">
        <v>99.0</v>
      </c>
      <c r="D3517" s="1">
        <v>186354.0</v>
      </c>
      <c r="E3517" s="1" t="s">
        <v>1397</v>
      </c>
      <c r="F3517" s="1" t="s">
        <v>1391</v>
      </c>
      <c r="G3517" s="1" t="s">
        <v>7111</v>
      </c>
      <c r="H3517" s="1">
        <v>1758.0</v>
      </c>
      <c r="I3517" s="1">
        <v>30.0</v>
      </c>
      <c r="J3517" s="1" t="s">
        <v>18</v>
      </c>
      <c r="K3517" s="1" t="s">
        <v>19</v>
      </c>
      <c r="L3517" s="1">
        <v>1.35E7</v>
      </c>
      <c r="M3517" s="1">
        <v>2015.0</v>
      </c>
      <c r="N3517" s="1">
        <v>4.5</v>
      </c>
    </row>
    <row r="3518" ht="14.25" customHeight="1">
      <c r="A3518" s="1" t="s">
        <v>7112</v>
      </c>
      <c r="B3518" s="1">
        <v>66.0</v>
      </c>
      <c r="C3518" s="2">
        <v>100.0</v>
      </c>
      <c r="D3518" s="1">
        <v>17580.0</v>
      </c>
      <c r="E3518" s="1" t="s">
        <v>1397</v>
      </c>
      <c r="F3518" s="1" t="s">
        <v>7113</v>
      </c>
      <c r="G3518" s="1" t="s">
        <v>7114</v>
      </c>
      <c r="H3518" s="1">
        <v>1268.0</v>
      </c>
      <c r="I3518" s="1">
        <v>23.0</v>
      </c>
      <c r="J3518" s="1" t="s">
        <v>18</v>
      </c>
      <c r="K3518" s="1" t="s">
        <v>19</v>
      </c>
      <c r="L3518" s="1">
        <v>1500000.0</v>
      </c>
      <c r="M3518" s="1">
        <v>2009.0</v>
      </c>
      <c r="N3518" s="1">
        <v>6.2</v>
      </c>
    </row>
    <row r="3519" ht="14.25" customHeight="1">
      <c r="A3519" s="1" t="s">
        <v>7115</v>
      </c>
      <c r="B3519" s="1">
        <v>34.0</v>
      </c>
      <c r="C3519" s="2">
        <v>125.0</v>
      </c>
      <c r="D3519" s="1">
        <v>12667.0</v>
      </c>
      <c r="E3519" s="1" t="s">
        <v>94</v>
      </c>
      <c r="F3519" s="1" t="s">
        <v>150</v>
      </c>
      <c r="G3519" s="1" t="s">
        <v>7116</v>
      </c>
      <c r="H3519" s="1">
        <v>19336.0</v>
      </c>
      <c r="I3519" s="1">
        <v>90.0</v>
      </c>
      <c r="J3519" s="1" t="s">
        <v>18</v>
      </c>
      <c r="K3519" s="1" t="s">
        <v>28</v>
      </c>
      <c r="L3519" s="1">
        <v>14000.0</v>
      </c>
      <c r="M3519" s="1">
        <v>2005.0</v>
      </c>
      <c r="N3519" s="1">
        <v>6.6</v>
      </c>
    </row>
    <row r="3520" ht="14.25" customHeight="1">
      <c r="A3520" s="1" t="s">
        <v>7117</v>
      </c>
      <c r="B3520" s="1">
        <v>78.0</v>
      </c>
      <c r="C3520" s="2">
        <v>107.0</v>
      </c>
      <c r="D3520" s="1">
        <v>198407.0</v>
      </c>
      <c r="E3520" s="1" t="s">
        <v>1397</v>
      </c>
      <c r="F3520" s="1" t="s">
        <v>7118</v>
      </c>
      <c r="G3520" s="1" t="s">
        <v>7119</v>
      </c>
      <c r="H3520" s="1">
        <v>10282.0</v>
      </c>
      <c r="I3520" s="1">
        <v>78.0</v>
      </c>
      <c r="J3520" s="1" t="s">
        <v>18</v>
      </c>
      <c r="K3520" s="1" t="s">
        <v>19</v>
      </c>
      <c r="L3520" s="1">
        <v>2000000.0</v>
      </c>
      <c r="M3520" s="1">
        <v>2006.0</v>
      </c>
      <c r="N3520" s="1">
        <v>6.6</v>
      </c>
    </row>
    <row r="3521" ht="14.25" customHeight="1">
      <c r="A3521" s="1" t="s">
        <v>7120</v>
      </c>
      <c r="B3521" s="1">
        <v>30.0</v>
      </c>
      <c r="C3521" s="2">
        <v>107.0</v>
      </c>
      <c r="D3521" s="1">
        <v>4958.0</v>
      </c>
      <c r="E3521" s="1" t="s">
        <v>5744</v>
      </c>
      <c r="F3521" s="1" t="s">
        <v>7121</v>
      </c>
      <c r="G3521" s="1" t="s">
        <v>7122</v>
      </c>
      <c r="H3521" s="1">
        <v>9689.0</v>
      </c>
      <c r="I3521" s="1">
        <v>23.0</v>
      </c>
      <c r="J3521" s="1" t="s">
        <v>18</v>
      </c>
      <c r="K3521" s="1" t="s">
        <v>3238</v>
      </c>
      <c r="L3521" s="1">
        <v>2000000.0</v>
      </c>
      <c r="M3521" s="1">
        <v>2008.0</v>
      </c>
      <c r="N3521" s="1">
        <v>7.8</v>
      </c>
    </row>
    <row r="3522" ht="14.25" customHeight="1">
      <c r="A3522" s="1" t="s">
        <v>7123</v>
      </c>
      <c r="B3522" s="1">
        <v>90.0</v>
      </c>
      <c r="C3522" s="2">
        <v>97.0</v>
      </c>
      <c r="D3522" s="1">
        <v>7927.0</v>
      </c>
      <c r="E3522" s="1" t="s">
        <v>7124</v>
      </c>
      <c r="F3522" s="1" t="s">
        <v>7125</v>
      </c>
      <c r="G3522" s="1" t="s">
        <v>7126</v>
      </c>
      <c r="H3522" s="1">
        <v>19236.0</v>
      </c>
      <c r="I3522" s="1">
        <v>175.0</v>
      </c>
      <c r="J3522" s="1" t="s">
        <v>18</v>
      </c>
      <c r="K3522" s="1" t="s">
        <v>19</v>
      </c>
      <c r="L3522" s="1">
        <v>2300000.0</v>
      </c>
      <c r="M3522" s="1">
        <v>1947.0</v>
      </c>
      <c r="N3522" s="1">
        <v>7.7</v>
      </c>
    </row>
    <row r="3523" ht="14.25" customHeight="1">
      <c r="A3523" s="1" t="s">
        <v>7127</v>
      </c>
      <c r="B3523" s="1">
        <v>94.0</v>
      </c>
      <c r="C3523" s="2">
        <v>105.0</v>
      </c>
      <c r="D3523" s="1">
        <v>2436.0</v>
      </c>
      <c r="E3523" s="1" t="s">
        <v>7128</v>
      </c>
      <c r="F3523" s="1" t="s">
        <v>7129</v>
      </c>
      <c r="G3523" s="1" t="s">
        <v>7130</v>
      </c>
      <c r="H3523" s="1">
        <v>344.0</v>
      </c>
      <c r="I3523" s="1">
        <v>19.0</v>
      </c>
      <c r="J3523" s="1" t="s">
        <v>18</v>
      </c>
      <c r="K3523" s="1" t="s">
        <v>19</v>
      </c>
      <c r="L3523" s="1">
        <v>2000000.0</v>
      </c>
      <c r="M3523" s="1">
        <v>2012.0</v>
      </c>
      <c r="N3523" s="1">
        <v>5.7</v>
      </c>
    </row>
    <row r="3524" ht="14.25" customHeight="1">
      <c r="A3524" s="1" t="s">
        <v>7131</v>
      </c>
      <c r="B3524" s="1">
        <v>45.0</v>
      </c>
      <c r="C3524" s="2">
        <v>95.0</v>
      </c>
      <c r="D3524" s="1">
        <v>4600000.0</v>
      </c>
      <c r="E3524" s="1" t="s">
        <v>813</v>
      </c>
      <c r="F3524" s="1" t="s">
        <v>257</v>
      </c>
      <c r="G3524" s="1" t="s">
        <v>7132</v>
      </c>
      <c r="H3524" s="1">
        <v>11763.0</v>
      </c>
      <c r="I3524" s="1">
        <v>111.0</v>
      </c>
      <c r="J3524" s="1" t="s">
        <v>18</v>
      </c>
      <c r="K3524" s="1" t="s">
        <v>19</v>
      </c>
      <c r="L3524" s="1">
        <v>1900000.0</v>
      </c>
      <c r="M3524" s="1">
        <v>1986.0</v>
      </c>
      <c r="N3524" s="1">
        <v>7.1</v>
      </c>
    </row>
    <row r="3525" ht="14.25" customHeight="1">
      <c r="A3525" s="1" t="s">
        <v>5259</v>
      </c>
      <c r="B3525" s="1">
        <v>60.0</v>
      </c>
      <c r="C3525" s="2">
        <v>106.0</v>
      </c>
      <c r="D3525" s="1">
        <v>1420578.0</v>
      </c>
      <c r="E3525" s="1" t="s">
        <v>2151</v>
      </c>
      <c r="F3525" s="1" t="s">
        <v>1312</v>
      </c>
      <c r="G3525" s="1" t="s">
        <v>7133</v>
      </c>
      <c r="H3525" s="1">
        <v>4894.0</v>
      </c>
      <c r="I3525" s="1">
        <v>122.0</v>
      </c>
      <c r="J3525" s="1" t="s">
        <v>18</v>
      </c>
      <c r="K3525" s="1" t="s">
        <v>19</v>
      </c>
      <c r="L3525" s="1">
        <v>1900000.0</v>
      </c>
      <c r="M3525" s="1">
        <v>2003.0</v>
      </c>
      <c r="N3525" s="1">
        <v>6.4</v>
      </c>
    </row>
    <row r="3526" ht="14.25" customHeight="1">
      <c r="A3526" s="1" t="s">
        <v>7134</v>
      </c>
      <c r="B3526" s="1">
        <v>363.0</v>
      </c>
      <c r="C3526" s="2">
        <v>93.0</v>
      </c>
      <c r="D3526" s="1">
        <v>1028658.0</v>
      </c>
      <c r="E3526" s="1" t="s">
        <v>808</v>
      </c>
      <c r="F3526" s="1" t="s">
        <v>140</v>
      </c>
      <c r="G3526" s="1" t="s">
        <v>7135</v>
      </c>
      <c r="H3526" s="1">
        <v>118684.0</v>
      </c>
      <c r="I3526" s="1">
        <v>447.0</v>
      </c>
      <c r="J3526" s="1" t="s">
        <v>18</v>
      </c>
      <c r="K3526" s="1" t="s">
        <v>1466</v>
      </c>
      <c r="L3526" s="1">
        <v>3000000.0</v>
      </c>
      <c r="M3526" s="1">
        <v>2010.0</v>
      </c>
      <c r="N3526" s="1">
        <v>7.0</v>
      </c>
    </row>
    <row r="3527" ht="14.25" customHeight="1">
      <c r="A3527" s="1" t="s">
        <v>7136</v>
      </c>
      <c r="B3527" s="1">
        <v>14.0</v>
      </c>
      <c r="C3527" s="2">
        <v>103.0</v>
      </c>
      <c r="D3527" s="1">
        <v>18435.0</v>
      </c>
      <c r="E3527" s="1" t="s">
        <v>1397</v>
      </c>
      <c r="F3527" s="1" t="s">
        <v>7137</v>
      </c>
      <c r="G3527" s="1" t="s">
        <v>7138</v>
      </c>
      <c r="H3527" s="1">
        <v>1010.0</v>
      </c>
      <c r="I3527" s="1">
        <v>15.0</v>
      </c>
      <c r="J3527" s="1" t="s">
        <v>1193</v>
      </c>
      <c r="K3527" s="1" t="s">
        <v>803</v>
      </c>
      <c r="L3527" s="1">
        <v>1400000.0</v>
      </c>
      <c r="M3527" s="1">
        <v>2006.0</v>
      </c>
      <c r="N3527" s="1">
        <v>5.8</v>
      </c>
    </row>
    <row r="3528" ht="14.25" customHeight="1">
      <c r="A3528" s="1" t="s">
        <v>3343</v>
      </c>
      <c r="B3528" s="1">
        <v>359.0</v>
      </c>
      <c r="C3528" s="2">
        <v>96.0</v>
      </c>
      <c r="D3528" s="1">
        <v>3.5266619E7</v>
      </c>
      <c r="E3528" s="1" t="s">
        <v>2047</v>
      </c>
      <c r="F3528" s="1" t="s">
        <v>215</v>
      </c>
      <c r="G3528" s="1" t="s">
        <v>3344</v>
      </c>
      <c r="H3528" s="1">
        <v>108248.0</v>
      </c>
      <c r="I3528" s="1">
        <v>371.0</v>
      </c>
      <c r="J3528" s="1" t="s">
        <v>18</v>
      </c>
      <c r="K3528" s="1" t="s">
        <v>19</v>
      </c>
      <c r="L3528" s="1">
        <v>3.0E7</v>
      </c>
      <c r="M3528" s="1">
        <v>2013.0</v>
      </c>
      <c r="N3528" s="1">
        <v>5.9</v>
      </c>
    </row>
    <row r="3529" ht="14.25" customHeight="1">
      <c r="A3529" s="1" t="s">
        <v>2521</v>
      </c>
      <c r="B3529" s="1">
        <v>256.0</v>
      </c>
      <c r="C3529" s="2">
        <v>103.0</v>
      </c>
      <c r="D3529" s="1">
        <v>2.6505E7</v>
      </c>
      <c r="E3529" s="1" t="s">
        <v>2561</v>
      </c>
      <c r="F3529" s="1" t="s">
        <v>22</v>
      </c>
      <c r="G3529" s="1" t="s">
        <v>2926</v>
      </c>
      <c r="H3529" s="1">
        <v>149293.0</v>
      </c>
      <c r="I3529" s="1">
        <v>668.0</v>
      </c>
      <c r="J3529" s="1" t="s">
        <v>18</v>
      </c>
      <c r="K3529" s="1" t="s">
        <v>19</v>
      </c>
      <c r="L3529" s="1">
        <v>1800000.0</v>
      </c>
      <c r="M3529" s="1">
        <v>1984.0</v>
      </c>
      <c r="N3529" s="1">
        <v>7.5</v>
      </c>
    </row>
    <row r="3530" ht="14.25" customHeight="1">
      <c r="A3530" s="1" t="s">
        <v>4910</v>
      </c>
      <c r="B3530" s="1">
        <v>194.0</v>
      </c>
      <c r="C3530" s="2">
        <v>108.0</v>
      </c>
      <c r="D3530" s="1">
        <v>2957978.0</v>
      </c>
      <c r="E3530" s="1" t="s">
        <v>7139</v>
      </c>
      <c r="F3530" s="1" t="s">
        <v>7140</v>
      </c>
      <c r="G3530" s="1" t="s">
        <v>7141</v>
      </c>
      <c r="H3530" s="1">
        <v>40481.0</v>
      </c>
      <c r="I3530" s="1">
        <v>134.0</v>
      </c>
      <c r="J3530" s="1" t="s">
        <v>18</v>
      </c>
      <c r="K3530" s="1" t="s">
        <v>28</v>
      </c>
      <c r="L3530" s="1">
        <v>1000000.0</v>
      </c>
      <c r="M3530" s="1">
        <v>2008.0</v>
      </c>
      <c r="N3530" s="1">
        <v>7.8</v>
      </c>
    </row>
    <row r="3531" ht="14.25" customHeight="1">
      <c r="A3531" s="1" t="s">
        <v>7142</v>
      </c>
      <c r="B3531" s="1">
        <v>10.0</v>
      </c>
      <c r="C3531" s="2">
        <v>177.0</v>
      </c>
      <c r="D3531" s="1">
        <v>444044.0</v>
      </c>
      <c r="E3531" s="1" t="s">
        <v>1397</v>
      </c>
      <c r="F3531" s="1" t="s">
        <v>7143</v>
      </c>
      <c r="G3531" s="1" t="s">
        <v>7144</v>
      </c>
      <c r="H3531" s="1">
        <v>744.0</v>
      </c>
      <c r="I3531" s="1">
        <v>19.0</v>
      </c>
      <c r="J3531" s="1" t="s">
        <v>18</v>
      </c>
      <c r="K3531" s="1" t="s">
        <v>19</v>
      </c>
      <c r="L3531" s="1">
        <v>1900000.0</v>
      </c>
      <c r="M3531" s="1">
        <v>2015.0</v>
      </c>
      <c r="N3531" s="1">
        <v>7.2</v>
      </c>
    </row>
    <row r="3532" ht="14.25" customHeight="1">
      <c r="A3532" s="1" t="s">
        <v>7145</v>
      </c>
      <c r="B3532" s="1">
        <v>311.0</v>
      </c>
      <c r="C3532" s="2">
        <v>118.0</v>
      </c>
      <c r="D3532" s="1">
        <v>4.0990055E7</v>
      </c>
      <c r="E3532" s="1" t="s">
        <v>1799</v>
      </c>
      <c r="F3532" s="1" t="s">
        <v>7146</v>
      </c>
      <c r="G3532" s="1" t="s">
        <v>7147</v>
      </c>
      <c r="H3532" s="1">
        <v>41509.0</v>
      </c>
      <c r="I3532" s="1">
        <v>300.0</v>
      </c>
      <c r="J3532" s="1" t="s">
        <v>18</v>
      </c>
      <c r="K3532" s="1" t="s">
        <v>803</v>
      </c>
      <c r="L3532" s="1">
        <v>1800000.0</v>
      </c>
      <c r="M3532" s="1">
        <v>2010.0</v>
      </c>
      <c r="N3532" s="1">
        <v>5.6</v>
      </c>
    </row>
    <row r="3533" ht="14.25" customHeight="1">
      <c r="A3533" s="1" t="s">
        <v>7148</v>
      </c>
      <c r="B3533" s="1">
        <v>85.0</v>
      </c>
      <c r="C3533" s="2">
        <v>97.0</v>
      </c>
      <c r="D3533" s="1">
        <v>5709616.0</v>
      </c>
      <c r="E3533" s="1" t="s">
        <v>94</v>
      </c>
      <c r="F3533" s="1" t="s">
        <v>7149</v>
      </c>
      <c r="G3533" s="1" t="s">
        <v>7150</v>
      </c>
      <c r="H3533" s="1">
        <v>11088.0</v>
      </c>
      <c r="I3533" s="1">
        <v>110.0</v>
      </c>
      <c r="J3533" s="1" t="s">
        <v>1148</v>
      </c>
      <c r="K3533" s="1" t="s">
        <v>4405</v>
      </c>
      <c r="L3533" s="1">
        <v>1800000.0</v>
      </c>
      <c r="M3533" s="1">
        <v>2002.0</v>
      </c>
      <c r="N3533" s="1">
        <v>6.8</v>
      </c>
    </row>
    <row r="3534" ht="14.25" customHeight="1">
      <c r="A3534" s="1" t="s">
        <v>7151</v>
      </c>
      <c r="B3534" s="1">
        <v>663.0</v>
      </c>
      <c r="C3534" s="2">
        <v>102.0</v>
      </c>
      <c r="D3534" s="1">
        <v>1.2784397E7</v>
      </c>
      <c r="E3534" s="1" t="s">
        <v>2151</v>
      </c>
      <c r="F3534" s="1" t="s">
        <v>1528</v>
      </c>
      <c r="G3534" s="1" t="s">
        <v>7152</v>
      </c>
      <c r="H3534" s="1">
        <v>70336.0</v>
      </c>
      <c r="I3534" s="1">
        <v>269.0</v>
      </c>
      <c r="J3534" s="1" t="s">
        <v>18</v>
      </c>
      <c r="K3534" s="1" t="s">
        <v>19</v>
      </c>
      <c r="L3534" s="1">
        <v>1800000.0</v>
      </c>
      <c r="M3534" s="1">
        <v>2012.0</v>
      </c>
      <c r="N3534" s="1">
        <v>7.3</v>
      </c>
    </row>
    <row r="3535" ht="14.25" customHeight="1">
      <c r="A3535" s="1" t="s">
        <v>7153</v>
      </c>
      <c r="B3535" s="1">
        <v>39.0</v>
      </c>
      <c r="C3535" s="2">
        <v>92.0</v>
      </c>
      <c r="D3535" s="1">
        <v>3050934.0</v>
      </c>
      <c r="E3535" s="1" t="s">
        <v>2476</v>
      </c>
      <c r="F3535" s="1" t="s">
        <v>6346</v>
      </c>
      <c r="G3535" s="1" t="s">
        <v>7154</v>
      </c>
      <c r="H3535" s="1">
        <v>2794.0</v>
      </c>
      <c r="I3535" s="1">
        <v>78.0</v>
      </c>
      <c r="J3535" s="1" t="s">
        <v>18</v>
      </c>
      <c r="K3535" s="1" t="s">
        <v>19</v>
      </c>
      <c r="L3535" s="1">
        <v>1800000.0</v>
      </c>
      <c r="M3535" s="1">
        <v>2000.0</v>
      </c>
      <c r="N3535" s="1">
        <v>7.3</v>
      </c>
    </row>
    <row r="3536" ht="14.25" customHeight="1">
      <c r="A3536" s="1" t="s">
        <v>5697</v>
      </c>
      <c r="B3536" s="1">
        <v>130.0</v>
      </c>
      <c r="C3536" s="2">
        <v>88.0</v>
      </c>
      <c r="D3536" s="1">
        <v>638476.0</v>
      </c>
      <c r="E3536" s="1" t="s">
        <v>6419</v>
      </c>
      <c r="F3536" s="1" t="s">
        <v>735</v>
      </c>
      <c r="G3536" s="1" t="s">
        <v>7155</v>
      </c>
      <c r="H3536" s="1">
        <v>13223.0</v>
      </c>
      <c r="I3536" s="1">
        <v>45.0</v>
      </c>
      <c r="J3536" s="1" t="s">
        <v>18</v>
      </c>
      <c r="K3536" s="1" t="s">
        <v>19</v>
      </c>
      <c r="L3536" s="1">
        <v>1500000.0</v>
      </c>
      <c r="M3536" s="1">
        <v>2011.0</v>
      </c>
      <c r="N3536" s="1">
        <v>6.6</v>
      </c>
    </row>
    <row r="3537" ht="14.25" customHeight="1">
      <c r="A3537" s="1" t="s">
        <v>7156</v>
      </c>
      <c r="B3537" s="1">
        <v>44.0</v>
      </c>
      <c r="C3537" s="2">
        <v>80.0</v>
      </c>
      <c r="D3537" s="1">
        <v>505295.0</v>
      </c>
      <c r="E3537" s="1" t="s">
        <v>2817</v>
      </c>
      <c r="F3537" s="1" t="s">
        <v>7157</v>
      </c>
      <c r="G3537" s="1" t="s">
        <v>7158</v>
      </c>
      <c r="H3537" s="1">
        <v>1747.0</v>
      </c>
      <c r="I3537" s="1">
        <v>28.0</v>
      </c>
      <c r="J3537" s="1" t="s">
        <v>7159</v>
      </c>
      <c r="K3537" s="1" t="s">
        <v>164</v>
      </c>
      <c r="L3537" s="1">
        <v>1800000.0</v>
      </c>
      <c r="M3537" s="1">
        <v>2003.0</v>
      </c>
      <c r="N3537" s="1">
        <v>7.5</v>
      </c>
    </row>
    <row r="3538" ht="14.25" customHeight="1">
      <c r="A3538" s="1" t="s">
        <v>770</v>
      </c>
      <c r="B3538" s="1">
        <v>181.0</v>
      </c>
      <c r="C3538" s="2">
        <v>45.0</v>
      </c>
      <c r="D3538" s="1">
        <v>7267324.0</v>
      </c>
      <c r="E3538" s="1" t="s">
        <v>813</v>
      </c>
      <c r="F3538" s="1" t="s">
        <v>4471</v>
      </c>
      <c r="G3538" s="1" t="s">
        <v>7160</v>
      </c>
      <c r="H3538" s="1">
        <v>161471.0</v>
      </c>
      <c r="I3538" s="1">
        <v>709.0</v>
      </c>
      <c r="J3538" s="1" t="s">
        <v>4473</v>
      </c>
      <c r="K3538" s="1" t="s">
        <v>333</v>
      </c>
      <c r="L3538" s="1">
        <v>3500000.0</v>
      </c>
      <c r="M3538" s="1">
        <v>1998.0</v>
      </c>
      <c r="N3538" s="1">
        <v>7.8</v>
      </c>
    </row>
    <row r="3539" ht="14.25" customHeight="1">
      <c r="A3539" s="1" t="s">
        <v>7161</v>
      </c>
      <c r="B3539" s="1">
        <v>114.0</v>
      </c>
      <c r="C3539" s="2">
        <v>115.0</v>
      </c>
      <c r="D3539" s="1">
        <v>145540.0</v>
      </c>
      <c r="E3539" s="1" t="s">
        <v>6003</v>
      </c>
      <c r="F3539" s="1" t="s">
        <v>7162</v>
      </c>
      <c r="G3539" s="1" t="s">
        <v>7163</v>
      </c>
      <c r="H3539" s="1">
        <v>26773.0</v>
      </c>
      <c r="I3539" s="1">
        <v>277.0</v>
      </c>
      <c r="J3539" s="1" t="s">
        <v>18</v>
      </c>
      <c r="K3539" s="1" t="s">
        <v>19</v>
      </c>
      <c r="L3539" s="1">
        <v>500000.0</v>
      </c>
      <c r="M3539" s="1">
        <v>2002.0</v>
      </c>
      <c r="N3539" s="1">
        <v>6.7</v>
      </c>
    </row>
    <row r="3540" ht="14.25" customHeight="1">
      <c r="A3540" s="1" t="s">
        <v>5166</v>
      </c>
      <c r="B3540" s="1">
        <v>179.0</v>
      </c>
      <c r="C3540" s="2">
        <v>97.0</v>
      </c>
      <c r="D3540" s="1">
        <v>3.5918429E7</v>
      </c>
      <c r="E3540" s="1" t="s">
        <v>813</v>
      </c>
      <c r="F3540" s="1" t="s">
        <v>1916</v>
      </c>
      <c r="G3540" s="1" t="s">
        <v>7164</v>
      </c>
      <c r="H3540" s="1">
        <v>32415.0</v>
      </c>
      <c r="I3540" s="1">
        <v>510.0</v>
      </c>
      <c r="J3540" s="1" t="s">
        <v>18</v>
      </c>
      <c r="K3540" s="1" t="s">
        <v>19</v>
      </c>
      <c r="L3540" s="1">
        <v>1700000.0</v>
      </c>
      <c r="M3540" s="1">
        <v>2001.0</v>
      </c>
      <c r="N3540" s="1">
        <v>7.5</v>
      </c>
    </row>
    <row r="3541" ht="14.25" customHeight="1">
      <c r="A3541" s="1" t="s">
        <v>7165</v>
      </c>
      <c r="B3541" s="1">
        <v>225.0</v>
      </c>
      <c r="C3541" s="2">
        <v>102.0</v>
      </c>
      <c r="D3541" s="1">
        <v>92401.0</v>
      </c>
      <c r="E3541" s="1" t="s">
        <v>2667</v>
      </c>
      <c r="F3541" s="1" t="s">
        <v>7166</v>
      </c>
      <c r="G3541" s="1" t="s">
        <v>7167</v>
      </c>
      <c r="H3541" s="1">
        <v>56402.0</v>
      </c>
      <c r="I3541" s="1">
        <v>209.0</v>
      </c>
      <c r="J3541" s="1" t="s">
        <v>18</v>
      </c>
      <c r="K3541" s="1" t="s">
        <v>19</v>
      </c>
      <c r="L3541" s="1">
        <v>2000000.0</v>
      </c>
      <c r="M3541" s="1">
        <v>2010.0</v>
      </c>
      <c r="N3541" s="1">
        <v>6.3</v>
      </c>
    </row>
    <row r="3542" ht="14.25" customHeight="1">
      <c r="A3542" s="1" t="s">
        <v>7168</v>
      </c>
      <c r="B3542" s="1">
        <v>77.0</v>
      </c>
      <c r="C3542" s="2">
        <v>111.0</v>
      </c>
      <c r="D3542" s="1">
        <v>1943649.0</v>
      </c>
      <c r="E3542" s="1" t="s">
        <v>1746</v>
      </c>
      <c r="F3542" s="1" t="s">
        <v>7169</v>
      </c>
      <c r="G3542" s="1" t="s">
        <v>7170</v>
      </c>
      <c r="H3542" s="1">
        <v>8697.0</v>
      </c>
      <c r="I3542" s="1">
        <v>122.0</v>
      </c>
      <c r="J3542" s="1" t="s">
        <v>18</v>
      </c>
      <c r="K3542" s="1" t="s">
        <v>19</v>
      </c>
      <c r="L3542" s="1">
        <v>1700000.0</v>
      </c>
      <c r="M3542" s="1">
        <v>1999.0</v>
      </c>
      <c r="N3542" s="1">
        <v>6.3</v>
      </c>
    </row>
    <row r="3543" ht="14.25" customHeight="1">
      <c r="A3543" s="1" t="s">
        <v>7171</v>
      </c>
      <c r="B3543" s="1">
        <v>124.0</v>
      </c>
      <c r="C3543" s="2">
        <v>96.0</v>
      </c>
      <c r="D3543" s="1">
        <v>992238.0</v>
      </c>
      <c r="E3543" s="1" t="s">
        <v>94</v>
      </c>
      <c r="F3543" s="1" t="s">
        <v>970</v>
      </c>
      <c r="G3543" s="1" t="s">
        <v>7172</v>
      </c>
      <c r="H3543" s="1">
        <v>16349.0</v>
      </c>
      <c r="I3543" s="1">
        <v>103.0</v>
      </c>
      <c r="J3543" s="1" t="s">
        <v>18</v>
      </c>
      <c r="K3543" s="1" t="s">
        <v>28</v>
      </c>
      <c r="L3543" s="1">
        <v>1700000.0</v>
      </c>
      <c r="M3543" s="1">
        <v>2004.0</v>
      </c>
      <c r="N3543" s="1">
        <v>6.8</v>
      </c>
    </row>
    <row r="3544" ht="14.25" customHeight="1">
      <c r="A3544" s="1" t="s">
        <v>7173</v>
      </c>
      <c r="B3544" s="1">
        <v>195.0</v>
      </c>
      <c r="C3544" s="2">
        <v>94.0</v>
      </c>
      <c r="D3544" s="1">
        <v>4231500.0</v>
      </c>
      <c r="E3544" s="1" t="s">
        <v>94</v>
      </c>
      <c r="F3544" s="1" t="s">
        <v>7174</v>
      </c>
      <c r="G3544" s="1" t="s">
        <v>7175</v>
      </c>
      <c r="H3544" s="1">
        <v>30479.0</v>
      </c>
      <c r="I3544" s="1">
        <v>162.0</v>
      </c>
      <c r="J3544" s="1" t="s">
        <v>5586</v>
      </c>
      <c r="K3544" s="1" t="s">
        <v>2770</v>
      </c>
      <c r="L3544" s="1">
        <v>1000000.0</v>
      </c>
      <c r="M3544" s="1">
        <v>2013.0</v>
      </c>
      <c r="N3544" s="1">
        <v>7.8</v>
      </c>
    </row>
    <row r="3545" ht="14.25" customHeight="1">
      <c r="A3545" s="1" t="s">
        <v>7176</v>
      </c>
      <c r="B3545" s="1">
        <v>76.0</v>
      </c>
      <c r="C3545" s="2">
        <v>125.0</v>
      </c>
      <c r="D3545" s="1">
        <v>396035.0</v>
      </c>
      <c r="E3545" s="1" t="s">
        <v>94</v>
      </c>
      <c r="F3545" s="1" t="s">
        <v>974</v>
      </c>
      <c r="G3545" s="1" t="s">
        <v>7177</v>
      </c>
      <c r="H3545" s="1">
        <v>2725.0</v>
      </c>
      <c r="I3545" s="1">
        <v>48.0</v>
      </c>
      <c r="J3545" s="1" t="s">
        <v>18</v>
      </c>
      <c r="K3545" s="1" t="s">
        <v>28</v>
      </c>
      <c r="L3545" s="1">
        <v>1000000.0</v>
      </c>
      <c r="M3545" s="1">
        <v>2004.0</v>
      </c>
      <c r="N3545" s="1">
        <v>6.9</v>
      </c>
    </row>
    <row r="3546" ht="14.25" customHeight="1">
      <c r="A3546" s="1" t="s">
        <v>7178</v>
      </c>
      <c r="B3546" s="1">
        <v>16.0</v>
      </c>
      <c r="C3546" s="2">
        <v>108.0</v>
      </c>
      <c r="D3546" s="1">
        <v>6026908.0</v>
      </c>
      <c r="E3546" s="1" t="s">
        <v>1063</v>
      </c>
      <c r="F3546" s="1" t="s">
        <v>6890</v>
      </c>
      <c r="G3546" s="1" t="s">
        <v>7179</v>
      </c>
      <c r="H3546" s="1">
        <v>536.0</v>
      </c>
      <c r="I3546" s="1">
        <v>13.0</v>
      </c>
      <c r="J3546" s="1" t="s">
        <v>18</v>
      </c>
      <c r="K3546" s="1" t="s">
        <v>19</v>
      </c>
      <c r="L3546" s="1">
        <v>2000000.0</v>
      </c>
      <c r="M3546" s="1">
        <v>1999.0</v>
      </c>
      <c r="N3546" s="1">
        <v>4.3</v>
      </c>
    </row>
    <row r="3547" ht="14.25" customHeight="1">
      <c r="A3547" s="1" t="s">
        <v>7180</v>
      </c>
      <c r="B3547" s="1">
        <v>109.0</v>
      </c>
      <c r="C3547" s="2">
        <v>101.0</v>
      </c>
      <c r="D3547" s="1">
        <v>1060591.0</v>
      </c>
      <c r="E3547" s="1" t="s">
        <v>593</v>
      </c>
      <c r="F3547" s="1" t="s">
        <v>7181</v>
      </c>
      <c r="G3547" s="1" t="s">
        <v>7182</v>
      </c>
      <c r="H3547" s="1">
        <v>9750.0</v>
      </c>
      <c r="I3547" s="1">
        <v>66.0</v>
      </c>
      <c r="J3547" s="1" t="s">
        <v>7183</v>
      </c>
      <c r="K3547" s="1" t="s">
        <v>803</v>
      </c>
      <c r="L3547" s="1">
        <v>1300000.0</v>
      </c>
      <c r="M3547" s="1">
        <v>2007.0</v>
      </c>
      <c r="N3547" s="1">
        <v>7.2</v>
      </c>
    </row>
    <row r="3548" ht="14.25" customHeight="1">
      <c r="A3548" s="1" t="s">
        <v>7184</v>
      </c>
      <c r="B3548" s="1">
        <v>51.0</v>
      </c>
      <c r="C3548" s="2">
        <v>101.0</v>
      </c>
      <c r="D3548" s="1">
        <v>155972.0</v>
      </c>
      <c r="E3548" s="1" t="s">
        <v>593</v>
      </c>
      <c r="F3548" s="1" t="s">
        <v>7185</v>
      </c>
      <c r="G3548" s="1" t="s">
        <v>7186</v>
      </c>
      <c r="H3548" s="1">
        <v>4702.0</v>
      </c>
      <c r="I3548" s="1">
        <v>23.0</v>
      </c>
      <c r="J3548" s="1" t="s">
        <v>7085</v>
      </c>
      <c r="K3548" s="1" t="s">
        <v>7086</v>
      </c>
      <c r="L3548" s="1">
        <v>1500000.0</v>
      </c>
      <c r="M3548" s="1">
        <v>2006.0</v>
      </c>
      <c r="N3548" s="1">
        <v>7.3</v>
      </c>
    </row>
    <row r="3549" ht="14.25" customHeight="1">
      <c r="A3549" s="1" t="s">
        <v>7187</v>
      </c>
      <c r="B3549" s="1">
        <v>4.0</v>
      </c>
      <c r="C3549" s="2">
        <v>139.0</v>
      </c>
      <c r="D3549" s="1">
        <v>129319.0</v>
      </c>
      <c r="E3549" s="1" t="s">
        <v>7188</v>
      </c>
      <c r="F3549" s="1" t="s">
        <v>7189</v>
      </c>
      <c r="G3549" s="1" t="s">
        <v>7190</v>
      </c>
      <c r="H3549" s="1">
        <v>257.0</v>
      </c>
      <c r="I3549" s="1">
        <v>4.0</v>
      </c>
      <c r="J3549" s="1" t="s">
        <v>18</v>
      </c>
      <c r="K3549" s="1" t="s">
        <v>2770</v>
      </c>
      <c r="L3549" s="1">
        <v>7.0E7</v>
      </c>
      <c r="M3549" s="1">
        <v>2005.0</v>
      </c>
      <c r="N3549" s="1">
        <v>5.1</v>
      </c>
    </row>
    <row r="3550" ht="14.25" customHeight="1">
      <c r="A3550" s="1" t="s">
        <v>7191</v>
      </c>
      <c r="B3550" s="1">
        <v>35.0</v>
      </c>
      <c r="C3550" s="2">
        <v>125.0</v>
      </c>
      <c r="D3550" s="1">
        <v>26893.0</v>
      </c>
      <c r="E3550" s="1" t="s">
        <v>5477</v>
      </c>
      <c r="F3550" s="1" t="s">
        <v>2661</v>
      </c>
      <c r="G3550" s="1" t="s">
        <v>7192</v>
      </c>
      <c r="H3550" s="1">
        <v>4391.0</v>
      </c>
      <c r="I3550" s="1">
        <v>26.0</v>
      </c>
      <c r="J3550" s="1" t="s">
        <v>1193</v>
      </c>
      <c r="K3550" s="1" t="s">
        <v>803</v>
      </c>
      <c r="L3550" s="1">
        <v>1600000.0</v>
      </c>
      <c r="M3550" s="1">
        <v>1969.0</v>
      </c>
      <c r="N3550" s="1">
        <v>7.2</v>
      </c>
    </row>
    <row r="3551" ht="14.25" customHeight="1">
      <c r="A3551" s="1" t="s">
        <v>1181</v>
      </c>
      <c r="B3551" s="1">
        <v>22.0</v>
      </c>
      <c r="C3551" s="2">
        <v>88.0</v>
      </c>
      <c r="D3551" s="1">
        <v>2580.0</v>
      </c>
      <c r="E3551" s="1" t="s">
        <v>3207</v>
      </c>
      <c r="F3551" s="1" t="s">
        <v>265</v>
      </c>
      <c r="G3551" s="1" t="s">
        <v>7193</v>
      </c>
      <c r="H3551" s="1">
        <v>1618.0</v>
      </c>
      <c r="I3551" s="1">
        <v>40.0</v>
      </c>
      <c r="J3551" s="1" t="s">
        <v>18</v>
      </c>
      <c r="K3551" s="1" t="s">
        <v>19</v>
      </c>
      <c r="L3551" s="1">
        <v>1650000.0</v>
      </c>
      <c r="M3551" s="1">
        <v>2003.0</v>
      </c>
      <c r="N3551" s="1">
        <v>5.4</v>
      </c>
    </row>
    <row r="3552" ht="14.25" customHeight="1">
      <c r="A3552" s="1" t="s">
        <v>49</v>
      </c>
      <c r="B3552" s="1">
        <v>287.0</v>
      </c>
      <c r="C3552" s="2">
        <v>115.0</v>
      </c>
      <c r="D3552" s="1">
        <v>5.8885635E7</v>
      </c>
      <c r="E3552" s="1" t="s">
        <v>1989</v>
      </c>
      <c r="F3552" s="1" t="s">
        <v>409</v>
      </c>
      <c r="G3552" s="1" t="s">
        <v>3501</v>
      </c>
      <c r="H3552" s="1">
        <v>194426.0</v>
      </c>
      <c r="I3552" s="1">
        <v>1057.0</v>
      </c>
      <c r="J3552" s="1" t="s">
        <v>18</v>
      </c>
      <c r="K3552" s="1" t="s">
        <v>19</v>
      </c>
      <c r="L3552" s="1">
        <v>2.6E7</v>
      </c>
      <c r="M3552" s="1">
        <v>2004.0</v>
      </c>
      <c r="N3552" s="1">
        <v>7.4</v>
      </c>
    </row>
    <row r="3553" ht="14.25" customHeight="1">
      <c r="A3553" s="1" t="s">
        <v>7194</v>
      </c>
      <c r="B3553" s="1">
        <v>173.0</v>
      </c>
      <c r="C3553" s="2">
        <v>99.0</v>
      </c>
      <c r="D3553" s="1">
        <v>1.9067631E7</v>
      </c>
      <c r="E3553" s="1" t="s">
        <v>593</v>
      </c>
      <c r="F3553" s="1" t="s">
        <v>7195</v>
      </c>
      <c r="G3553" s="1" t="s">
        <v>7196</v>
      </c>
      <c r="H3553" s="1">
        <v>37714.0</v>
      </c>
      <c r="I3553" s="1">
        <v>204.0</v>
      </c>
      <c r="J3553" s="1" t="s">
        <v>18</v>
      </c>
      <c r="K3553" s="1" t="s">
        <v>19</v>
      </c>
      <c r="L3553" s="1">
        <v>2000000.0</v>
      </c>
      <c r="M3553" s="1">
        <v>2007.0</v>
      </c>
      <c r="N3553" s="1">
        <v>7.1</v>
      </c>
    </row>
    <row r="3554" ht="14.25" customHeight="1">
      <c r="A3554" s="1" t="s">
        <v>7197</v>
      </c>
      <c r="B3554" s="1">
        <v>61.0</v>
      </c>
      <c r="C3554" s="2">
        <v>88.0</v>
      </c>
      <c r="D3554" s="1">
        <v>1.1806119E7</v>
      </c>
      <c r="E3554" s="1" t="s">
        <v>2847</v>
      </c>
      <c r="F3554" s="1" t="s">
        <v>4793</v>
      </c>
      <c r="G3554" s="1" t="s">
        <v>7198</v>
      </c>
      <c r="H3554" s="1">
        <v>57578.0</v>
      </c>
      <c r="I3554" s="1">
        <v>210.0</v>
      </c>
      <c r="J3554" s="1" t="s">
        <v>18</v>
      </c>
      <c r="K3554" s="1" t="s">
        <v>19</v>
      </c>
      <c r="L3554" s="1">
        <v>1100000.0</v>
      </c>
      <c r="M3554" s="1">
        <v>1988.0</v>
      </c>
      <c r="N3554" s="1">
        <v>6.8</v>
      </c>
    </row>
    <row r="3555" ht="14.25" customHeight="1">
      <c r="A3555" s="1" t="s">
        <v>7199</v>
      </c>
      <c r="B3555" s="1">
        <v>71.0</v>
      </c>
      <c r="C3555" s="2">
        <v>112.0</v>
      </c>
      <c r="D3555" s="1">
        <v>7417210.0</v>
      </c>
      <c r="E3555" s="1" t="s">
        <v>1397</v>
      </c>
      <c r="F3555" s="1" t="s">
        <v>799</v>
      </c>
      <c r="G3555" s="1" t="s">
        <v>7200</v>
      </c>
      <c r="H3555" s="1">
        <v>59041.0</v>
      </c>
      <c r="I3555" s="1">
        <v>408.0</v>
      </c>
      <c r="J3555" s="1" t="s">
        <v>18</v>
      </c>
      <c r="K3555" s="1" t="s">
        <v>19</v>
      </c>
      <c r="L3555" s="1">
        <v>1500000.0</v>
      </c>
      <c r="M3555" s="1">
        <v>1995.0</v>
      </c>
      <c r="N3555" s="1">
        <v>7.0</v>
      </c>
    </row>
    <row r="3556" ht="14.25" customHeight="1">
      <c r="A3556" s="1" t="s">
        <v>5785</v>
      </c>
      <c r="B3556" s="1">
        <v>110.0</v>
      </c>
      <c r="C3556" s="2">
        <v>108.0</v>
      </c>
      <c r="D3556" s="1">
        <v>7362100.0</v>
      </c>
      <c r="E3556" s="1" t="s">
        <v>1063</v>
      </c>
      <c r="F3556" s="1" t="s">
        <v>7201</v>
      </c>
      <c r="G3556" s="1" t="s">
        <v>7202</v>
      </c>
      <c r="H3556" s="1">
        <v>60295.0</v>
      </c>
      <c r="I3556" s="1">
        <v>232.0</v>
      </c>
      <c r="J3556" s="1" t="s">
        <v>18</v>
      </c>
      <c r="K3556" s="1" t="s">
        <v>19</v>
      </c>
      <c r="L3556" s="1">
        <v>1500000.0</v>
      </c>
      <c r="M3556" s="1">
        <v>2005.0</v>
      </c>
      <c r="N3556" s="1">
        <v>7.4</v>
      </c>
    </row>
    <row r="3557" ht="14.25" customHeight="1">
      <c r="A3557" s="1" t="s">
        <v>3710</v>
      </c>
      <c r="B3557" s="1">
        <v>110.0</v>
      </c>
      <c r="C3557" s="2">
        <v>107.0</v>
      </c>
      <c r="D3557" s="1">
        <v>7022940.0</v>
      </c>
      <c r="E3557" s="1" t="s">
        <v>593</v>
      </c>
      <c r="F3557" s="1" t="s">
        <v>7203</v>
      </c>
      <c r="G3557" s="1" t="s">
        <v>7204</v>
      </c>
      <c r="H3557" s="1">
        <v>14018.0</v>
      </c>
      <c r="I3557" s="1">
        <v>190.0</v>
      </c>
      <c r="J3557" s="1" t="s">
        <v>18</v>
      </c>
      <c r="K3557" s="1" t="s">
        <v>19</v>
      </c>
      <c r="L3557" s="1">
        <v>1000000.0</v>
      </c>
      <c r="M3557" s="1">
        <v>2001.0</v>
      </c>
      <c r="N3557" s="1">
        <v>6.7</v>
      </c>
    </row>
    <row r="3558" ht="14.25" customHeight="1">
      <c r="A3558" s="1" t="s">
        <v>3907</v>
      </c>
      <c r="B3558" s="1">
        <v>53.0</v>
      </c>
      <c r="C3558" s="2">
        <v>104.0</v>
      </c>
      <c r="D3558" s="1">
        <v>5132222.0</v>
      </c>
      <c r="E3558" s="1" t="s">
        <v>1563</v>
      </c>
      <c r="F3558" s="1" t="s">
        <v>1161</v>
      </c>
      <c r="G3558" s="1" t="s">
        <v>7205</v>
      </c>
      <c r="H3558" s="1">
        <v>14112.0</v>
      </c>
      <c r="I3558" s="1">
        <v>83.0</v>
      </c>
      <c r="J3558" s="1" t="s">
        <v>18</v>
      </c>
      <c r="K3558" s="1" t="s">
        <v>119</v>
      </c>
      <c r="L3558" s="1">
        <v>2000000.0</v>
      </c>
      <c r="M3558" s="1">
        <v>1994.0</v>
      </c>
      <c r="N3558" s="1">
        <v>7.2</v>
      </c>
    </row>
    <row r="3559" ht="14.25" customHeight="1">
      <c r="A3559" s="1" t="s">
        <v>5809</v>
      </c>
      <c r="B3559" s="1">
        <v>106.0</v>
      </c>
      <c r="C3559" s="2">
        <v>108.0</v>
      </c>
      <c r="D3559" s="1">
        <v>2365931.0</v>
      </c>
      <c r="E3559" s="1" t="s">
        <v>1280</v>
      </c>
      <c r="F3559" s="1" t="s">
        <v>1625</v>
      </c>
      <c r="G3559" s="1" t="s">
        <v>7206</v>
      </c>
      <c r="H3559" s="1">
        <v>36657.0</v>
      </c>
      <c r="I3559" s="1">
        <v>318.0</v>
      </c>
      <c r="J3559" s="1" t="s">
        <v>18</v>
      </c>
      <c r="K3559" s="1" t="s">
        <v>19</v>
      </c>
      <c r="L3559" s="1">
        <v>1500000.0</v>
      </c>
      <c r="M3559" s="1">
        <v>1998.0</v>
      </c>
      <c r="N3559" s="1">
        <v>7.5</v>
      </c>
    </row>
    <row r="3560" ht="14.25" customHeight="1">
      <c r="A3560" s="1" t="s">
        <v>148</v>
      </c>
      <c r="B3560" s="1">
        <v>445.0</v>
      </c>
      <c r="C3560" s="2">
        <v>102.0</v>
      </c>
      <c r="D3560" s="1">
        <v>5.3991137E7</v>
      </c>
      <c r="E3560" s="1" t="s">
        <v>1107</v>
      </c>
      <c r="F3560" s="1" t="s">
        <v>3116</v>
      </c>
      <c r="G3560" s="1" t="s">
        <v>7207</v>
      </c>
      <c r="H3560" s="1">
        <v>202800.0</v>
      </c>
      <c r="I3560" s="1">
        <v>752.0</v>
      </c>
      <c r="J3560" s="1" t="s">
        <v>18</v>
      </c>
      <c r="K3560" s="1" t="s">
        <v>19</v>
      </c>
      <c r="L3560" s="1">
        <v>1500000.0</v>
      </c>
      <c r="M3560" s="1">
        <v>2010.0</v>
      </c>
      <c r="N3560" s="1">
        <v>6.8</v>
      </c>
    </row>
    <row r="3561" ht="14.25" customHeight="1">
      <c r="A3561" s="1" t="s">
        <v>7208</v>
      </c>
      <c r="B3561" s="1">
        <v>94.0</v>
      </c>
      <c r="C3561" s="2">
        <v>88.0</v>
      </c>
      <c r="D3561" s="1">
        <v>1221261.0</v>
      </c>
      <c r="E3561" s="1" t="s">
        <v>904</v>
      </c>
      <c r="F3561" s="1" t="s">
        <v>6772</v>
      </c>
      <c r="G3561" s="1" t="s">
        <v>7209</v>
      </c>
      <c r="H3561" s="1">
        <v>38215.0</v>
      </c>
      <c r="I3561" s="1">
        <v>125.0</v>
      </c>
      <c r="J3561" s="1" t="s">
        <v>1148</v>
      </c>
      <c r="K3561" s="1" t="s">
        <v>6774</v>
      </c>
      <c r="L3561" s="1">
        <v>1500000.0</v>
      </c>
      <c r="M3561" s="1">
        <v>2000.0</v>
      </c>
      <c r="N3561" s="1">
        <v>7.9</v>
      </c>
    </row>
    <row r="3562" ht="14.25" customHeight="1">
      <c r="A3562" s="1" t="s">
        <v>7210</v>
      </c>
      <c r="B3562" s="1">
        <v>75.0</v>
      </c>
      <c r="C3562" s="2">
        <v>115.0</v>
      </c>
      <c r="D3562" s="1">
        <v>712294.0</v>
      </c>
      <c r="E3562" s="1" t="s">
        <v>1397</v>
      </c>
      <c r="F3562" s="1" t="s">
        <v>7211</v>
      </c>
      <c r="G3562" s="1" t="s">
        <v>7212</v>
      </c>
      <c r="H3562" s="1">
        <v>9408.0</v>
      </c>
      <c r="I3562" s="1">
        <v>68.0</v>
      </c>
      <c r="J3562" s="1" t="s">
        <v>18</v>
      </c>
      <c r="K3562" s="1" t="s">
        <v>19</v>
      </c>
      <c r="L3562" s="1">
        <v>1500000.0</v>
      </c>
      <c r="M3562" s="1">
        <v>2005.0</v>
      </c>
      <c r="N3562" s="1">
        <v>6.7</v>
      </c>
    </row>
    <row r="3563" ht="14.25" customHeight="1">
      <c r="A3563" s="1" t="s">
        <v>7213</v>
      </c>
      <c r="B3563" s="1">
        <v>97.0</v>
      </c>
      <c r="C3563" s="2">
        <v>91.0</v>
      </c>
      <c r="D3563" s="1">
        <v>3447339.0</v>
      </c>
      <c r="E3563" s="1" t="s">
        <v>699</v>
      </c>
      <c r="F3563" s="1" t="s">
        <v>7214</v>
      </c>
      <c r="G3563" s="1" t="s">
        <v>7215</v>
      </c>
      <c r="H3563" s="1">
        <v>29517.0</v>
      </c>
      <c r="I3563" s="1">
        <v>79.0</v>
      </c>
      <c r="J3563" s="1" t="s">
        <v>18</v>
      </c>
      <c r="K3563" s="1" t="s">
        <v>19</v>
      </c>
      <c r="L3563" s="1">
        <v>1500000.0</v>
      </c>
      <c r="M3563" s="1">
        <v>2013.0</v>
      </c>
      <c r="N3563" s="1">
        <v>5.8</v>
      </c>
    </row>
    <row r="3564" ht="14.25" customHeight="1">
      <c r="A3564" s="1" t="s">
        <v>6672</v>
      </c>
      <c r="B3564" s="1">
        <v>37.0</v>
      </c>
      <c r="C3564" s="2">
        <v>141.0</v>
      </c>
      <c r="D3564" s="1">
        <v>418953.0</v>
      </c>
      <c r="E3564" s="1" t="s">
        <v>904</v>
      </c>
      <c r="F3564" s="1" t="s">
        <v>5769</v>
      </c>
      <c r="G3564" s="1" t="s">
        <v>7216</v>
      </c>
      <c r="H3564" s="1">
        <v>17322.0</v>
      </c>
      <c r="I3564" s="1">
        <v>93.0</v>
      </c>
      <c r="J3564" s="1" t="s">
        <v>18</v>
      </c>
      <c r="K3564" s="1" t="s">
        <v>803</v>
      </c>
      <c r="L3564" s="1">
        <v>1500000.0</v>
      </c>
      <c r="M3564" s="1">
        <v>1993.0</v>
      </c>
      <c r="N3564" s="1">
        <v>6.5</v>
      </c>
    </row>
    <row r="3565" ht="14.25" customHeight="1">
      <c r="A3565" s="1" t="s">
        <v>7217</v>
      </c>
      <c r="B3565" s="1">
        <v>84.0</v>
      </c>
      <c r="C3565" s="2">
        <v>101.0</v>
      </c>
      <c r="D3565" s="1">
        <v>406035.0</v>
      </c>
      <c r="E3565" s="1" t="s">
        <v>1397</v>
      </c>
      <c r="F3565" s="1" t="s">
        <v>1725</v>
      </c>
      <c r="G3565" s="1" t="s">
        <v>7218</v>
      </c>
      <c r="H3565" s="1">
        <v>30314.0</v>
      </c>
      <c r="I3565" s="1">
        <v>159.0</v>
      </c>
      <c r="J3565" s="1" t="s">
        <v>18</v>
      </c>
      <c r="K3565" s="1" t="s">
        <v>19</v>
      </c>
      <c r="L3565" s="1">
        <v>1500000.0</v>
      </c>
      <c r="M3565" s="1">
        <v>2001.0</v>
      </c>
      <c r="N3565" s="1">
        <v>7.2</v>
      </c>
    </row>
    <row r="3566" ht="14.25" customHeight="1">
      <c r="A3566" s="1" t="s">
        <v>5062</v>
      </c>
      <c r="B3566" s="1">
        <v>127.0</v>
      </c>
      <c r="C3566" s="2">
        <v>105.0</v>
      </c>
      <c r="D3566" s="1">
        <v>373967.0</v>
      </c>
      <c r="E3566" s="1" t="s">
        <v>2522</v>
      </c>
      <c r="F3566" s="1" t="s">
        <v>7219</v>
      </c>
      <c r="G3566" s="1" t="s">
        <v>7220</v>
      </c>
      <c r="H3566" s="1">
        <v>43839.0</v>
      </c>
      <c r="I3566" s="1">
        <v>481.0</v>
      </c>
      <c r="J3566" s="1" t="s">
        <v>18</v>
      </c>
      <c r="K3566" s="1" t="s">
        <v>19</v>
      </c>
      <c r="L3566" s="1">
        <v>1500000.0</v>
      </c>
      <c r="M3566" s="1">
        <v>2001.0</v>
      </c>
      <c r="N3566" s="1">
        <v>6.5</v>
      </c>
    </row>
    <row r="3567" ht="14.25" customHeight="1">
      <c r="A3567" s="1" t="s">
        <v>7221</v>
      </c>
      <c r="B3567" s="1">
        <v>32.0</v>
      </c>
      <c r="C3567" s="2">
        <v>100.0</v>
      </c>
      <c r="D3567" s="1">
        <v>194568.0</v>
      </c>
      <c r="E3567" s="1" t="s">
        <v>699</v>
      </c>
      <c r="F3567" s="1" t="s">
        <v>7222</v>
      </c>
      <c r="G3567" s="1" t="s">
        <v>7223</v>
      </c>
      <c r="H3567" s="1">
        <v>2963.0</v>
      </c>
      <c r="I3567" s="1">
        <v>28.0</v>
      </c>
      <c r="J3567" s="1" t="s">
        <v>18</v>
      </c>
      <c r="K3567" s="1" t="s">
        <v>19</v>
      </c>
      <c r="L3567" s="1">
        <v>1500000.0</v>
      </c>
      <c r="M3567" s="1">
        <v>2006.0</v>
      </c>
      <c r="N3567" s="1">
        <v>6.2</v>
      </c>
    </row>
    <row r="3568" ht="14.25" customHeight="1">
      <c r="A3568" s="1" t="s">
        <v>7224</v>
      </c>
      <c r="B3568" s="1">
        <v>120.0</v>
      </c>
      <c r="C3568" s="2">
        <v>116.0</v>
      </c>
      <c r="D3568" s="1">
        <v>163245.0</v>
      </c>
      <c r="E3568" s="1" t="s">
        <v>1607</v>
      </c>
      <c r="F3568" s="1" t="s">
        <v>7225</v>
      </c>
      <c r="G3568" s="1" t="s">
        <v>7226</v>
      </c>
      <c r="H3568" s="1">
        <v>143086.0</v>
      </c>
      <c r="I3568" s="1">
        <v>211.0</v>
      </c>
      <c r="J3568" s="1" t="s">
        <v>18</v>
      </c>
      <c r="K3568" s="1" t="s">
        <v>19</v>
      </c>
      <c r="L3568" s="1">
        <v>1500000.0</v>
      </c>
      <c r="M3568" s="1">
        <v>1936.0</v>
      </c>
      <c r="N3568" s="1">
        <v>8.6</v>
      </c>
    </row>
    <row r="3569" ht="14.25" customHeight="1">
      <c r="A3569" s="1" t="s">
        <v>7227</v>
      </c>
      <c r="B3569" s="1">
        <v>31.0</v>
      </c>
      <c r="C3569" s="2">
        <v>97.0</v>
      </c>
      <c r="D3569" s="1">
        <v>119841.0</v>
      </c>
      <c r="E3569" s="1" t="s">
        <v>1397</v>
      </c>
      <c r="F3569" s="1" t="s">
        <v>2589</v>
      </c>
      <c r="G3569" s="1" t="s">
        <v>7228</v>
      </c>
      <c r="H3569" s="1">
        <v>2419.0</v>
      </c>
      <c r="I3569" s="1">
        <v>55.0</v>
      </c>
      <c r="J3569" s="1" t="s">
        <v>18</v>
      </c>
      <c r="K3569" s="1" t="s">
        <v>19</v>
      </c>
      <c r="L3569" s="1">
        <v>1500000.0</v>
      </c>
      <c r="M3569" s="1">
        <v>2002.0</v>
      </c>
      <c r="N3569" s="1">
        <v>6.5</v>
      </c>
    </row>
    <row r="3570" ht="14.25" customHeight="1">
      <c r="A3570" s="1" t="s">
        <v>7229</v>
      </c>
      <c r="B3570" s="1">
        <v>100.0</v>
      </c>
      <c r="C3570" s="2">
        <v>106.0</v>
      </c>
      <c r="D3570" s="1">
        <v>173066.0</v>
      </c>
      <c r="E3570" s="1" t="s">
        <v>1152</v>
      </c>
      <c r="F3570" s="1" t="s">
        <v>6775</v>
      </c>
      <c r="G3570" s="1" t="s">
        <v>7230</v>
      </c>
      <c r="H3570" s="1">
        <v>21379.0</v>
      </c>
      <c r="I3570" s="1">
        <v>88.0</v>
      </c>
      <c r="J3570" s="1" t="s">
        <v>18</v>
      </c>
      <c r="K3570" s="1" t="s">
        <v>19</v>
      </c>
      <c r="L3570" s="1">
        <v>1500000.0</v>
      </c>
      <c r="M3570" s="1">
        <v>2007.0</v>
      </c>
      <c r="N3570" s="1">
        <v>6.3</v>
      </c>
    </row>
    <row r="3571" ht="14.25" customHeight="1">
      <c r="A3571" s="1" t="s">
        <v>5251</v>
      </c>
      <c r="B3571" s="1">
        <v>14.0</v>
      </c>
      <c r="C3571" s="2">
        <v>105.0</v>
      </c>
      <c r="D3571" s="1">
        <v>92362.0</v>
      </c>
      <c r="E3571" s="1" t="s">
        <v>1063</v>
      </c>
      <c r="F3571" s="1" t="s">
        <v>277</v>
      </c>
      <c r="G3571" s="1" t="s">
        <v>7231</v>
      </c>
      <c r="H3571" s="1">
        <v>444.0</v>
      </c>
      <c r="I3571" s="1">
        <v>5.0</v>
      </c>
      <c r="J3571" s="1" t="s">
        <v>18</v>
      </c>
      <c r="K3571" s="1" t="s">
        <v>19</v>
      </c>
      <c r="L3571" s="1">
        <v>1500000.0</v>
      </c>
      <c r="M3571" s="1">
        <v>2005.0</v>
      </c>
      <c r="N3571" s="1">
        <v>4.3</v>
      </c>
    </row>
    <row r="3572" ht="14.25" customHeight="1">
      <c r="A3572" s="1" t="s">
        <v>7232</v>
      </c>
      <c r="B3572" s="1">
        <v>14.0</v>
      </c>
      <c r="C3572" s="2">
        <v>102.0</v>
      </c>
      <c r="D3572" s="1">
        <v>105943.0</v>
      </c>
      <c r="E3572" s="1" t="s">
        <v>830</v>
      </c>
      <c r="F3572" s="1" t="s">
        <v>7233</v>
      </c>
      <c r="G3572" s="1" t="s">
        <v>7234</v>
      </c>
      <c r="H3572" s="1">
        <v>1351.0</v>
      </c>
      <c r="I3572" s="1">
        <v>11.0</v>
      </c>
      <c r="J3572" s="1" t="s">
        <v>18</v>
      </c>
      <c r="K3572" s="1" t="s">
        <v>19</v>
      </c>
      <c r="L3572" s="1">
        <v>1500000.0</v>
      </c>
      <c r="M3572" s="1">
        <v>2015.0</v>
      </c>
      <c r="N3572" s="1">
        <v>6.1</v>
      </c>
    </row>
    <row r="3573" ht="14.25" customHeight="1">
      <c r="A3573" s="1" t="s">
        <v>5949</v>
      </c>
      <c r="B3573" s="1">
        <v>35.0</v>
      </c>
      <c r="C3573" s="2">
        <v>122.0</v>
      </c>
      <c r="D3573" s="1">
        <v>183490.0</v>
      </c>
      <c r="E3573" s="1" t="s">
        <v>1390</v>
      </c>
      <c r="F3573" s="1" t="s">
        <v>7235</v>
      </c>
      <c r="G3573" s="1" t="s">
        <v>7236</v>
      </c>
      <c r="H3573" s="1">
        <v>463.0</v>
      </c>
      <c r="I3573" s="1">
        <v>8.0</v>
      </c>
      <c r="J3573" s="1" t="s">
        <v>18</v>
      </c>
      <c r="K3573" s="1" t="s">
        <v>19</v>
      </c>
      <c r="L3573" s="1">
        <v>1700000.0</v>
      </c>
      <c r="M3573" s="1">
        <v>2010.0</v>
      </c>
      <c r="N3573" s="1">
        <v>5.8</v>
      </c>
    </row>
    <row r="3574" ht="14.25" customHeight="1">
      <c r="A3574" s="1" t="s">
        <v>7237</v>
      </c>
      <c r="B3574" s="1">
        <v>178.0</v>
      </c>
      <c r="C3574" s="2">
        <v>107.0</v>
      </c>
      <c r="D3574" s="1">
        <v>3478.0</v>
      </c>
      <c r="E3574" s="1" t="s">
        <v>2956</v>
      </c>
      <c r="F3574" s="1" t="s">
        <v>7238</v>
      </c>
      <c r="G3574" s="1" t="s">
        <v>7239</v>
      </c>
      <c r="H3574" s="1">
        <v>22212.0</v>
      </c>
      <c r="I3574" s="1">
        <v>142.0</v>
      </c>
      <c r="J3574" s="1" t="s">
        <v>18</v>
      </c>
      <c r="K3574" s="1" t="s">
        <v>119</v>
      </c>
      <c r="L3574" s="1">
        <v>1500000.0</v>
      </c>
      <c r="M3574" s="1">
        <v>2008.0</v>
      </c>
      <c r="N3574" s="1">
        <v>6.7</v>
      </c>
    </row>
    <row r="3575" ht="14.25" customHeight="1">
      <c r="A3575" s="1" t="s">
        <v>7240</v>
      </c>
      <c r="B3575" s="1">
        <v>46.0</v>
      </c>
      <c r="C3575" s="2">
        <v>121.0</v>
      </c>
      <c r="D3575" s="1">
        <v>52166.0</v>
      </c>
      <c r="E3575" s="1" t="s">
        <v>1397</v>
      </c>
      <c r="F3575" s="1" t="s">
        <v>228</v>
      </c>
      <c r="G3575" s="1" t="s">
        <v>7241</v>
      </c>
      <c r="H3575" s="1">
        <v>2792.0</v>
      </c>
      <c r="I3575" s="1">
        <v>22.0</v>
      </c>
      <c r="J3575" s="1" t="s">
        <v>18</v>
      </c>
      <c r="K3575" s="1" t="s">
        <v>19</v>
      </c>
      <c r="L3575" s="1">
        <v>2000000.0</v>
      </c>
      <c r="M3575" s="1">
        <v>2008.0</v>
      </c>
      <c r="N3575" s="1">
        <v>6.7</v>
      </c>
    </row>
    <row r="3576" ht="14.25" customHeight="1">
      <c r="A3576" s="1" t="s">
        <v>4917</v>
      </c>
      <c r="B3576" s="1">
        <v>234.0</v>
      </c>
      <c r="C3576" s="2">
        <v>98.0</v>
      </c>
      <c r="D3576" s="1">
        <v>1163508.0</v>
      </c>
      <c r="E3576" s="1" t="s">
        <v>387</v>
      </c>
      <c r="F3576" s="1" t="s">
        <v>6131</v>
      </c>
      <c r="G3576" s="1" t="s">
        <v>7242</v>
      </c>
      <c r="H3576" s="1">
        <v>20376.0</v>
      </c>
      <c r="I3576" s="1">
        <v>166.0</v>
      </c>
      <c r="J3576" s="1" t="s">
        <v>18</v>
      </c>
      <c r="K3576" s="1" t="s">
        <v>19</v>
      </c>
      <c r="L3576" s="1">
        <v>2500000.0</v>
      </c>
      <c r="M3576" s="1">
        <v>2012.0</v>
      </c>
      <c r="N3576" s="1">
        <v>5.1</v>
      </c>
    </row>
    <row r="3577" ht="14.25" customHeight="1">
      <c r="A3577" s="1" t="s">
        <v>383</v>
      </c>
      <c r="B3577" s="1">
        <v>387.0</v>
      </c>
      <c r="C3577" s="2">
        <v>108.0</v>
      </c>
      <c r="D3577" s="1">
        <v>8.0033643E7</v>
      </c>
      <c r="E3577" s="1" t="s">
        <v>510</v>
      </c>
      <c r="F3577" s="1" t="s">
        <v>231</v>
      </c>
      <c r="G3577" s="1" t="s">
        <v>1656</v>
      </c>
      <c r="H3577" s="1">
        <v>226583.0</v>
      </c>
      <c r="I3577" s="1">
        <v>448.0</v>
      </c>
      <c r="J3577" s="1" t="s">
        <v>18</v>
      </c>
      <c r="K3577" s="1" t="s">
        <v>19</v>
      </c>
      <c r="L3577" s="1">
        <v>6.0E7</v>
      </c>
      <c r="M3577" s="1">
        <v>2012.0</v>
      </c>
      <c r="N3577" s="1">
        <v>7.0</v>
      </c>
    </row>
    <row r="3578" ht="14.25" customHeight="1">
      <c r="A3578" s="1" t="s">
        <v>7243</v>
      </c>
      <c r="B3578" s="1">
        <v>145.0</v>
      </c>
      <c r="C3578" s="2">
        <v>55.0</v>
      </c>
      <c r="D3578" s="1">
        <v>1.84925485E8</v>
      </c>
      <c r="E3578" s="1" t="s">
        <v>2410</v>
      </c>
      <c r="F3578" s="1" t="s">
        <v>7244</v>
      </c>
      <c r="G3578" s="1" t="s">
        <v>7245</v>
      </c>
      <c r="H3578" s="1">
        <v>133348.0</v>
      </c>
      <c r="I3578" s="1">
        <v>204.0</v>
      </c>
      <c r="J3578" s="1" t="s">
        <v>18</v>
      </c>
      <c r="K3578" s="1" t="s">
        <v>19</v>
      </c>
      <c r="L3578" s="1">
        <v>2000000.0</v>
      </c>
      <c r="M3578" s="1">
        <v>1937.0</v>
      </c>
      <c r="N3578" s="1">
        <v>7.7</v>
      </c>
    </row>
    <row r="3579" ht="14.25" customHeight="1">
      <c r="A3579" s="1" t="s">
        <v>7246</v>
      </c>
      <c r="B3579" s="1">
        <v>78.0</v>
      </c>
      <c r="C3579" s="2">
        <v>123.0</v>
      </c>
      <c r="D3579" s="1">
        <v>304124.0</v>
      </c>
      <c r="E3579" s="1" t="s">
        <v>1397</v>
      </c>
      <c r="F3579" s="1" t="s">
        <v>6602</v>
      </c>
      <c r="G3579" s="1" t="s">
        <v>7247</v>
      </c>
      <c r="H3579" s="1">
        <v>2720.0</v>
      </c>
      <c r="I3579" s="1">
        <v>37.0</v>
      </c>
      <c r="J3579" s="1" t="s">
        <v>1148</v>
      </c>
      <c r="K3579" s="1" t="s">
        <v>6774</v>
      </c>
      <c r="L3579" s="1">
        <v>1400000.0</v>
      </c>
      <c r="M3579" s="1">
        <v>2004.0</v>
      </c>
      <c r="N3579" s="1">
        <v>6.7</v>
      </c>
    </row>
    <row r="3580" ht="14.25" customHeight="1">
      <c r="A3580" s="1" t="s">
        <v>7248</v>
      </c>
      <c r="B3580" s="1">
        <v>60.0</v>
      </c>
      <c r="C3580" s="2">
        <v>110.0</v>
      </c>
      <c r="D3580" s="1">
        <v>36830.0</v>
      </c>
      <c r="E3580" s="1" t="s">
        <v>7249</v>
      </c>
      <c r="F3580" s="1" t="s">
        <v>7248</v>
      </c>
      <c r="G3580" s="1" t="s">
        <v>7250</v>
      </c>
      <c r="H3580" s="1">
        <v>3291.0</v>
      </c>
      <c r="I3580" s="1">
        <v>63.0</v>
      </c>
      <c r="J3580" s="1" t="s">
        <v>18</v>
      </c>
      <c r="K3580" s="1" t="s">
        <v>28</v>
      </c>
      <c r="L3580" s="1">
        <v>1400000.0</v>
      </c>
      <c r="M3580" s="1">
        <v>2004.0</v>
      </c>
      <c r="N3580" s="1">
        <v>6.6</v>
      </c>
    </row>
    <row r="3581" ht="14.25" customHeight="1">
      <c r="A3581" s="1" t="s">
        <v>541</v>
      </c>
      <c r="B3581" s="1">
        <v>116.0</v>
      </c>
      <c r="C3581" s="2">
        <v>120.0</v>
      </c>
      <c r="D3581" s="1">
        <v>3650677.0</v>
      </c>
      <c r="E3581" s="1" t="s">
        <v>434</v>
      </c>
      <c r="F3581" s="1" t="s">
        <v>150</v>
      </c>
      <c r="G3581" s="1" t="s">
        <v>7251</v>
      </c>
      <c r="H3581" s="1">
        <v>414976.0</v>
      </c>
      <c r="I3581" s="1">
        <v>523.0</v>
      </c>
      <c r="J3581" s="1" t="s">
        <v>18</v>
      </c>
      <c r="K3581" s="1" t="s">
        <v>28</v>
      </c>
      <c r="L3581" s="1">
        <v>960000.0</v>
      </c>
      <c r="M3581" s="1">
        <v>1998.0</v>
      </c>
      <c r="N3581" s="1">
        <v>8.2</v>
      </c>
    </row>
    <row r="3582" ht="14.25" customHeight="1">
      <c r="A3582" s="1" t="s">
        <v>6048</v>
      </c>
      <c r="B3582" s="1">
        <v>98.0</v>
      </c>
      <c r="C3582" s="2">
        <v>122.0</v>
      </c>
      <c r="D3582" s="1">
        <v>1647780.0</v>
      </c>
      <c r="E3582" s="1" t="s">
        <v>1397</v>
      </c>
      <c r="F3582" s="1" t="s">
        <v>7252</v>
      </c>
      <c r="G3582" s="1" t="s">
        <v>7253</v>
      </c>
      <c r="H3582" s="1">
        <v>65951.0</v>
      </c>
      <c r="I3582" s="1">
        <v>258.0</v>
      </c>
      <c r="J3582" s="1" t="s">
        <v>5924</v>
      </c>
      <c r="K3582" s="1" t="s">
        <v>3070</v>
      </c>
      <c r="L3582" s="1">
        <v>1300000.0</v>
      </c>
      <c r="M3582" s="1">
        <v>1998.0</v>
      </c>
      <c r="N3582" s="1">
        <v>8.1</v>
      </c>
    </row>
    <row r="3583" ht="14.25" customHeight="1">
      <c r="A3583" s="1" t="s">
        <v>122</v>
      </c>
      <c r="B3583" s="1">
        <v>43.0</v>
      </c>
      <c r="C3583" s="2">
        <v>110.0</v>
      </c>
      <c r="D3583" s="1">
        <v>695229.0</v>
      </c>
      <c r="E3583" s="1" t="s">
        <v>1063</v>
      </c>
      <c r="F3583" s="1" t="s">
        <v>122</v>
      </c>
      <c r="G3583" s="1" t="s">
        <v>7254</v>
      </c>
      <c r="H3583" s="1">
        <v>11369.0</v>
      </c>
      <c r="I3583" s="1">
        <v>65.0</v>
      </c>
      <c r="J3583" s="1" t="s">
        <v>18</v>
      </c>
      <c r="K3583" s="1" t="s">
        <v>19</v>
      </c>
      <c r="L3583" s="1">
        <v>1300000.0</v>
      </c>
      <c r="M3583" s="1">
        <v>1996.0</v>
      </c>
      <c r="N3583" s="1">
        <v>7.2</v>
      </c>
    </row>
    <row r="3584" ht="14.25" customHeight="1">
      <c r="A3584" s="1" t="s">
        <v>7255</v>
      </c>
      <c r="B3584" s="1">
        <v>15.0</v>
      </c>
      <c r="C3584" s="2">
        <v>139.0</v>
      </c>
      <c r="D3584" s="1">
        <v>638951.0</v>
      </c>
      <c r="E3584" s="1" t="s">
        <v>1397</v>
      </c>
      <c r="F3584" s="1" t="s">
        <v>7256</v>
      </c>
      <c r="G3584" s="1" t="s">
        <v>7257</v>
      </c>
      <c r="H3584" s="1">
        <v>775.0</v>
      </c>
      <c r="I3584" s="1">
        <v>19.0</v>
      </c>
      <c r="J3584" s="1" t="s">
        <v>7258</v>
      </c>
      <c r="K3584" s="1" t="s">
        <v>19</v>
      </c>
      <c r="L3584" s="1">
        <v>1592000.0</v>
      </c>
      <c r="M3584" s="1">
        <v>2006.0</v>
      </c>
      <c r="N3584" s="1">
        <v>7.4</v>
      </c>
    </row>
    <row r="3585" ht="14.25" customHeight="1">
      <c r="A3585" s="1" t="s">
        <v>7259</v>
      </c>
      <c r="B3585" s="1">
        <v>14.0</v>
      </c>
      <c r="C3585" s="2">
        <v>124.0</v>
      </c>
      <c r="D3585" s="1">
        <v>609042.0</v>
      </c>
      <c r="E3585" s="1" t="s">
        <v>1397</v>
      </c>
      <c r="F3585" s="1" t="s">
        <v>1608</v>
      </c>
      <c r="G3585" s="1" t="s">
        <v>7260</v>
      </c>
      <c r="H3585" s="1">
        <v>449.0</v>
      </c>
      <c r="I3585" s="1">
        <v>38.0</v>
      </c>
      <c r="J3585" s="1" t="s">
        <v>18</v>
      </c>
      <c r="K3585" s="1" t="s">
        <v>19</v>
      </c>
      <c r="L3585" s="1">
        <v>1300000.0</v>
      </c>
      <c r="M3585" s="1">
        <v>1999.0</v>
      </c>
      <c r="N3585" s="1">
        <v>6.5</v>
      </c>
    </row>
    <row r="3586" ht="14.25" customHeight="1">
      <c r="A3586" s="1" t="s">
        <v>7261</v>
      </c>
      <c r="B3586" s="1">
        <v>56.0</v>
      </c>
      <c r="C3586" s="2">
        <v>120.0</v>
      </c>
      <c r="D3586" s="1">
        <v>1521.0</v>
      </c>
      <c r="E3586" s="1" t="s">
        <v>3019</v>
      </c>
      <c r="F3586" s="1" t="s">
        <v>7238</v>
      </c>
      <c r="G3586" s="1" t="s">
        <v>7262</v>
      </c>
      <c r="H3586" s="1">
        <v>1231.0</v>
      </c>
      <c r="I3586" s="1">
        <v>10.0</v>
      </c>
      <c r="J3586" s="1" t="s">
        <v>18</v>
      </c>
      <c r="K3586" s="1" t="s">
        <v>119</v>
      </c>
      <c r="L3586" s="1">
        <v>1500000.0</v>
      </c>
      <c r="M3586" s="1">
        <v>2012.0</v>
      </c>
      <c r="N3586" s="1">
        <v>5.7</v>
      </c>
    </row>
    <row r="3587" ht="14.25" customHeight="1">
      <c r="A3587" s="1" t="s">
        <v>1756</v>
      </c>
      <c r="B3587" s="1">
        <v>79.0</v>
      </c>
      <c r="C3587" s="2">
        <v>152.0</v>
      </c>
      <c r="D3587" s="1">
        <v>3.2940507E7</v>
      </c>
      <c r="E3587" s="1" t="s">
        <v>202</v>
      </c>
      <c r="F3587" s="1" t="s">
        <v>422</v>
      </c>
      <c r="G3587" s="1" t="s">
        <v>1757</v>
      </c>
      <c r="H3587" s="1">
        <v>54316.0</v>
      </c>
      <c r="I3587" s="1">
        <v>127.0</v>
      </c>
      <c r="J3587" s="1" t="s">
        <v>18</v>
      </c>
      <c r="K3587" s="1" t="s">
        <v>19</v>
      </c>
      <c r="L3587" s="1">
        <v>6.0E7</v>
      </c>
      <c r="M3587" s="1">
        <v>1998.0</v>
      </c>
      <c r="N3587" s="1">
        <v>6.1</v>
      </c>
    </row>
    <row r="3588" ht="14.25" customHeight="1">
      <c r="A3588" s="1" t="s">
        <v>7263</v>
      </c>
      <c r="B3588" s="1">
        <v>35.0</v>
      </c>
      <c r="C3588" s="2">
        <v>98.0</v>
      </c>
      <c r="D3588" s="1">
        <v>19539.0</v>
      </c>
      <c r="E3588" s="1" t="s">
        <v>830</v>
      </c>
      <c r="F3588" s="1" t="s">
        <v>265</v>
      </c>
      <c r="G3588" s="1" t="s">
        <v>7264</v>
      </c>
      <c r="H3588" s="1">
        <v>4182.0</v>
      </c>
      <c r="I3588" s="1">
        <v>53.0</v>
      </c>
      <c r="J3588" s="1" t="s">
        <v>18</v>
      </c>
      <c r="K3588" s="1" t="s">
        <v>19</v>
      </c>
      <c r="L3588" s="1">
        <v>1000000.0</v>
      </c>
      <c r="M3588" s="1">
        <v>2003.0</v>
      </c>
      <c r="N3588" s="1">
        <v>6.2</v>
      </c>
    </row>
    <row r="3589" ht="14.25" customHeight="1">
      <c r="A3589" s="1" t="s">
        <v>7265</v>
      </c>
      <c r="B3589" s="1">
        <v>5.0</v>
      </c>
      <c r="C3589" s="2">
        <v>106.0</v>
      </c>
      <c r="D3589" s="1">
        <v>100358.0</v>
      </c>
      <c r="E3589" s="1" t="s">
        <v>4371</v>
      </c>
      <c r="F3589" s="1" t="s">
        <v>7266</v>
      </c>
      <c r="G3589" s="1" t="s">
        <v>7267</v>
      </c>
      <c r="H3589" s="1">
        <v>1167.0</v>
      </c>
      <c r="I3589" s="1">
        <v>24.0</v>
      </c>
      <c r="J3589" s="1" t="s">
        <v>18</v>
      </c>
      <c r="K3589" s="1" t="s">
        <v>2770</v>
      </c>
      <c r="L3589" s="1">
        <v>1500000.0</v>
      </c>
      <c r="M3589" s="1">
        <v>2005.0</v>
      </c>
      <c r="N3589" s="1">
        <v>3.3</v>
      </c>
    </row>
    <row r="3590" ht="14.25" customHeight="1">
      <c r="A3590" s="1" t="s">
        <v>2826</v>
      </c>
      <c r="B3590" s="1">
        <v>242.0</v>
      </c>
      <c r="C3590" s="2">
        <v>106.0</v>
      </c>
      <c r="D3590" s="1">
        <v>1.91E7</v>
      </c>
      <c r="E3590" s="1" t="s">
        <v>1244</v>
      </c>
      <c r="F3590" s="1" t="s">
        <v>7268</v>
      </c>
      <c r="G3590" s="1" t="s">
        <v>7269</v>
      </c>
      <c r="H3590" s="1">
        <v>39690.0</v>
      </c>
      <c r="I3590" s="1">
        <v>394.0</v>
      </c>
      <c r="J3590" s="1" t="s">
        <v>18</v>
      </c>
      <c r="K3590" s="1" t="s">
        <v>19</v>
      </c>
      <c r="L3590" s="1">
        <v>1250000.0</v>
      </c>
      <c r="M3590" s="1">
        <v>1981.0</v>
      </c>
      <c r="N3590" s="1">
        <v>6.1</v>
      </c>
    </row>
    <row r="3591" ht="14.25" customHeight="1">
      <c r="A3591" s="1" t="s">
        <v>7270</v>
      </c>
      <c r="B3591" s="1">
        <v>16.0</v>
      </c>
      <c r="C3591" s="2">
        <v>106.0</v>
      </c>
      <c r="D3591" s="1">
        <v>2833383.0</v>
      </c>
      <c r="E3591" s="1" t="s">
        <v>2476</v>
      </c>
      <c r="F3591" s="1" t="s">
        <v>5889</v>
      </c>
      <c r="G3591" s="1" t="s">
        <v>7271</v>
      </c>
      <c r="H3591" s="1">
        <v>910.0</v>
      </c>
      <c r="I3591" s="1">
        <v>11.0</v>
      </c>
      <c r="J3591" s="1" t="s">
        <v>18</v>
      </c>
      <c r="K3591" s="1" t="s">
        <v>19</v>
      </c>
      <c r="L3591" s="1">
        <v>427000.0</v>
      </c>
      <c r="M3591" s="1">
        <v>2012.0</v>
      </c>
      <c r="N3591" s="1">
        <v>5.7</v>
      </c>
    </row>
    <row r="3592" ht="14.25" customHeight="1">
      <c r="A3592" s="1" t="s">
        <v>639</v>
      </c>
      <c r="B3592" s="1">
        <v>58.0</v>
      </c>
      <c r="C3592" s="2">
        <v>89.0</v>
      </c>
      <c r="D3592" s="1">
        <v>2.47417E7</v>
      </c>
      <c r="E3592" s="1" t="s">
        <v>1397</v>
      </c>
      <c r="F3592" s="1" t="s">
        <v>7272</v>
      </c>
      <c r="G3592" s="1" t="s">
        <v>7273</v>
      </c>
      <c r="H3592" s="1">
        <v>37785.0</v>
      </c>
      <c r="I3592" s="1">
        <v>95.0</v>
      </c>
      <c r="J3592" s="1" t="s">
        <v>18</v>
      </c>
      <c r="K3592" s="1" t="s">
        <v>19</v>
      </c>
      <c r="L3592" s="1">
        <v>1200000.0</v>
      </c>
      <c r="M3592" s="1">
        <v>1989.0</v>
      </c>
      <c r="N3592" s="1">
        <v>7.2</v>
      </c>
    </row>
    <row r="3593" ht="14.25" customHeight="1">
      <c r="A3593" s="1" t="s">
        <v>148</v>
      </c>
      <c r="B3593" s="1">
        <v>287.0</v>
      </c>
      <c r="C3593" s="2">
        <v>94.0</v>
      </c>
      <c r="D3593" s="1">
        <v>5.5153403E7</v>
      </c>
      <c r="E3593" s="1" t="s">
        <v>1244</v>
      </c>
      <c r="F3593" s="1" t="s">
        <v>1146</v>
      </c>
      <c r="G3593" s="1" t="s">
        <v>7274</v>
      </c>
      <c r="H3593" s="1">
        <v>299127.0</v>
      </c>
      <c r="I3593" s="1">
        <v>1509.0</v>
      </c>
      <c r="J3593" s="1" t="s">
        <v>18</v>
      </c>
      <c r="K3593" s="1" t="s">
        <v>19</v>
      </c>
      <c r="L3593" s="1">
        <v>1200000.0</v>
      </c>
      <c r="M3593" s="1">
        <v>2004.0</v>
      </c>
      <c r="N3593" s="1">
        <v>7.7</v>
      </c>
    </row>
    <row r="3594" ht="14.25" customHeight="1">
      <c r="A3594" s="1" t="s">
        <v>2004</v>
      </c>
      <c r="B3594" s="1">
        <v>100.0</v>
      </c>
      <c r="C3594" s="2">
        <v>109.0</v>
      </c>
      <c r="D3594" s="1">
        <v>1.8488314E7</v>
      </c>
      <c r="E3594" s="1" t="s">
        <v>4807</v>
      </c>
      <c r="F3594" s="1" t="s">
        <v>7275</v>
      </c>
      <c r="G3594" s="1" t="s">
        <v>7276</v>
      </c>
      <c r="H3594" s="1">
        <v>76151.0</v>
      </c>
      <c r="I3594" s="1">
        <v>333.0</v>
      </c>
      <c r="J3594" s="1" t="s">
        <v>18</v>
      </c>
      <c r="K3594" s="1" t="s">
        <v>19</v>
      </c>
      <c r="L3594" s="1">
        <v>1200000.0</v>
      </c>
      <c r="M3594" s="1">
        <v>2001.0</v>
      </c>
      <c r="N3594" s="1">
        <v>7.1</v>
      </c>
    </row>
    <row r="3595" ht="14.25" customHeight="1">
      <c r="A3595" s="1" t="s">
        <v>7277</v>
      </c>
      <c r="B3595" s="1">
        <v>50.0</v>
      </c>
      <c r="C3595" s="2">
        <v>144.0</v>
      </c>
      <c r="D3595" s="1">
        <v>11278.0</v>
      </c>
      <c r="E3595" s="1" t="s">
        <v>1063</v>
      </c>
      <c r="F3595" s="1" t="s">
        <v>7278</v>
      </c>
      <c r="G3595" s="1" t="s">
        <v>7279</v>
      </c>
      <c r="H3595" s="1">
        <v>1229.0</v>
      </c>
      <c r="I3595" s="1">
        <v>2.0</v>
      </c>
      <c r="J3595" s="1" t="s">
        <v>1148</v>
      </c>
      <c r="K3595" s="1" t="s">
        <v>4405</v>
      </c>
      <c r="L3595" s="1">
        <v>1300000.0</v>
      </c>
      <c r="M3595" s="1">
        <v>2013.0</v>
      </c>
      <c r="N3595" s="1">
        <v>7.0</v>
      </c>
    </row>
    <row r="3596" ht="14.25" customHeight="1">
      <c r="A3596" s="1" t="s">
        <v>1115</v>
      </c>
      <c r="B3596" s="1">
        <v>276.0</v>
      </c>
      <c r="C3596" s="2">
        <v>90.0</v>
      </c>
      <c r="D3596" s="1">
        <v>7.9363785E7</v>
      </c>
      <c r="E3596" s="1" t="s">
        <v>1116</v>
      </c>
      <c r="F3596" s="1" t="s">
        <v>257</v>
      </c>
      <c r="G3596" s="1" t="s">
        <v>1117</v>
      </c>
      <c r="H3596" s="1">
        <v>139426.0</v>
      </c>
      <c r="I3596" s="1">
        <v>698.0</v>
      </c>
      <c r="J3596" s="1" t="s">
        <v>18</v>
      </c>
      <c r="K3596" s="1" t="s">
        <v>19</v>
      </c>
      <c r="L3596" s="1">
        <v>8.0E7</v>
      </c>
      <c r="M3596" s="1">
        <v>2008.0</v>
      </c>
      <c r="N3596" s="1">
        <v>5.5</v>
      </c>
    </row>
    <row r="3597" ht="14.25" customHeight="1">
      <c r="A3597" s="1" t="s">
        <v>4015</v>
      </c>
      <c r="B3597" s="1">
        <v>137.0</v>
      </c>
      <c r="C3597" s="2">
        <v>106.0</v>
      </c>
      <c r="D3597" s="1">
        <v>1.3876974E7</v>
      </c>
      <c r="E3597" s="1" t="s">
        <v>593</v>
      </c>
      <c r="F3597" s="1" t="s">
        <v>7280</v>
      </c>
      <c r="G3597" s="1" t="s">
        <v>7281</v>
      </c>
      <c r="H3597" s="1">
        <v>19397.0</v>
      </c>
      <c r="I3597" s="1">
        <v>214.0</v>
      </c>
      <c r="J3597" s="1" t="s">
        <v>5586</v>
      </c>
      <c r="K3597" s="1" t="s">
        <v>2770</v>
      </c>
      <c r="L3597" s="1">
        <v>7000000.0</v>
      </c>
      <c r="M3597" s="1">
        <v>2001.0</v>
      </c>
      <c r="N3597" s="1">
        <v>7.4</v>
      </c>
    </row>
    <row r="3598" ht="14.25" customHeight="1">
      <c r="A3598" s="1" t="s">
        <v>5188</v>
      </c>
      <c r="B3598" s="1">
        <v>122.0</v>
      </c>
      <c r="C3598" s="2">
        <v>121.0</v>
      </c>
      <c r="D3598" s="1">
        <v>9180275.0</v>
      </c>
      <c r="E3598" s="1" t="s">
        <v>1397</v>
      </c>
      <c r="F3598" s="1" t="s">
        <v>390</v>
      </c>
      <c r="G3598" s="1" t="s">
        <v>7282</v>
      </c>
      <c r="H3598" s="1">
        <v>22145.0</v>
      </c>
      <c r="I3598" s="1">
        <v>231.0</v>
      </c>
      <c r="J3598" s="1" t="s">
        <v>18</v>
      </c>
      <c r="K3598" s="1" t="s">
        <v>19</v>
      </c>
      <c r="L3598" s="1">
        <v>1200000.0</v>
      </c>
      <c r="M3598" s="1">
        <v>2000.0</v>
      </c>
      <c r="N3598" s="1">
        <v>7.7</v>
      </c>
    </row>
    <row r="3599" ht="14.25" customHeight="1">
      <c r="A3599" s="1" t="s">
        <v>2417</v>
      </c>
      <c r="B3599" s="1">
        <v>202.0</v>
      </c>
      <c r="C3599" s="2">
        <v>89.0</v>
      </c>
      <c r="D3599" s="1">
        <v>2.2494487E7</v>
      </c>
      <c r="E3599" s="1" t="s">
        <v>912</v>
      </c>
      <c r="F3599" s="1" t="s">
        <v>422</v>
      </c>
      <c r="G3599" s="1" t="s">
        <v>3592</v>
      </c>
      <c r="H3599" s="1">
        <v>262160.0</v>
      </c>
      <c r="I3599" s="1">
        <v>507.0</v>
      </c>
      <c r="J3599" s="1" t="s">
        <v>18</v>
      </c>
      <c r="K3599" s="1" t="s">
        <v>333</v>
      </c>
      <c r="L3599" s="1">
        <v>2.7E7</v>
      </c>
      <c r="M3599" s="1">
        <v>2006.0</v>
      </c>
      <c r="N3599" s="1">
        <v>7.8</v>
      </c>
    </row>
    <row r="3600" ht="14.25" customHeight="1">
      <c r="A3600" s="1" t="s">
        <v>7283</v>
      </c>
      <c r="B3600" s="1">
        <v>99.0</v>
      </c>
      <c r="C3600" s="2">
        <v>86.0</v>
      </c>
      <c r="D3600" s="1">
        <v>2199853.0</v>
      </c>
      <c r="E3600" s="1" t="s">
        <v>1063</v>
      </c>
      <c r="F3600" s="1" t="s">
        <v>2299</v>
      </c>
      <c r="G3600" s="1" t="s">
        <v>7284</v>
      </c>
      <c r="H3600" s="1">
        <v>19986.0</v>
      </c>
      <c r="I3600" s="1">
        <v>186.0</v>
      </c>
      <c r="J3600" s="1" t="s">
        <v>18</v>
      </c>
      <c r="K3600" s="1" t="s">
        <v>19</v>
      </c>
      <c r="L3600" s="1">
        <v>1200000.0</v>
      </c>
      <c r="M3600" s="1">
        <v>1999.0</v>
      </c>
      <c r="N3600" s="1">
        <v>6.6</v>
      </c>
    </row>
    <row r="3601" ht="14.25" customHeight="1">
      <c r="A3601" s="1" t="s">
        <v>7285</v>
      </c>
      <c r="B3601" s="1">
        <v>10.0</v>
      </c>
      <c r="C3601" s="2">
        <v>91.0</v>
      </c>
      <c r="D3601" s="1">
        <v>2859955.0</v>
      </c>
      <c r="E3601" s="1" t="s">
        <v>1547</v>
      </c>
      <c r="F3601" s="1" t="s">
        <v>277</v>
      </c>
      <c r="G3601" s="1" t="s">
        <v>7286</v>
      </c>
      <c r="H3601" s="1">
        <v>2417.0</v>
      </c>
      <c r="I3601" s="1">
        <v>32.0</v>
      </c>
      <c r="J3601" s="1" t="s">
        <v>18</v>
      </c>
      <c r="K3601" s="1" t="s">
        <v>19</v>
      </c>
      <c r="L3601" s="1">
        <v>1200000.0</v>
      </c>
      <c r="M3601" s="1">
        <v>2013.0</v>
      </c>
      <c r="N3601" s="1">
        <v>6.0</v>
      </c>
    </row>
    <row r="3602" ht="14.25" customHeight="1">
      <c r="A3602" s="1" t="s">
        <v>735</v>
      </c>
      <c r="B3602" s="1">
        <v>173.0</v>
      </c>
      <c r="C3602" s="2">
        <v>104.0</v>
      </c>
      <c r="D3602" s="1">
        <v>2812029.0</v>
      </c>
      <c r="E3602" s="1" t="s">
        <v>904</v>
      </c>
      <c r="F3602" s="1" t="s">
        <v>735</v>
      </c>
      <c r="G3602" s="1" t="s">
        <v>7287</v>
      </c>
      <c r="H3602" s="1">
        <v>664719.0</v>
      </c>
      <c r="I3602" s="1">
        <v>931.0</v>
      </c>
      <c r="J3602" s="1" t="s">
        <v>18</v>
      </c>
      <c r="K3602" s="1" t="s">
        <v>19</v>
      </c>
      <c r="L3602" s="1">
        <v>1200000.0</v>
      </c>
      <c r="M3602" s="1">
        <v>1992.0</v>
      </c>
      <c r="N3602" s="1">
        <v>8.4</v>
      </c>
    </row>
    <row r="3603" ht="14.25" customHeight="1">
      <c r="A3603" s="1" t="s">
        <v>3437</v>
      </c>
      <c r="B3603" s="1">
        <v>181.0</v>
      </c>
      <c r="C3603" s="3"/>
      <c r="D3603" s="1">
        <v>6100000.0</v>
      </c>
      <c r="E3603" s="1" t="s">
        <v>6194</v>
      </c>
      <c r="F3603" s="1" t="s">
        <v>1513</v>
      </c>
      <c r="G3603" s="1" t="s">
        <v>7288</v>
      </c>
      <c r="H3603" s="1">
        <v>503509.0</v>
      </c>
      <c r="I3603" s="1">
        <v>780.0</v>
      </c>
      <c r="J3603" s="1" t="s">
        <v>3836</v>
      </c>
      <c r="K3603" s="1" t="s">
        <v>3439</v>
      </c>
      <c r="L3603" s="1">
        <v>1200000.0</v>
      </c>
      <c r="M3603" s="1">
        <v>1966.0</v>
      </c>
      <c r="N3603" s="1">
        <v>8.9</v>
      </c>
    </row>
    <row r="3604" ht="14.25" customHeight="1">
      <c r="A3604" s="1" t="s">
        <v>7289</v>
      </c>
      <c r="B3604" s="1">
        <v>111.0</v>
      </c>
      <c r="C3604" s="2">
        <v>99.0</v>
      </c>
      <c r="D3604" s="1">
        <v>375723.0</v>
      </c>
      <c r="E3604" s="1" t="s">
        <v>1063</v>
      </c>
      <c r="F3604" s="1" t="s">
        <v>7290</v>
      </c>
      <c r="G3604" s="1" t="s">
        <v>7291</v>
      </c>
      <c r="H3604" s="1">
        <v>7025.0</v>
      </c>
      <c r="I3604" s="1">
        <v>26.0</v>
      </c>
      <c r="J3604" s="1" t="s">
        <v>6214</v>
      </c>
      <c r="K3604" s="1" t="s">
        <v>6215</v>
      </c>
      <c r="L3604" s="1">
        <v>4000000.0</v>
      </c>
      <c r="M3604" s="1">
        <v>2015.0</v>
      </c>
      <c r="N3604" s="1">
        <v>7.9</v>
      </c>
    </row>
    <row r="3605" ht="14.25" customHeight="1">
      <c r="A3605" s="1" t="s">
        <v>7292</v>
      </c>
      <c r="B3605" s="1">
        <v>38.0</v>
      </c>
      <c r="C3605" s="2">
        <v>98.0</v>
      </c>
      <c r="D3605" s="1">
        <v>594904.0</v>
      </c>
      <c r="E3605" s="1" t="s">
        <v>1063</v>
      </c>
      <c r="F3605" s="1" t="s">
        <v>7293</v>
      </c>
      <c r="G3605" s="1" t="s">
        <v>7294</v>
      </c>
      <c r="H3605" s="1">
        <v>2582.0</v>
      </c>
      <c r="I3605" s="1">
        <v>89.0</v>
      </c>
      <c r="J3605" s="1" t="s">
        <v>18</v>
      </c>
      <c r="K3605" s="1" t="s">
        <v>19</v>
      </c>
      <c r="L3605" s="1">
        <v>1200000.0</v>
      </c>
      <c r="M3605" s="1">
        <v>2012.0</v>
      </c>
      <c r="N3605" s="1">
        <v>6.0</v>
      </c>
    </row>
    <row r="3606" ht="14.25" customHeight="1">
      <c r="A3606" s="1" t="s">
        <v>7295</v>
      </c>
      <c r="B3606" s="1">
        <v>12.0</v>
      </c>
      <c r="C3606" s="2">
        <v>121.0</v>
      </c>
      <c r="D3606" s="1">
        <v>58936.0</v>
      </c>
      <c r="E3606" s="1" t="s">
        <v>3033</v>
      </c>
      <c r="F3606" s="1" t="s">
        <v>7296</v>
      </c>
      <c r="G3606" s="1" t="s">
        <v>7297</v>
      </c>
      <c r="H3606" s="1">
        <v>91.0</v>
      </c>
      <c r="I3606" s="1">
        <v>4.0</v>
      </c>
      <c r="J3606" s="1" t="s">
        <v>18</v>
      </c>
      <c r="K3606" s="1" t="s">
        <v>19</v>
      </c>
      <c r="L3606" s="1">
        <v>1200000.0</v>
      </c>
      <c r="M3606" s="1">
        <v>2001.0</v>
      </c>
      <c r="N3606" s="1">
        <v>6.1</v>
      </c>
    </row>
    <row r="3607" ht="14.25" customHeight="1">
      <c r="A3607" s="1" t="s">
        <v>7298</v>
      </c>
      <c r="B3607" s="1">
        <v>17.0</v>
      </c>
      <c r="C3607" s="2">
        <v>96.0</v>
      </c>
      <c r="D3607" s="1">
        <v>7826.0</v>
      </c>
      <c r="E3607" s="1" t="s">
        <v>6419</v>
      </c>
      <c r="F3607" s="1" t="s">
        <v>352</v>
      </c>
      <c r="G3607" s="1" t="s">
        <v>7299</v>
      </c>
      <c r="H3607" s="1">
        <v>132.0</v>
      </c>
      <c r="I3607" s="1">
        <v>2.0</v>
      </c>
      <c r="J3607" s="1" t="s">
        <v>18</v>
      </c>
      <c r="K3607" s="1" t="s">
        <v>19</v>
      </c>
      <c r="L3607" s="1">
        <v>1200000.0</v>
      </c>
      <c r="M3607" s="1">
        <v>2007.0</v>
      </c>
      <c r="N3607" s="1">
        <v>6.2</v>
      </c>
    </row>
    <row r="3608" ht="14.25" customHeight="1">
      <c r="A3608" s="1" t="s">
        <v>7300</v>
      </c>
      <c r="B3608" s="1">
        <v>1.0</v>
      </c>
      <c r="C3608" s="2">
        <v>99.0</v>
      </c>
      <c r="D3608" s="1">
        <v>3830.0</v>
      </c>
      <c r="E3608" s="1" t="s">
        <v>1063</v>
      </c>
      <c r="F3608" s="1" t="s">
        <v>7301</v>
      </c>
      <c r="G3608" s="1" t="s">
        <v>7302</v>
      </c>
      <c r="H3608" s="1">
        <v>27.0</v>
      </c>
      <c r="I3608" s="1">
        <v>1.0</v>
      </c>
      <c r="J3608" s="1" t="s">
        <v>1148</v>
      </c>
      <c r="K3608" s="1" t="s">
        <v>19</v>
      </c>
      <c r="L3608" s="1">
        <v>1200000.0</v>
      </c>
      <c r="M3608" s="1">
        <v>2013.0</v>
      </c>
      <c r="N3608" s="1">
        <v>7.2</v>
      </c>
    </row>
    <row r="3609" ht="14.25" customHeight="1">
      <c r="A3609" s="1" t="s">
        <v>1478</v>
      </c>
      <c r="B3609" s="1">
        <v>9.0</v>
      </c>
      <c r="C3609" s="2">
        <v>42.0</v>
      </c>
      <c r="D3609" s="1">
        <v>2850263.0</v>
      </c>
      <c r="E3609" s="1" t="s">
        <v>7303</v>
      </c>
      <c r="F3609" s="1" t="s">
        <v>7304</v>
      </c>
      <c r="G3609" s="1" t="s">
        <v>7305</v>
      </c>
      <c r="H3609" s="1">
        <v>5061.0</v>
      </c>
      <c r="I3609" s="1">
        <v>70.0</v>
      </c>
      <c r="J3609" s="1" t="s">
        <v>18</v>
      </c>
      <c r="K3609" s="1" t="s">
        <v>19</v>
      </c>
      <c r="L3609" s="1">
        <v>2600000.0</v>
      </c>
      <c r="M3609" s="1">
        <v>1993.0</v>
      </c>
      <c r="N3609" s="1">
        <v>6.2</v>
      </c>
    </row>
    <row r="3610" ht="14.25" customHeight="1">
      <c r="A3610" s="1" t="s">
        <v>7306</v>
      </c>
      <c r="B3610" s="1">
        <v>91.0</v>
      </c>
      <c r="C3610" s="2">
        <v>122.0</v>
      </c>
      <c r="D3610" s="1">
        <v>1.6101109E7</v>
      </c>
      <c r="E3610" s="1" t="s">
        <v>830</v>
      </c>
      <c r="F3610" s="1" t="s">
        <v>140</v>
      </c>
      <c r="G3610" s="1" t="s">
        <v>7307</v>
      </c>
      <c r="H3610" s="1">
        <v>76467.0</v>
      </c>
      <c r="I3610" s="1">
        <v>236.0</v>
      </c>
      <c r="J3610" s="1" t="s">
        <v>18</v>
      </c>
      <c r="K3610" s="1" t="s">
        <v>19</v>
      </c>
      <c r="L3610" s="1">
        <v>3000000.0</v>
      </c>
      <c r="M3610" s="1">
        <v>2005.0</v>
      </c>
      <c r="N3610" s="1">
        <v>6.8</v>
      </c>
    </row>
    <row r="3611" ht="14.25" customHeight="1">
      <c r="A3611" s="1" t="s">
        <v>7007</v>
      </c>
      <c r="B3611" s="1">
        <v>99.0</v>
      </c>
      <c r="C3611" s="2">
        <v>101.0</v>
      </c>
      <c r="D3611" s="1">
        <v>6013.0</v>
      </c>
      <c r="E3611" s="1" t="s">
        <v>904</v>
      </c>
      <c r="F3611" s="1" t="s">
        <v>970</v>
      </c>
      <c r="G3611" s="1" t="s">
        <v>7308</v>
      </c>
      <c r="H3611" s="1">
        <v>39929.0</v>
      </c>
      <c r="I3611" s="1">
        <v>207.0</v>
      </c>
      <c r="J3611" s="1" t="s">
        <v>18</v>
      </c>
      <c r="K3611" s="1" t="s">
        <v>28</v>
      </c>
      <c r="L3611" s="1">
        <v>695393.0</v>
      </c>
      <c r="M3611" s="1">
        <v>2004.0</v>
      </c>
      <c r="N3611" s="1">
        <v>7.7</v>
      </c>
    </row>
    <row r="3612" ht="14.25" customHeight="1">
      <c r="A3612" s="1" t="s">
        <v>7309</v>
      </c>
      <c r="B3612" s="1">
        <v>57.0</v>
      </c>
      <c r="C3612" s="2">
        <v>102.0</v>
      </c>
      <c r="D3612" s="1">
        <v>1400000.0</v>
      </c>
      <c r="E3612" s="1" t="s">
        <v>7310</v>
      </c>
      <c r="F3612" s="1" t="s">
        <v>7311</v>
      </c>
      <c r="G3612" s="1" t="s">
        <v>7312</v>
      </c>
      <c r="H3612" s="1">
        <v>1324.0</v>
      </c>
      <c r="I3612" s="1">
        <v>37.0</v>
      </c>
      <c r="J3612" s="1" t="s">
        <v>18</v>
      </c>
      <c r="K3612" s="1" t="s">
        <v>19</v>
      </c>
      <c r="L3612" s="1">
        <v>1100000.0</v>
      </c>
      <c r="M3612" s="1">
        <v>1987.0</v>
      </c>
      <c r="N3612" s="1">
        <v>5.9</v>
      </c>
    </row>
    <row r="3613" ht="14.25" customHeight="1">
      <c r="A3613" s="1" t="s">
        <v>7313</v>
      </c>
      <c r="B3613" s="1">
        <v>58.0</v>
      </c>
      <c r="C3613" s="2">
        <v>84.0</v>
      </c>
      <c r="D3613" s="1">
        <v>39659.0</v>
      </c>
      <c r="E3613" s="1" t="s">
        <v>7314</v>
      </c>
      <c r="F3613" s="1" t="s">
        <v>7315</v>
      </c>
      <c r="G3613" s="1" t="s">
        <v>7316</v>
      </c>
      <c r="H3613" s="1">
        <v>1555.0</v>
      </c>
      <c r="I3613" s="1">
        <v>32.0</v>
      </c>
      <c r="J3613" s="1" t="s">
        <v>18</v>
      </c>
      <c r="K3613" s="1" t="s">
        <v>119</v>
      </c>
      <c r="L3613" s="1">
        <v>1600000.0</v>
      </c>
      <c r="M3613" s="1">
        <v>2002.0</v>
      </c>
      <c r="N3613" s="1">
        <v>7.0</v>
      </c>
    </row>
    <row r="3614" ht="14.25" customHeight="1">
      <c r="A3614" s="1" t="s">
        <v>7317</v>
      </c>
      <c r="B3614" s="1">
        <v>97.0</v>
      </c>
      <c r="C3614" s="2">
        <v>104.0</v>
      </c>
      <c r="D3614" s="1">
        <v>56129.0</v>
      </c>
      <c r="E3614" s="1" t="s">
        <v>1214</v>
      </c>
      <c r="F3614" s="1" t="s">
        <v>7318</v>
      </c>
      <c r="G3614" s="1" t="s">
        <v>7319</v>
      </c>
      <c r="H3614" s="1">
        <v>6555.0</v>
      </c>
      <c r="I3614" s="1">
        <v>82.0</v>
      </c>
      <c r="J3614" s="1" t="s">
        <v>18</v>
      </c>
      <c r="K3614" s="1" t="s">
        <v>119</v>
      </c>
      <c r="L3614" s="1">
        <v>1100000.0</v>
      </c>
      <c r="M3614" s="1">
        <v>2010.0</v>
      </c>
      <c r="N3614" s="1">
        <v>6.1</v>
      </c>
    </row>
    <row r="3615" ht="14.25" customHeight="1">
      <c r="A3615" s="1" t="s">
        <v>7320</v>
      </c>
      <c r="B3615" s="1">
        <v>481.0</v>
      </c>
      <c r="C3615" s="2">
        <v>96.0</v>
      </c>
      <c r="D3615" s="1">
        <v>4105123.0</v>
      </c>
      <c r="E3615" s="1" t="s">
        <v>149</v>
      </c>
      <c r="F3615" s="1" t="s">
        <v>7321</v>
      </c>
      <c r="G3615" s="1" t="s">
        <v>7322</v>
      </c>
      <c r="H3615" s="1">
        <v>148221.0</v>
      </c>
      <c r="I3615" s="1">
        <v>316.0</v>
      </c>
      <c r="J3615" s="1" t="s">
        <v>7323</v>
      </c>
      <c r="K3615" s="1" t="s">
        <v>7324</v>
      </c>
      <c r="L3615" s="1">
        <v>1100000.0</v>
      </c>
      <c r="M3615" s="1">
        <v>2011.0</v>
      </c>
      <c r="N3615" s="1">
        <v>7.6</v>
      </c>
    </row>
    <row r="3616" ht="14.25" customHeight="1">
      <c r="A3616" s="1" t="s">
        <v>2489</v>
      </c>
      <c r="B3616" s="1">
        <v>141.0</v>
      </c>
      <c r="C3616" s="2">
        <v>94.0</v>
      </c>
      <c r="D3616" s="1">
        <v>1.17235247E8</v>
      </c>
      <c r="E3616" s="1" t="s">
        <v>1547</v>
      </c>
      <c r="F3616" s="1" t="s">
        <v>1065</v>
      </c>
      <c r="G3616" s="1" t="s">
        <v>7325</v>
      </c>
      <c r="H3616" s="1">
        <v>375240.0</v>
      </c>
      <c r="I3616" s="1">
        <v>542.0</v>
      </c>
      <c r="J3616" s="1" t="s">
        <v>18</v>
      </c>
      <c r="K3616" s="1" t="s">
        <v>19</v>
      </c>
      <c r="L3616" s="1">
        <v>960000.0</v>
      </c>
      <c r="M3616" s="1">
        <v>1976.0</v>
      </c>
      <c r="N3616" s="1">
        <v>8.1</v>
      </c>
    </row>
    <row r="3617" ht="14.25" customHeight="1">
      <c r="A3617" s="1" t="s">
        <v>2166</v>
      </c>
      <c r="B3617" s="1">
        <v>212.0</v>
      </c>
      <c r="C3617" s="2">
        <v>90.0</v>
      </c>
      <c r="D3617" s="1">
        <v>2.1378E7</v>
      </c>
      <c r="E3617" s="1" t="s">
        <v>2956</v>
      </c>
      <c r="F3617" s="1" t="s">
        <v>721</v>
      </c>
      <c r="G3617" s="1" t="s">
        <v>4573</v>
      </c>
      <c r="H3617" s="1">
        <v>46493.0</v>
      </c>
      <c r="I3617" s="1">
        <v>335.0</v>
      </c>
      <c r="J3617" s="1" t="s">
        <v>18</v>
      </c>
      <c r="K3617" s="1" t="s">
        <v>19</v>
      </c>
      <c r="L3617" s="1">
        <v>1000000.0</v>
      </c>
      <c r="M3617" s="1">
        <v>1980.0</v>
      </c>
      <c r="N3617" s="1">
        <v>6.8</v>
      </c>
    </row>
    <row r="3618" ht="14.25" customHeight="1">
      <c r="A3618" s="1" t="s">
        <v>7326</v>
      </c>
      <c r="B3618" s="1">
        <v>270.0</v>
      </c>
      <c r="C3618" s="2">
        <v>97.0</v>
      </c>
      <c r="D3618" s="1">
        <v>3.153732E7</v>
      </c>
      <c r="E3618" s="1" t="s">
        <v>1244</v>
      </c>
      <c r="F3618" s="1" t="s">
        <v>7327</v>
      </c>
      <c r="G3618" s="1" t="s">
        <v>7328</v>
      </c>
      <c r="H3618" s="1">
        <v>44329.0</v>
      </c>
      <c r="I3618" s="1">
        <v>309.0</v>
      </c>
      <c r="J3618" s="1" t="s">
        <v>18</v>
      </c>
      <c r="K3618" s="1" t="s">
        <v>19</v>
      </c>
      <c r="L3618" s="1">
        <v>1000000.0</v>
      </c>
      <c r="M3618" s="1">
        <v>2014.0</v>
      </c>
      <c r="N3618" s="1">
        <v>5.7</v>
      </c>
    </row>
    <row r="3619" ht="14.25" customHeight="1">
      <c r="A3619" s="1" t="s">
        <v>1171</v>
      </c>
      <c r="B3619" s="1">
        <v>161.0</v>
      </c>
      <c r="C3619" s="2">
        <v>90.0</v>
      </c>
      <c r="D3619" s="1">
        <v>1.7986E7</v>
      </c>
      <c r="E3619" s="1" t="s">
        <v>2561</v>
      </c>
      <c r="F3619" s="1" t="s">
        <v>3298</v>
      </c>
      <c r="G3619" s="1" t="s">
        <v>7329</v>
      </c>
      <c r="H3619" s="1">
        <v>22773.0</v>
      </c>
      <c r="I3619" s="1">
        <v>195.0</v>
      </c>
      <c r="J3619" s="1" t="s">
        <v>18</v>
      </c>
      <c r="K3619" s="1" t="s">
        <v>19</v>
      </c>
      <c r="L3619" s="1">
        <v>1000000.0</v>
      </c>
      <c r="M3619" s="1">
        <v>1981.0</v>
      </c>
      <c r="N3619" s="1">
        <v>6.6</v>
      </c>
    </row>
    <row r="3620" ht="14.25" customHeight="1">
      <c r="A3620" s="1" t="s">
        <v>5881</v>
      </c>
      <c r="B3620" s="1">
        <v>184.0</v>
      </c>
      <c r="C3620" s="2">
        <v>106.0</v>
      </c>
      <c r="D3620" s="1">
        <v>1.6067035E7</v>
      </c>
      <c r="E3620" s="1" t="s">
        <v>25</v>
      </c>
      <c r="F3620" s="1" t="s">
        <v>7330</v>
      </c>
      <c r="G3620" s="1" t="s">
        <v>7331</v>
      </c>
      <c r="H3620" s="1">
        <v>116642.0</v>
      </c>
      <c r="I3620" s="1">
        <v>389.0</v>
      </c>
      <c r="J3620" s="1" t="s">
        <v>18</v>
      </c>
      <c r="K3620" s="1" t="s">
        <v>28</v>
      </c>
      <c r="L3620" s="1">
        <v>1100000.0</v>
      </c>
      <c r="M3620" s="1">
        <v>1962.0</v>
      </c>
      <c r="N3620" s="1">
        <v>7.3</v>
      </c>
    </row>
    <row r="3621" ht="14.25" customHeight="1">
      <c r="A3621" s="1" t="s">
        <v>7332</v>
      </c>
      <c r="B3621" s="1">
        <v>270.0</v>
      </c>
      <c r="C3621" s="2">
        <v>96.0</v>
      </c>
      <c r="D3621" s="1">
        <v>1.8112929E7</v>
      </c>
      <c r="E3621" s="1" t="s">
        <v>1751</v>
      </c>
      <c r="F3621" s="1" t="s">
        <v>1859</v>
      </c>
      <c r="G3621" s="1" t="s">
        <v>7333</v>
      </c>
      <c r="H3621" s="1">
        <v>52642.0</v>
      </c>
      <c r="I3621" s="1">
        <v>271.0</v>
      </c>
      <c r="J3621" s="1" t="s">
        <v>18</v>
      </c>
      <c r="K3621" s="1" t="s">
        <v>19</v>
      </c>
      <c r="L3621" s="1">
        <v>1000000.0</v>
      </c>
      <c r="M3621" s="1">
        <v>2012.0</v>
      </c>
      <c r="N3621" s="1">
        <v>5.0</v>
      </c>
    </row>
    <row r="3622" ht="14.25" customHeight="1">
      <c r="A3622" s="1" t="s">
        <v>7334</v>
      </c>
      <c r="B3622" s="1">
        <v>203.0</v>
      </c>
      <c r="C3622" s="2">
        <v>44.0</v>
      </c>
      <c r="D3622" s="1">
        <v>1.4564027E7</v>
      </c>
      <c r="E3622" s="1" t="s">
        <v>2956</v>
      </c>
      <c r="F3622" s="1" t="s">
        <v>7335</v>
      </c>
      <c r="G3622" s="1" t="s">
        <v>7336</v>
      </c>
      <c r="H3622" s="1">
        <v>76407.0</v>
      </c>
      <c r="I3622" s="1">
        <v>335.0</v>
      </c>
      <c r="J3622" s="1" t="s">
        <v>18</v>
      </c>
      <c r="K3622" s="1" t="s">
        <v>28</v>
      </c>
      <c r="L3622" s="1">
        <v>1000000.0</v>
      </c>
      <c r="M3622" s="1">
        <v>1987.0</v>
      </c>
      <c r="N3622" s="1">
        <v>7.0</v>
      </c>
    </row>
    <row r="3623" ht="14.25" customHeight="1">
      <c r="A3623" s="1" t="s">
        <v>7337</v>
      </c>
      <c r="B3623" s="1">
        <v>29.0</v>
      </c>
      <c r="C3623" s="2">
        <v>95.0</v>
      </c>
      <c r="D3623" s="1">
        <v>2.077307E7</v>
      </c>
      <c r="E3623" s="1" t="s">
        <v>1397</v>
      </c>
      <c r="F3623" s="1" t="s">
        <v>7338</v>
      </c>
      <c r="G3623" s="1" t="s">
        <v>7339</v>
      </c>
      <c r="H3623" s="1">
        <v>4501.0</v>
      </c>
      <c r="I3623" s="1">
        <v>102.0</v>
      </c>
      <c r="J3623" s="1" t="s">
        <v>18</v>
      </c>
      <c r="K3623" s="1" t="s">
        <v>19</v>
      </c>
      <c r="L3623" s="1">
        <v>5000000.0</v>
      </c>
      <c r="M3623" s="1">
        <v>2016.0</v>
      </c>
      <c r="N3623" s="1">
        <v>3.4</v>
      </c>
    </row>
    <row r="3624" ht="14.25" customHeight="1">
      <c r="A3624" s="1" t="s">
        <v>3560</v>
      </c>
      <c r="B3624" s="1">
        <v>137.0</v>
      </c>
      <c r="C3624" s="2">
        <v>99.0</v>
      </c>
      <c r="D3624" s="1">
        <v>1.0042266E7</v>
      </c>
      <c r="E3624" s="1" t="s">
        <v>2449</v>
      </c>
      <c r="F3624" s="1" t="s">
        <v>5323</v>
      </c>
      <c r="G3624" s="1" t="s">
        <v>7340</v>
      </c>
      <c r="H3624" s="1">
        <v>23021.0</v>
      </c>
      <c r="I3624" s="1">
        <v>220.0</v>
      </c>
      <c r="J3624" s="1" t="s">
        <v>18</v>
      </c>
      <c r="K3624" s="1" t="s">
        <v>19</v>
      </c>
      <c r="L3624" s="1">
        <v>1000000.0</v>
      </c>
      <c r="M3624" s="1">
        <v>2005.0</v>
      </c>
      <c r="N3624" s="1">
        <v>5.9</v>
      </c>
    </row>
    <row r="3625" ht="14.25" customHeight="1">
      <c r="A3625" s="1" t="s">
        <v>7341</v>
      </c>
      <c r="B3625" s="1">
        <v>107.0</v>
      </c>
      <c r="C3625" s="2">
        <v>93.0</v>
      </c>
      <c r="D3625" s="1">
        <v>1.003739E7</v>
      </c>
      <c r="E3625" s="1" t="s">
        <v>2266</v>
      </c>
      <c r="F3625" s="1" t="s">
        <v>7342</v>
      </c>
      <c r="G3625" s="1" t="s">
        <v>7343</v>
      </c>
      <c r="H3625" s="1">
        <v>5442.0</v>
      </c>
      <c r="I3625" s="1">
        <v>140.0</v>
      </c>
      <c r="J3625" s="1" t="s">
        <v>3089</v>
      </c>
      <c r="K3625" s="1" t="s">
        <v>1222</v>
      </c>
      <c r="L3625" s="1">
        <v>1.0E9</v>
      </c>
      <c r="M3625" s="1">
        <v>1999.0</v>
      </c>
      <c r="N3625" s="1">
        <v>6.0</v>
      </c>
    </row>
    <row r="3626" ht="14.25" customHeight="1">
      <c r="A3626" s="1" t="s">
        <v>4977</v>
      </c>
      <c r="B3626" s="1">
        <v>377.0</v>
      </c>
      <c r="C3626" s="2">
        <v>99.0</v>
      </c>
      <c r="D3626" s="1">
        <v>9701559.0</v>
      </c>
      <c r="E3626" s="1" t="s">
        <v>94</v>
      </c>
      <c r="F3626" s="1" t="s">
        <v>1725</v>
      </c>
      <c r="G3626" s="1" t="s">
        <v>7344</v>
      </c>
      <c r="H3626" s="1">
        <v>141425.0</v>
      </c>
      <c r="I3626" s="1">
        <v>283.0</v>
      </c>
      <c r="J3626" s="1" t="s">
        <v>18</v>
      </c>
      <c r="K3626" s="1" t="s">
        <v>19</v>
      </c>
      <c r="L3626" s="1">
        <v>3500000.0</v>
      </c>
      <c r="M3626" s="1">
        <v>2010.0</v>
      </c>
      <c r="N3626" s="1">
        <v>7.4</v>
      </c>
    </row>
    <row r="3627" ht="14.25" customHeight="1">
      <c r="A3627" s="1" t="s">
        <v>7345</v>
      </c>
      <c r="B3627" s="1">
        <v>169.0</v>
      </c>
      <c r="C3627" s="2">
        <v>95.0</v>
      </c>
      <c r="D3627" s="1">
        <v>9013113.0</v>
      </c>
      <c r="E3627" s="1" t="s">
        <v>2170</v>
      </c>
      <c r="F3627" s="1" t="s">
        <v>3057</v>
      </c>
      <c r="G3627" s="1" t="s">
        <v>7346</v>
      </c>
      <c r="H3627" s="1">
        <v>36321.0</v>
      </c>
      <c r="I3627" s="1">
        <v>230.0</v>
      </c>
      <c r="J3627" s="1" t="s">
        <v>18</v>
      </c>
      <c r="K3627" s="1" t="s">
        <v>19</v>
      </c>
      <c r="L3627" s="1">
        <v>1000000.0</v>
      </c>
      <c r="M3627" s="1">
        <v>2005.0</v>
      </c>
      <c r="N3627" s="1">
        <v>7.4</v>
      </c>
    </row>
    <row r="3628" ht="14.25" customHeight="1">
      <c r="A3628" s="1" t="s">
        <v>4270</v>
      </c>
      <c r="B3628" s="1">
        <v>225.0</v>
      </c>
      <c r="C3628" s="2">
        <v>84.0</v>
      </c>
      <c r="D3628" s="1">
        <v>5.3245055E7</v>
      </c>
      <c r="E3628" s="1" t="s">
        <v>2561</v>
      </c>
      <c r="F3628" s="1" t="s">
        <v>7347</v>
      </c>
      <c r="G3628" s="1" t="s">
        <v>7348</v>
      </c>
      <c r="H3628" s="1">
        <v>30570.0</v>
      </c>
      <c r="I3628" s="1">
        <v>290.0</v>
      </c>
      <c r="J3628" s="1" t="s">
        <v>18</v>
      </c>
      <c r="K3628" s="1" t="s">
        <v>19</v>
      </c>
      <c r="L3628" s="1">
        <v>1000000.0</v>
      </c>
      <c r="M3628" s="1">
        <v>2012.0</v>
      </c>
      <c r="N3628" s="1">
        <v>4.2</v>
      </c>
    </row>
    <row r="3629" ht="14.25" customHeight="1">
      <c r="A3629" s="1" t="s">
        <v>7349</v>
      </c>
      <c r="B3629" s="1">
        <v>101.0</v>
      </c>
      <c r="C3629" s="2">
        <v>144.0</v>
      </c>
      <c r="D3629" s="1">
        <v>9000000.0</v>
      </c>
      <c r="E3629" s="1" t="s">
        <v>3497</v>
      </c>
      <c r="F3629" s="1" t="s">
        <v>4831</v>
      </c>
      <c r="G3629" s="1" t="s">
        <v>7350</v>
      </c>
      <c r="H3629" s="1">
        <v>7584.0</v>
      </c>
      <c r="I3629" s="1">
        <v>137.0</v>
      </c>
      <c r="J3629" s="1" t="s">
        <v>18</v>
      </c>
      <c r="K3629" s="1" t="s">
        <v>19</v>
      </c>
      <c r="L3629" s="1">
        <v>900000.0</v>
      </c>
      <c r="M3629" s="1">
        <v>1970.0</v>
      </c>
      <c r="N3629" s="1">
        <v>6.2</v>
      </c>
    </row>
    <row r="3630" ht="14.25" customHeight="1">
      <c r="A3630" s="1" t="s">
        <v>6067</v>
      </c>
      <c r="B3630" s="1">
        <v>285.0</v>
      </c>
      <c r="C3630" s="2">
        <v>99.0</v>
      </c>
      <c r="D3630" s="1">
        <v>7186670.0</v>
      </c>
      <c r="E3630" s="1" t="s">
        <v>6471</v>
      </c>
      <c r="F3630" s="1" t="s">
        <v>7351</v>
      </c>
      <c r="G3630" s="1" t="s">
        <v>7352</v>
      </c>
      <c r="H3630" s="1">
        <v>21468.0</v>
      </c>
      <c r="I3630" s="1">
        <v>164.0</v>
      </c>
      <c r="J3630" s="1" t="s">
        <v>18</v>
      </c>
      <c r="K3630" s="1" t="s">
        <v>19</v>
      </c>
      <c r="L3630" s="1">
        <v>6000000.0</v>
      </c>
      <c r="M3630" s="1">
        <v>2013.0</v>
      </c>
      <c r="N3630" s="1">
        <v>5.4</v>
      </c>
    </row>
    <row r="3631" ht="14.25" customHeight="1">
      <c r="A3631" s="1" t="s">
        <v>7353</v>
      </c>
      <c r="B3631" s="1">
        <v>337.0</v>
      </c>
      <c r="C3631" s="2">
        <v>110.0</v>
      </c>
      <c r="D3631" s="1">
        <v>5997134.0</v>
      </c>
      <c r="E3631" s="1" t="s">
        <v>2036</v>
      </c>
      <c r="F3631" s="1" t="s">
        <v>7354</v>
      </c>
      <c r="G3631" s="1" t="s">
        <v>7355</v>
      </c>
      <c r="H3631" s="1">
        <v>36381.0</v>
      </c>
      <c r="I3631" s="1">
        <v>126.0</v>
      </c>
      <c r="J3631" s="1" t="s">
        <v>18</v>
      </c>
      <c r="K3631" s="1" t="s">
        <v>19</v>
      </c>
      <c r="L3631" s="1">
        <v>1000000.0</v>
      </c>
      <c r="M3631" s="1">
        <v>2012.0</v>
      </c>
      <c r="N3631" s="1">
        <v>7.2</v>
      </c>
    </row>
    <row r="3632" ht="14.25" customHeight="1">
      <c r="A3632" s="1" t="s">
        <v>5062</v>
      </c>
      <c r="B3632" s="1">
        <v>38.0</v>
      </c>
      <c r="C3632" s="2">
        <v>97.0</v>
      </c>
      <c r="D3632" s="1">
        <v>3386698.0</v>
      </c>
      <c r="E3632" s="1" t="s">
        <v>593</v>
      </c>
      <c r="F3632" s="1" t="s">
        <v>397</v>
      </c>
      <c r="G3632" s="1" t="s">
        <v>7356</v>
      </c>
      <c r="H3632" s="1">
        <v>4195.0</v>
      </c>
      <c r="I3632" s="1">
        <v>86.0</v>
      </c>
      <c r="J3632" s="1" t="s">
        <v>18</v>
      </c>
      <c r="K3632" s="1" t="s">
        <v>19</v>
      </c>
      <c r="L3632" s="1">
        <v>1000000.0</v>
      </c>
      <c r="M3632" s="1">
        <v>1998.0</v>
      </c>
      <c r="N3632" s="1">
        <v>6.7</v>
      </c>
    </row>
    <row r="3633" ht="14.25" customHeight="1">
      <c r="A3633" s="1" t="s">
        <v>3256</v>
      </c>
      <c r="B3633" s="1">
        <v>387.0</v>
      </c>
      <c r="C3633" s="2">
        <v>107.0</v>
      </c>
      <c r="D3633" s="1">
        <v>1.4349284E8</v>
      </c>
      <c r="E3633" s="1" t="s">
        <v>593</v>
      </c>
      <c r="F3633" s="1" t="s">
        <v>35</v>
      </c>
      <c r="G3633" s="1" t="s">
        <v>6103</v>
      </c>
      <c r="H3633" s="1">
        <v>414345.0</v>
      </c>
      <c r="I3633" s="1">
        <v>881.0</v>
      </c>
      <c r="J3633" s="1" t="s">
        <v>18</v>
      </c>
      <c r="K3633" s="1" t="s">
        <v>19</v>
      </c>
      <c r="L3633" s="1">
        <v>7500000.0</v>
      </c>
      <c r="M3633" s="1">
        <v>2007.0</v>
      </c>
      <c r="N3633" s="1">
        <v>7.5</v>
      </c>
    </row>
    <row r="3634" ht="14.25" customHeight="1">
      <c r="A3634" s="1" t="s">
        <v>7357</v>
      </c>
      <c r="B3634" s="1">
        <v>181.0</v>
      </c>
      <c r="C3634" s="2">
        <v>90.0</v>
      </c>
      <c r="D3634" s="1">
        <v>2508841.0</v>
      </c>
      <c r="E3634" s="1" t="s">
        <v>813</v>
      </c>
      <c r="F3634" s="1" t="s">
        <v>2869</v>
      </c>
      <c r="G3634" s="1" t="s">
        <v>7358</v>
      </c>
      <c r="H3634" s="1">
        <v>21746.0</v>
      </c>
      <c r="I3634" s="1">
        <v>93.0</v>
      </c>
      <c r="J3634" s="1" t="s">
        <v>18</v>
      </c>
      <c r="K3634" s="1" t="s">
        <v>19</v>
      </c>
      <c r="L3634" s="1">
        <v>1000000.0</v>
      </c>
      <c r="M3634" s="1">
        <v>2008.0</v>
      </c>
      <c r="N3634" s="1">
        <v>7.2</v>
      </c>
    </row>
    <row r="3635" ht="14.25" customHeight="1">
      <c r="A3635" s="1" t="s">
        <v>7359</v>
      </c>
      <c r="B3635" s="1">
        <v>149.0</v>
      </c>
      <c r="C3635" s="2">
        <v>104.0</v>
      </c>
      <c r="D3635" s="1">
        <v>4946250.0</v>
      </c>
      <c r="E3635" s="1" t="s">
        <v>1659</v>
      </c>
      <c r="F3635" s="1" t="s">
        <v>7360</v>
      </c>
      <c r="G3635" s="1" t="s">
        <v>7361</v>
      </c>
      <c r="H3635" s="1">
        <v>9540.0</v>
      </c>
      <c r="I3635" s="1">
        <v>80.0</v>
      </c>
      <c r="J3635" s="1" t="s">
        <v>18</v>
      </c>
      <c r="K3635" s="1" t="s">
        <v>19</v>
      </c>
      <c r="L3635" s="1">
        <v>1000000.0</v>
      </c>
      <c r="M3635" s="1">
        <v>2013.0</v>
      </c>
      <c r="N3635" s="1">
        <v>7.4</v>
      </c>
    </row>
    <row r="3636" ht="14.25" customHeight="1">
      <c r="A3636" s="1" t="s">
        <v>6394</v>
      </c>
      <c r="B3636" s="1">
        <v>54.0</v>
      </c>
      <c r="C3636" s="2">
        <v>96.0</v>
      </c>
      <c r="D3636" s="1">
        <v>1950218.0</v>
      </c>
      <c r="E3636" s="1" t="s">
        <v>1063</v>
      </c>
      <c r="F3636" s="1" t="s">
        <v>98</v>
      </c>
      <c r="G3636" s="1" t="s">
        <v>7362</v>
      </c>
      <c r="H3636" s="1">
        <v>5933.0</v>
      </c>
      <c r="I3636" s="1">
        <v>102.0</v>
      </c>
      <c r="J3636" s="1" t="s">
        <v>18</v>
      </c>
      <c r="K3636" s="1" t="s">
        <v>19</v>
      </c>
      <c r="L3636" s="1">
        <v>1000000.0</v>
      </c>
      <c r="M3636" s="1">
        <v>1997.0</v>
      </c>
      <c r="N3636" s="1">
        <v>5.6</v>
      </c>
    </row>
    <row r="3637" ht="14.25" customHeight="1">
      <c r="A3637" s="1" t="s">
        <v>5999</v>
      </c>
      <c r="B3637" s="1">
        <v>18.0</v>
      </c>
      <c r="C3637" s="2">
        <v>104.0</v>
      </c>
      <c r="D3637" s="1">
        <v>1277257.0</v>
      </c>
      <c r="E3637" s="1" t="s">
        <v>593</v>
      </c>
      <c r="F3637" s="1" t="s">
        <v>7363</v>
      </c>
      <c r="G3637" s="1" t="s">
        <v>7364</v>
      </c>
      <c r="H3637" s="1">
        <v>2629.0</v>
      </c>
      <c r="I3637" s="1">
        <v>32.0</v>
      </c>
      <c r="J3637" s="1" t="s">
        <v>18</v>
      </c>
      <c r="K3637" s="1" t="s">
        <v>28</v>
      </c>
      <c r="L3637" s="1">
        <v>1000000.0</v>
      </c>
      <c r="M3637" s="1">
        <v>1996.0</v>
      </c>
      <c r="N3637" s="1">
        <v>6.8</v>
      </c>
    </row>
    <row r="3638" ht="14.25" customHeight="1">
      <c r="A3638" s="1" t="s">
        <v>7365</v>
      </c>
      <c r="B3638" s="1">
        <v>87.0</v>
      </c>
      <c r="C3638" s="2">
        <v>97.0</v>
      </c>
      <c r="D3638" s="1">
        <v>1677838.0</v>
      </c>
      <c r="E3638" s="1" t="s">
        <v>3539</v>
      </c>
      <c r="F3638" s="1" t="s">
        <v>420</v>
      </c>
      <c r="G3638" s="1" t="s">
        <v>7366</v>
      </c>
      <c r="H3638" s="1">
        <v>11283.0</v>
      </c>
      <c r="I3638" s="1">
        <v>155.0</v>
      </c>
      <c r="J3638" s="1" t="s">
        <v>18</v>
      </c>
      <c r="K3638" s="1" t="s">
        <v>19</v>
      </c>
      <c r="L3638" s="1">
        <v>1000000.0</v>
      </c>
      <c r="M3638" s="1">
        <v>2006.0</v>
      </c>
      <c r="N3638" s="1">
        <v>7.7</v>
      </c>
    </row>
    <row r="3639" ht="14.25" customHeight="1">
      <c r="A3639" s="1" t="s">
        <v>7367</v>
      </c>
      <c r="B3639" s="1">
        <v>51.0</v>
      </c>
      <c r="C3639" s="2">
        <v>107.0</v>
      </c>
      <c r="D3639" s="1">
        <v>1744858.0</v>
      </c>
      <c r="E3639" s="1" t="s">
        <v>1834</v>
      </c>
      <c r="F3639" s="1" t="s">
        <v>2720</v>
      </c>
      <c r="G3639" s="1" t="s">
        <v>7368</v>
      </c>
      <c r="H3639" s="1">
        <v>6084.0</v>
      </c>
      <c r="I3639" s="1">
        <v>120.0</v>
      </c>
      <c r="J3639" s="1" t="s">
        <v>18</v>
      </c>
      <c r="K3639" s="1" t="s">
        <v>19</v>
      </c>
      <c r="L3639" s="1">
        <v>1000000.0</v>
      </c>
      <c r="M3639" s="1">
        <v>2000.0</v>
      </c>
      <c r="N3639" s="1">
        <v>7.0</v>
      </c>
    </row>
    <row r="3640" ht="14.25" customHeight="1">
      <c r="A3640" s="1" t="s">
        <v>207</v>
      </c>
      <c r="B3640" s="1">
        <v>218.0</v>
      </c>
      <c r="C3640" s="2">
        <v>117.0</v>
      </c>
      <c r="D3640" s="1">
        <v>8.002174E7</v>
      </c>
      <c r="E3640" s="1" t="s">
        <v>1823</v>
      </c>
      <c r="F3640" s="1" t="s">
        <v>1824</v>
      </c>
      <c r="G3640" s="1" t="s">
        <v>1825</v>
      </c>
      <c r="H3640" s="1">
        <v>47988.0</v>
      </c>
      <c r="I3640" s="1">
        <v>154.0</v>
      </c>
      <c r="J3640" s="1" t="s">
        <v>18</v>
      </c>
      <c r="K3640" s="1" t="s">
        <v>19</v>
      </c>
      <c r="L3640" s="1">
        <v>5.8E7</v>
      </c>
      <c r="M3640" s="1">
        <v>2015.0</v>
      </c>
      <c r="N3640" s="1">
        <v>6.4</v>
      </c>
    </row>
    <row r="3641" ht="14.25" customHeight="1">
      <c r="A3641" s="1" t="s">
        <v>7369</v>
      </c>
      <c r="B3641" s="1">
        <v>16.0</v>
      </c>
      <c r="C3641" s="2">
        <v>85.0</v>
      </c>
      <c r="D3641" s="1">
        <v>982214.0</v>
      </c>
      <c r="E3641" s="1" t="s">
        <v>1397</v>
      </c>
      <c r="F3641" s="1" t="s">
        <v>7370</v>
      </c>
      <c r="G3641" s="1" t="s">
        <v>7371</v>
      </c>
      <c r="H3641" s="1">
        <v>1976.0</v>
      </c>
      <c r="I3641" s="1">
        <v>51.0</v>
      </c>
      <c r="J3641" s="1" t="s">
        <v>18</v>
      </c>
      <c r="K3641" s="1" t="s">
        <v>19</v>
      </c>
      <c r="L3641" s="1">
        <v>1000000.0</v>
      </c>
      <c r="M3641" s="1">
        <v>1998.0</v>
      </c>
      <c r="N3641" s="1">
        <v>7.2</v>
      </c>
    </row>
    <row r="3642" ht="14.25" customHeight="1">
      <c r="A3642" s="1" t="s">
        <v>7372</v>
      </c>
      <c r="B3642" s="1">
        <v>12.0</v>
      </c>
      <c r="C3642" s="2">
        <v>152.0</v>
      </c>
      <c r="D3642" s="1">
        <v>798341.0</v>
      </c>
      <c r="E3642" s="1" t="s">
        <v>4467</v>
      </c>
      <c r="F3642" s="1" t="s">
        <v>2820</v>
      </c>
      <c r="G3642" s="1" t="s">
        <v>7373</v>
      </c>
      <c r="H3642" s="1">
        <v>983.0</v>
      </c>
      <c r="I3642" s="1">
        <v>63.0</v>
      </c>
      <c r="J3642" s="1" t="s">
        <v>18</v>
      </c>
      <c r="K3642" s="1" t="s">
        <v>19</v>
      </c>
      <c r="L3642" s="1">
        <v>1000000.0</v>
      </c>
      <c r="M3642" s="1">
        <v>2001.0</v>
      </c>
      <c r="N3642" s="1">
        <v>7.2</v>
      </c>
    </row>
    <row r="3643" ht="14.25" customHeight="1">
      <c r="A3643" s="1" t="s">
        <v>7374</v>
      </c>
      <c r="B3643" s="1">
        <v>1.0</v>
      </c>
      <c r="C3643" s="2">
        <v>85.0</v>
      </c>
      <c r="D3643" s="1">
        <v>610991.0</v>
      </c>
      <c r="E3643" s="1" t="s">
        <v>94</v>
      </c>
      <c r="F3643" s="1" t="s">
        <v>7375</v>
      </c>
      <c r="G3643" s="1" t="s">
        <v>7376</v>
      </c>
      <c r="H3643" s="1">
        <v>2715.0</v>
      </c>
      <c r="I3643" s="1">
        <v>19.0</v>
      </c>
      <c r="J3643" s="1" t="s">
        <v>5586</v>
      </c>
      <c r="K3643" s="1" t="s">
        <v>2770</v>
      </c>
      <c r="L3643" s="1">
        <v>1000000.0</v>
      </c>
      <c r="M3643" s="1">
        <v>2000.0</v>
      </c>
      <c r="N3643" s="1">
        <v>6.2</v>
      </c>
    </row>
    <row r="3644" ht="14.25" customHeight="1">
      <c r="A3644" s="1" t="s">
        <v>4104</v>
      </c>
      <c r="B3644" s="1">
        <v>59.0</v>
      </c>
      <c r="C3644" s="2">
        <v>76.0</v>
      </c>
      <c r="D3644" s="1">
        <v>582024.0</v>
      </c>
      <c r="E3644" s="1" t="s">
        <v>2211</v>
      </c>
      <c r="F3644" s="1" t="s">
        <v>4104</v>
      </c>
      <c r="G3644" s="1" t="s">
        <v>7377</v>
      </c>
      <c r="H3644" s="1">
        <v>30396.0</v>
      </c>
      <c r="I3644" s="1">
        <v>168.0</v>
      </c>
      <c r="J3644" s="1" t="s">
        <v>18</v>
      </c>
      <c r="K3644" s="1" t="s">
        <v>19</v>
      </c>
      <c r="L3644" s="1">
        <v>1000000.0</v>
      </c>
      <c r="M3644" s="1">
        <v>1997.0</v>
      </c>
      <c r="N3644" s="1">
        <v>6.2</v>
      </c>
    </row>
    <row r="3645" ht="14.25" customHeight="1">
      <c r="A3645" s="1" t="s">
        <v>2184</v>
      </c>
      <c r="B3645" s="1">
        <v>88.0</v>
      </c>
      <c r="C3645" s="2">
        <v>87.0</v>
      </c>
      <c r="D3645" s="1">
        <v>548712.0</v>
      </c>
      <c r="E3645" s="1" t="s">
        <v>94</v>
      </c>
      <c r="F3645" s="1" t="s">
        <v>1670</v>
      </c>
      <c r="G3645" s="1" t="s">
        <v>7378</v>
      </c>
      <c r="H3645" s="1">
        <v>9233.0</v>
      </c>
      <c r="I3645" s="1">
        <v>126.0</v>
      </c>
      <c r="J3645" s="1" t="s">
        <v>18</v>
      </c>
      <c r="K3645" s="1" t="s">
        <v>19</v>
      </c>
      <c r="L3645" s="1">
        <v>2500000.0</v>
      </c>
      <c r="M3645" s="1">
        <v>2003.0</v>
      </c>
      <c r="N3645" s="1">
        <v>6.9</v>
      </c>
    </row>
    <row r="3646" ht="14.25" customHeight="1">
      <c r="A3646" s="1" t="s">
        <v>7379</v>
      </c>
      <c r="B3646" s="1">
        <v>28.0</v>
      </c>
      <c r="C3646" s="2">
        <v>95.0</v>
      </c>
      <c r="D3646" s="1">
        <v>464655.0</v>
      </c>
      <c r="E3646" s="1" t="s">
        <v>1063</v>
      </c>
      <c r="F3646" s="1" t="s">
        <v>4481</v>
      </c>
      <c r="G3646" s="1" t="s">
        <v>7380</v>
      </c>
      <c r="H3646" s="1">
        <v>1524.0</v>
      </c>
      <c r="I3646" s="1">
        <v>29.0</v>
      </c>
      <c r="J3646" s="1" t="s">
        <v>18</v>
      </c>
      <c r="K3646" s="1" t="s">
        <v>19</v>
      </c>
      <c r="L3646" s="1">
        <v>1000000.0</v>
      </c>
      <c r="M3646" s="1">
        <v>1997.0</v>
      </c>
      <c r="N3646" s="1">
        <v>7.0</v>
      </c>
    </row>
    <row r="3647" ht="14.25" customHeight="1">
      <c r="A3647" s="1" t="s">
        <v>7381</v>
      </c>
      <c r="B3647" s="1">
        <v>44.0</v>
      </c>
      <c r="C3647" s="2">
        <v>101.0</v>
      </c>
      <c r="D3647" s="1">
        <v>464126.0</v>
      </c>
      <c r="E3647" s="1" t="s">
        <v>1397</v>
      </c>
      <c r="F3647" s="1" t="s">
        <v>3172</v>
      </c>
      <c r="G3647" s="1" t="s">
        <v>7382</v>
      </c>
      <c r="H3647" s="1">
        <v>3142.0</v>
      </c>
      <c r="I3647" s="1">
        <v>68.0</v>
      </c>
      <c r="J3647" s="1" t="s">
        <v>18</v>
      </c>
      <c r="K3647" s="1" t="s">
        <v>19</v>
      </c>
      <c r="L3647" s="1">
        <v>1000000.0</v>
      </c>
      <c r="M3647" s="1">
        <v>2002.0</v>
      </c>
      <c r="N3647" s="1">
        <v>6.7</v>
      </c>
    </row>
    <row r="3648" ht="14.25" customHeight="1">
      <c r="A3648" s="1" t="s">
        <v>7383</v>
      </c>
      <c r="B3648" s="1">
        <v>13.0</v>
      </c>
      <c r="C3648" s="2">
        <v>90.0</v>
      </c>
      <c r="D3648" s="1">
        <v>428535.0</v>
      </c>
      <c r="E3648" s="1" t="s">
        <v>699</v>
      </c>
      <c r="F3648" s="1" t="s">
        <v>3894</v>
      </c>
      <c r="G3648" s="1" t="s">
        <v>7384</v>
      </c>
      <c r="H3648" s="1">
        <v>505.0</v>
      </c>
      <c r="I3648" s="1">
        <v>32.0</v>
      </c>
      <c r="J3648" s="1" t="s">
        <v>18</v>
      </c>
      <c r="K3648" s="1" t="s">
        <v>19</v>
      </c>
      <c r="L3648" s="1">
        <v>1000000.0</v>
      </c>
      <c r="M3648" s="1">
        <v>2000.0</v>
      </c>
      <c r="N3648" s="1">
        <v>3.6</v>
      </c>
    </row>
    <row r="3649" ht="14.25" customHeight="1">
      <c r="A3649" s="1" t="s">
        <v>7385</v>
      </c>
      <c r="B3649" s="1">
        <v>117.0</v>
      </c>
      <c r="C3649" s="2">
        <v>240.0</v>
      </c>
      <c r="D3649" s="1">
        <v>104077.0</v>
      </c>
      <c r="E3649" s="1" t="s">
        <v>1050</v>
      </c>
      <c r="F3649" s="1" t="s">
        <v>4785</v>
      </c>
      <c r="G3649" s="1" t="s">
        <v>7386</v>
      </c>
      <c r="H3649" s="1">
        <v>46076.0</v>
      </c>
      <c r="I3649" s="1">
        <v>88.0</v>
      </c>
      <c r="J3649" s="1" t="s">
        <v>18</v>
      </c>
      <c r="K3649" s="1" t="s">
        <v>19</v>
      </c>
      <c r="L3649" s="1">
        <v>1000000.0</v>
      </c>
      <c r="M3649" s="1">
        <v>2006.0</v>
      </c>
      <c r="N3649" s="1">
        <v>7.4</v>
      </c>
    </row>
    <row r="3650" ht="14.25" customHeight="1">
      <c r="A3650" s="1" t="s">
        <v>7387</v>
      </c>
      <c r="B3650" s="1">
        <v>29.0</v>
      </c>
      <c r="C3650" s="2">
        <v>89.0</v>
      </c>
      <c r="D3650" s="1">
        <v>279282.0</v>
      </c>
      <c r="E3650" s="1" t="s">
        <v>593</v>
      </c>
      <c r="F3650" s="1" t="s">
        <v>7388</v>
      </c>
      <c r="G3650" s="1" t="s">
        <v>7389</v>
      </c>
      <c r="H3650" s="1">
        <v>3806.0</v>
      </c>
      <c r="I3650" s="1">
        <v>49.0</v>
      </c>
      <c r="J3650" s="1" t="s">
        <v>18</v>
      </c>
      <c r="K3650" s="1" t="s">
        <v>19</v>
      </c>
      <c r="L3650" s="1">
        <v>1000000.0</v>
      </c>
      <c r="M3650" s="1">
        <v>2003.0</v>
      </c>
      <c r="N3650" s="1">
        <v>6.1</v>
      </c>
    </row>
    <row r="3651" ht="14.25" customHeight="1">
      <c r="A3651" s="1" t="s">
        <v>74</v>
      </c>
      <c r="B3651" s="1">
        <v>308.0</v>
      </c>
      <c r="C3651" s="2">
        <v>111.0</v>
      </c>
      <c r="D3651" s="1">
        <v>4.3982842E7</v>
      </c>
      <c r="E3651" s="1" t="s">
        <v>846</v>
      </c>
      <c r="F3651" s="1" t="s">
        <v>847</v>
      </c>
      <c r="G3651" s="1" t="s">
        <v>848</v>
      </c>
      <c r="H3651" s="1">
        <v>125114.0</v>
      </c>
      <c r="I3651" s="1">
        <v>593.0</v>
      </c>
      <c r="J3651" s="1" t="s">
        <v>18</v>
      </c>
      <c r="K3651" s="1" t="s">
        <v>19</v>
      </c>
      <c r="L3651" s="1">
        <v>6.5E7</v>
      </c>
      <c r="M3651" s="1">
        <v>2009.0</v>
      </c>
      <c r="N3651" s="1">
        <v>6.7</v>
      </c>
    </row>
    <row r="3652" ht="14.25" customHeight="1">
      <c r="A3652" s="1" t="s">
        <v>7390</v>
      </c>
      <c r="B3652" s="1">
        <v>248.0</v>
      </c>
      <c r="C3652" s="2">
        <v>86.0</v>
      </c>
      <c r="D3652" s="1">
        <v>484221.0</v>
      </c>
      <c r="E3652" s="1" t="s">
        <v>7391</v>
      </c>
      <c r="F3652" s="1" t="s">
        <v>7392</v>
      </c>
      <c r="G3652" s="1" t="s">
        <v>7393</v>
      </c>
      <c r="H3652" s="1">
        <v>23836.0</v>
      </c>
      <c r="I3652" s="1">
        <v>107.0</v>
      </c>
      <c r="J3652" s="1" t="s">
        <v>7323</v>
      </c>
      <c r="K3652" s="1" t="s">
        <v>28</v>
      </c>
      <c r="L3652" s="1">
        <v>1000000.0</v>
      </c>
      <c r="M3652" s="1">
        <v>2012.0</v>
      </c>
      <c r="N3652" s="1">
        <v>8.2</v>
      </c>
    </row>
    <row r="3653" ht="14.25" customHeight="1">
      <c r="A3653" s="1" t="s">
        <v>7394</v>
      </c>
      <c r="B3653" s="1">
        <v>84.0</v>
      </c>
      <c r="C3653" s="2">
        <v>115.0</v>
      </c>
      <c r="D3653" s="1">
        <v>274661.0</v>
      </c>
      <c r="E3653" s="1" t="s">
        <v>7395</v>
      </c>
      <c r="F3653" s="1" t="s">
        <v>7394</v>
      </c>
      <c r="G3653" s="1" t="s">
        <v>7396</v>
      </c>
      <c r="H3653" s="1">
        <v>10564.0</v>
      </c>
      <c r="I3653" s="1">
        <v>40.0</v>
      </c>
      <c r="J3653" s="1" t="s">
        <v>18</v>
      </c>
      <c r="K3653" s="1" t="s">
        <v>19</v>
      </c>
      <c r="L3653" s="1">
        <v>1000000.0</v>
      </c>
      <c r="M3653" s="1">
        <v>2007.0</v>
      </c>
      <c r="N3653" s="1">
        <v>7.7</v>
      </c>
    </row>
    <row r="3654" ht="14.25" customHeight="1">
      <c r="A3654" s="1" t="s">
        <v>7397</v>
      </c>
      <c r="B3654" s="1">
        <v>40.0</v>
      </c>
      <c r="C3654" s="2">
        <v>103.0</v>
      </c>
      <c r="D3654" s="1">
        <v>144431.0</v>
      </c>
      <c r="E3654" s="1" t="s">
        <v>7398</v>
      </c>
      <c r="F3654" s="1" t="s">
        <v>7399</v>
      </c>
      <c r="G3654" s="1" t="s">
        <v>7400</v>
      </c>
      <c r="H3654" s="1">
        <v>1290.0</v>
      </c>
      <c r="I3654" s="1">
        <v>13.0</v>
      </c>
      <c r="J3654" s="1" t="s">
        <v>18</v>
      </c>
      <c r="K3654" s="1" t="s">
        <v>28</v>
      </c>
      <c r="L3654" s="1">
        <v>1000000.0</v>
      </c>
      <c r="M3654" s="1">
        <v>2006.0</v>
      </c>
      <c r="N3654" s="1">
        <v>7.3</v>
      </c>
    </row>
    <row r="3655" ht="14.25" customHeight="1">
      <c r="A3655" s="1" t="s">
        <v>7401</v>
      </c>
      <c r="B3655" s="1">
        <v>31.0</v>
      </c>
      <c r="C3655" s="2">
        <v>90.0</v>
      </c>
      <c r="D3655" s="1">
        <v>287761.0</v>
      </c>
      <c r="E3655" s="1" t="s">
        <v>7402</v>
      </c>
      <c r="F3655" s="1" t="s">
        <v>7403</v>
      </c>
      <c r="G3655" s="1" t="s">
        <v>7404</v>
      </c>
      <c r="H3655" s="1">
        <v>2482.0</v>
      </c>
      <c r="I3655" s="1">
        <v>16.0</v>
      </c>
      <c r="J3655" s="1" t="s">
        <v>18</v>
      </c>
      <c r="K3655" s="1" t="s">
        <v>78</v>
      </c>
      <c r="L3655" s="1">
        <v>1000000.0</v>
      </c>
      <c r="M3655" s="1">
        <v>2013.0</v>
      </c>
      <c r="N3655" s="1">
        <v>7.6</v>
      </c>
    </row>
    <row r="3656" ht="14.25" customHeight="1">
      <c r="A3656" s="1" t="s">
        <v>7405</v>
      </c>
      <c r="B3656" s="1">
        <v>43.0</v>
      </c>
      <c r="C3656" s="2">
        <v>133.0</v>
      </c>
      <c r="D3656" s="1">
        <v>100240.0</v>
      </c>
      <c r="E3656" s="1" t="s">
        <v>3539</v>
      </c>
      <c r="F3656" s="1" t="s">
        <v>7406</v>
      </c>
      <c r="G3656" s="1" t="s">
        <v>7407</v>
      </c>
      <c r="H3656" s="1">
        <v>1220.0</v>
      </c>
      <c r="I3656" s="1">
        <v>11.0</v>
      </c>
      <c r="J3656" s="1" t="s">
        <v>18</v>
      </c>
      <c r="K3656" s="1" t="s">
        <v>3070</v>
      </c>
      <c r="L3656" s="1">
        <v>1000000.0</v>
      </c>
      <c r="M3656" s="1">
        <v>2014.0</v>
      </c>
      <c r="N3656" s="1">
        <v>6.8</v>
      </c>
    </row>
    <row r="3657" ht="14.25" customHeight="1">
      <c r="A3657" s="1" t="s">
        <v>7408</v>
      </c>
      <c r="B3657" s="1">
        <v>2.0</v>
      </c>
      <c r="C3657" s="2">
        <v>88.0</v>
      </c>
      <c r="D3657" s="1">
        <v>96734.0</v>
      </c>
      <c r="E3657" s="1" t="s">
        <v>337</v>
      </c>
      <c r="F3657" s="1" t="s">
        <v>7409</v>
      </c>
      <c r="G3657" s="1" t="s">
        <v>7410</v>
      </c>
      <c r="H3657" s="1">
        <v>606.0</v>
      </c>
      <c r="I3657" s="1">
        <v>5.0</v>
      </c>
      <c r="J3657" s="1" t="s">
        <v>18</v>
      </c>
      <c r="K3657" s="1" t="s">
        <v>19</v>
      </c>
      <c r="L3657" s="1">
        <v>1000000.0</v>
      </c>
      <c r="M3657" s="1">
        <v>2012.0</v>
      </c>
      <c r="N3657" s="1">
        <v>5.6</v>
      </c>
    </row>
    <row r="3658" ht="14.25" customHeight="1">
      <c r="A3658" s="1" t="s">
        <v>7411</v>
      </c>
      <c r="B3658" s="1">
        <v>4.0</v>
      </c>
      <c r="C3658" s="2">
        <v>111.0</v>
      </c>
      <c r="D3658" s="1">
        <v>49000.0</v>
      </c>
      <c r="E3658" s="1" t="s">
        <v>7412</v>
      </c>
      <c r="F3658" s="1" t="s">
        <v>7413</v>
      </c>
      <c r="G3658" s="1" t="s">
        <v>7414</v>
      </c>
      <c r="H3658" s="1">
        <v>1524.0</v>
      </c>
      <c r="I3658" s="1">
        <v>30.0</v>
      </c>
      <c r="J3658" s="1" t="s">
        <v>5586</v>
      </c>
      <c r="K3658" s="1" t="s">
        <v>2770</v>
      </c>
      <c r="L3658" s="1">
        <v>1500000.0</v>
      </c>
      <c r="M3658" s="1">
        <v>2005.0</v>
      </c>
      <c r="N3658" s="1">
        <v>4.8</v>
      </c>
    </row>
    <row r="3659" ht="14.25" customHeight="1">
      <c r="A3659" s="1" t="s">
        <v>7415</v>
      </c>
      <c r="B3659" s="1">
        <v>238.0</v>
      </c>
      <c r="C3659" s="2">
        <v>94.0</v>
      </c>
      <c r="D3659" s="1">
        <v>100659.0</v>
      </c>
      <c r="E3659" s="1" t="s">
        <v>2561</v>
      </c>
      <c r="F3659" s="1" t="s">
        <v>7416</v>
      </c>
      <c r="G3659" s="1" t="s">
        <v>7417</v>
      </c>
      <c r="H3659" s="1">
        <v>30160.0</v>
      </c>
      <c r="I3659" s="1">
        <v>193.0</v>
      </c>
      <c r="J3659" s="1" t="s">
        <v>18</v>
      </c>
      <c r="K3659" s="1" t="s">
        <v>19</v>
      </c>
      <c r="L3659" s="1">
        <v>900000.0</v>
      </c>
      <c r="M3659" s="1">
        <v>2009.0</v>
      </c>
      <c r="N3659" s="1">
        <v>6.4</v>
      </c>
    </row>
    <row r="3660" ht="14.25" customHeight="1">
      <c r="A3660" s="1" t="s">
        <v>7418</v>
      </c>
      <c r="B3660" s="1">
        <v>112.0</v>
      </c>
      <c r="C3660" s="2">
        <v>25.0</v>
      </c>
      <c r="D3660" s="1">
        <v>48430.0</v>
      </c>
      <c r="E3660" s="1" t="s">
        <v>2388</v>
      </c>
      <c r="F3660" s="1" t="s">
        <v>1388</v>
      </c>
      <c r="G3660" s="1" t="s">
        <v>7419</v>
      </c>
      <c r="H3660" s="1">
        <v>20176.0</v>
      </c>
      <c r="I3660" s="1">
        <v>73.0</v>
      </c>
      <c r="J3660" s="1" t="s">
        <v>18</v>
      </c>
      <c r="K3660" s="1" t="s">
        <v>19</v>
      </c>
      <c r="L3660" s="1">
        <v>500000.0</v>
      </c>
      <c r="M3660" s="1">
        <v>2010.0</v>
      </c>
      <c r="N3660" s="1">
        <v>6.8</v>
      </c>
    </row>
    <row r="3661" ht="14.25" customHeight="1">
      <c r="A3661" s="1" t="s">
        <v>2435</v>
      </c>
      <c r="B3661" s="1">
        <v>33.0</v>
      </c>
      <c r="C3661" s="2">
        <v>112.0</v>
      </c>
      <c r="D3661" s="1">
        <v>21210.0</v>
      </c>
      <c r="E3661" s="1" t="s">
        <v>434</v>
      </c>
      <c r="F3661" s="1" t="s">
        <v>7420</v>
      </c>
      <c r="G3661" s="1" t="s">
        <v>7421</v>
      </c>
      <c r="H3661" s="1">
        <v>2735.0</v>
      </c>
      <c r="I3661" s="1">
        <v>52.0</v>
      </c>
      <c r="J3661" s="1" t="s">
        <v>18</v>
      </c>
      <c r="K3661" s="1" t="s">
        <v>19</v>
      </c>
      <c r="L3661" s="1">
        <v>1000000.0</v>
      </c>
      <c r="M3661" s="1">
        <v>1998.0</v>
      </c>
      <c r="N3661" s="1">
        <v>6.1</v>
      </c>
    </row>
    <row r="3662" ht="14.25" customHeight="1">
      <c r="A3662" s="1" t="s">
        <v>3012</v>
      </c>
      <c r="B3662" s="1">
        <v>29.0</v>
      </c>
      <c r="C3662" s="2">
        <v>141.0</v>
      </c>
      <c r="D3662" s="1">
        <v>12996.0</v>
      </c>
      <c r="E3662" s="1" t="s">
        <v>419</v>
      </c>
      <c r="F3662" s="1" t="s">
        <v>265</v>
      </c>
      <c r="G3662" s="1" t="s">
        <v>7422</v>
      </c>
      <c r="H3662" s="1">
        <v>1938.0</v>
      </c>
      <c r="I3662" s="1">
        <v>54.0</v>
      </c>
      <c r="J3662" s="1" t="s">
        <v>18</v>
      </c>
      <c r="K3662" s="1" t="s">
        <v>19</v>
      </c>
      <c r="L3662" s="1">
        <v>1000000.0</v>
      </c>
      <c r="M3662" s="1">
        <v>2000.0</v>
      </c>
      <c r="N3662" s="1">
        <v>6.0</v>
      </c>
    </row>
    <row r="3663" ht="14.25" customHeight="1">
      <c r="A3663" s="1" t="s">
        <v>7423</v>
      </c>
      <c r="B3663" s="1">
        <v>71.0</v>
      </c>
      <c r="C3663" s="2">
        <v>95.0</v>
      </c>
      <c r="D3663" s="1">
        <v>10018.0</v>
      </c>
      <c r="E3663" s="1" t="s">
        <v>904</v>
      </c>
      <c r="F3663" s="1" t="s">
        <v>7424</v>
      </c>
      <c r="G3663" s="1" t="s">
        <v>7425</v>
      </c>
      <c r="H3663" s="1">
        <v>3228.0</v>
      </c>
      <c r="I3663" s="1">
        <v>31.0</v>
      </c>
      <c r="J3663" s="1" t="s">
        <v>18</v>
      </c>
      <c r="K3663" s="1" t="s">
        <v>19</v>
      </c>
      <c r="L3663" s="1">
        <v>1000000.0</v>
      </c>
      <c r="M3663" s="1">
        <v>2006.0</v>
      </c>
      <c r="N3663" s="1">
        <v>6.1</v>
      </c>
    </row>
    <row r="3664" ht="14.25" customHeight="1">
      <c r="A3664" s="1" t="s">
        <v>7426</v>
      </c>
      <c r="B3664" s="1">
        <v>36.0</v>
      </c>
      <c r="C3664" s="2">
        <v>141.0</v>
      </c>
      <c r="D3664" s="1">
        <v>62480.0</v>
      </c>
      <c r="E3664" s="1" t="s">
        <v>771</v>
      </c>
      <c r="F3664" s="1" t="s">
        <v>7427</v>
      </c>
      <c r="G3664" s="1" t="s">
        <v>7428</v>
      </c>
      <c r="H3664" s="1">
        <v>1048.0</v>
      </c>
      <c r="I3664" s="1">
        <v>7.0</v>
      </c>
      <c r="J3664" s="1" t="s">
        <v>18</v>
      </c>
      <c r="K3664" s="1" t="s">
        <v>19</v>
      </c>
      <c r="L3664" s="1">
        <v>1000000.0</v>
      </c>
      <c r="M3664" s="1">
        <v>2015.0</v>
      </c>
      <c r="N3664" s="1">
        <v>5.5</v>
      </c>
    </row>
    <row r="3665" ht="14.25" customHeight="1">
      <c r="A3665" s="1" t="s">
        <v>7429</v>
      </c>
      <c r="B3665" s="1">
        <v>56.0</v>
      </c>
      <c r="C3665" s="2">
        <v>85.0</v>
      </c>
      <c r="D3665" s="1">
        <v>6387.0</v>
      </c>
      <c r="E3665" s="1" t="s">
        <v>959</v>
      </c>
      <c r="F3665" s="1" t="s">
        <v>1551</v>
      </c>
      <c r="G3665" s="1" t="s">
        <v>7430</v>
      </c>
      <c r="H3665" s="1">
        <v>4862.0</v>
      </c>
      <c r="I3665" s="1">
        <v>37.0</v>
      </c>
      <c r="J3665" s="1" t="s">
        <v>18</v>
      </c>
      <c r="K3665" s="1" t="s">
        <v>19</v>
      </c>
      <c r="L3665" s="1">
        <v>1000000.0</v>
      </c>
      <c r="M3665" s="1">
        <v>2006.0</v>
      </c>
      <c r="N3665" s="1">
        <v>6.9</v>
      </c>
    </row>
    <row r="3666" ht="14.25" customHeight="1">
      <c r="A3666" s="1" t="s">
        <v>4070</v>
      </c>
      <c r="B3666" s="1">
        <v>8.0</v>
      </c>
      <c r="C3666" s="2">
        <v>105.0</v>
      </c>
      <c r="D3666" s="1">
        <v>721.0</v>
      </c>
      <c r="E3666" s="1" t="s">
        <v>337</v>
      </c>
      <c r="F3666" s="1" t="s">
        <v>5936</v>
      </c>
      <c r="G3666" s="1" t="s">
        <v>7431</v>
      </c>
      <c r="H3666" s="1">
        <v>783.0</v>
      </c>
      <c r="I3666" s="1">
        <v>12.0</v>
      </c>
      <c r="J3666" s="1" t="s">
        <v>18</v>
      </c>
      <c r="K3666" s="1" t="s">
        <v>333</v>
      </c>
      <c r="L3666" s="1">
        <v>1000000.0</v>
      </c>
      <c r="M3666" s="1">
        <v>2006.0</v>
      </c>
      <c r="N3666" s="1">
        <v>4.1</v>
      </c>
    </row>
    <row r="3667" ht="14.25" customHeight="1">
      <c r="A3667" s="1" t="s">
        <v>2997</v>
      </c>
      <c r="B3667" s="1">
        <v>9.0</v>
      </c>
      <c r="C3667" s="2">
        <v>129.0</v>
      </c>
      <c r="D3667" s="1">
        <v>703.0</v>
      </c>
      <c r="E3667" s="1" t="s">
        <v>1063</v>
      </c>
      <c r="F3667" s="1" t="s">
        <v>6189</v>
      </c>
      <c r="G3667" s="1" t="s">
        <v>7432</v>
      </c>
      <c r="H3667" s="1">
        <v>480.0</v>
      </c>
      <c r="I3667" s="1">
        <v>21.0</v>
      </c>
      <c r="J3667" s="1" t="s">
        <v>18</v>
      </c>
      <c r="K3667" s="1" t="s">
        <v>19</v>
      </c>
      <c r="L3667" s="1">
        <v>1500000.0</v>
      </c>
      <c r="M3667" s="1">
        <v>2001.0</v>
      </c>
      <c r="N3667" s="1">
        <v>5.4</v>
      </c>
    </row>
    <row r="3668" ht="14.25" customHeight="1">
      <c r="A3668" s="1" t="s">
        <v>7433</v>
      </c>
      <c r="B3668" s="1">
        <v>134.0</v>
      </c>
      <c r="C3668" s="2">
        <v>125.0</v>
      </c>
      <c r="D3668" s="1">
        <v>9600000.0</v>
      </c>
      <c r="E3668" s="1" t="s">
        <v>5477</v>
      </c>
      <c r="F3668" s="1" t="s">
        <v>1866</v>
      </c>
      <c r="G3668" s="1" t="s">
        <v>7434</v>
      </c>
      <c r="H3668" s="1">
        <v>100890.0</v>
      </c>
      <c r="I3668" s="1">
        <v>281.0</v>
      </c>
      <c r="J3668" s="1" t="s">
        <v>18</v>
      </c>
      <c r="K3668" s="1" t="s">
        <v>19</v>
      </c>
      <c r="L3668" s="1">
        <v>910000.0</v>
      </c>
      <c r="M3668" s="1">
        <v>1954.0</v>
      </c>
      <c r="N3668" s="1">
        <v>8.2</v>
      </c>
    </row>
    <row r="3669" ht="14.25" customHeight="1">
      <c r="A3669" s="1" t="s">
        <v>7435</v>
      </c>
      <c r="B3669" s="1">
        <v>18.0</v>
      </c>
      <c r="C3669" s="2">
        <v>116.0</v>
      </c>
      <c r="D3669" s="1">
        <v>20186.0</v>
      </c>
      <c r="E3669" s="1" t="s">
        <v>830</v>
      </c>
      <c r="F3669" s="1" t="s">
        <v>7436</v>
      </c>
      <c r="G3669" s="1" t="s">
        <v>7437</v>
      </c>
      <c r="H3669" s="1">
        <v>6025.0</v>
      </c>
      <c r="I3669" s="1">
        <v>15.0</v>
      </c>
      <c r="J3669" s="1" t="s">
        <v>18</v>
      </c>
      <c r="K3669" s="1" t="s">
        <v>19</v>
      </c>
      <c r="L3669" s="1">
        <v>930000.0</v>
      </c>
      <c r="M3669" s="1">
        <v>2011.0</v>
      </c>
      <c r="N3669" s="1">
        <v>5.7</v>
      </c>
    </row>
    <row r="3670" ht="14.25" customHeight="1">
      <c r="A3670" s="1" t="s">
        <v>7438</v>
      </c>
      <c r="B3670" s="1">
        <v>233.0</v>
      </c>
      <c r="C3670" s="2">
        <v>105.0</v>
      </c>
      <c r="D3670" s="1">
        <v>1185783.0</v>
      </c>
      <c r="E3670" s="1" t="s">
        <v>1397</v>
      </c>
      <c r="F3670" s="1" t="s">
        <v>7439</v>
      </c>
      <c r="G3670" s="1" t="s">
        <v>7440</v>
      </c>
      <c r="H3670" s="1">
        <v>44763.0</v>
      </c>
      <c r="I3670" s="1">
        <v>172.0</v>
      </c>
      <c r="J3670" s="1" t="s">
        <v>7441</v>
      </c>
      <c r="K3670" s="1" t="s">
        <v>3479</v>
      </c>
      <c r="L3670" s="1">
        <v>590000.0</v>
      </c>
      <c r="M3670" s="1">
        <v>2007.0</v>
      </c>
      <c r="N3670" s="1">
        <v>7.9</v>
      </c>
    </row>
    <row r="3671" ht="14.25" customHeight="1">
      <c r="A3671" s="1" t="s">
        <v>1453</v>
      </c>
      <c r="B3671" s="1">
        <v>231.0</v>
      </c>
      <c r="C3671" s="2">
        <v>90.0</v>
      </c>
      <c r="D3671" s="1">
        <v>1007962.0</v>
      </c>
      <c r="E3671" s="1" t="s">
        <v>904</v>
      </c>
      <c r="F3671" s="1" t="s">
        <v>7442</v>
      </c>
      <c r="G3671" s="1" t="s">
        <v>7443</v>
      </c>
      <c r="H3671" s="1">
        <v>131969.0</v>
      </c>
      <c r="I3671" s="1">
        <v>651.0</v>
      </c>
      <c r="J3671" s="1" t="s">
        <v>18</v>
      </c>
      <c r="K3671" s="1" t="s">
        <v>19</v>
      </c>
      <c r="L3671" s="1">
        <v>950000.0</v>
      </c>
      <c r="M3671" s="1">
        <v>2005.0</v>
      </c>
      <c r="N3671" s="1">
        <v>7.1</v>
      </c>
    </row>
    <row r="3672" ht="14.25" customHeight="1">
      <c r="A3672" s="1" t="s">
        <v>7283</v>
      </c>
      <c r="B3672" s="1">
        <v>65.0</v>
      </c>
      <c r="C3672" s="2">
        <v>105.0</v>
      </c>
      <c r="D3672" s="1">
        <v>381186.0</v>
      </c>
      <c r="E3672" s="1" t="s">
        <v>1662</v>
      </c>
      <c r="F3672" s="1" t="s">
        <v>6581</v>
      </c>
      <c r="G3672" s="1" t="s">
        <v>7444</v>
      </c>
      <c r="H3672" s="1">
        <v>13485.0</v>
      </c>
      <c r="I3672" s="1">
        <v>90.0</v>
      </c>
      <c r="J3672" s="1" t="s">
        <v>18</v>
      </c>
      <c r="K3672" s="1" t="s">
        <v>19</v>
      </c>
      <c r="L3672" s="1">
        <v>900000.0</v>
      </c>
      <c r="M3672" s="1">
        <v>2005.0</v>
      </c>
      <c r="N3672" s="1">
        <v>6.4</v>
      </c>
    </row>
    <row r="3673" ht="14.25" customHeight="1">
      <c r="A3673" s="1" t="s">
        <v>2838</v>
      </c>
      <c r="B3673" s="1">
        <v>327.0</v>
      </c>
      <c r="C3673" s="2">
        <v>111.0</v>
      </c>
      <c r="D3673" s="1">
        <v>1.6097842E7</v>
      </c>
      <c r="E3673" s="1" t="s">
        <v>2531</v>
      </c>
      <c r="F3673" s="1" t="s">
        <v>7445</v>
      </c>
      <c r="G3673" s="1" t="s">
        <v>7446</v>
      </c>
      <c r="H3673" s="1">
        <v>53919.0</v>
      </c>
      <c r="I3673" s="1">
        <v>168.0</v>
      </c>
      <c r="J3673" s="1" t="s">
        <v>18</v>
      </c>
      <c r="K3673" s="1" t="s">
        <v>19</v>
      </c>
      <c r="L3673" s="1">
        <v>900000.0</v>
      </c>
      <c r="M3673" s="1">
        <v>2013.0</v>
      </c>
      <c r="N3673" s="1">
        <v>7.5</v>
      </c>
    </row>
    <row r="3674" ht="14.25" customHeight="1">
      <c r="A3674" s="1" t="s">
        <v>7447</v>
      </c>
      <c r="B3674" s="1">
        <v>62.0</v>
      </c>
      <c r="C3674" s="2">
        <v>91.0</v>
      </c>
      <c r="D3674" s="1">
        <v>6643.0</v>
      </c>
      <c r="E3674" s="1" t="s">
        <v>7448</v>
      </c>
      <c r="F3674" s="1" t="s">
        <v>273</v>
      </c>
      <c r="G3674" s="1" t="s">
        <v>7449</v>
      </c>
      <c r="H3674" s="1">
        <v>11965.0</v>
      </c>
      <c r="I3674" s="1">
        <v>39.0</v>
      </c>
      <c r="J3674" s="1" t="s">
        <v>18</v>
      </c>
      <c r="K3674" s="1" t="s">
        <v>19</v>
      </c>
      <c r="L3674" s="1">
        <v>900000.0</v>
      </c>
      <c r="M3674" s="1">
        <v>2012.0</v>
      </c>
      <c r="N3674" s="1">
        <v>6.4</v>
      </c>
    </row>
    <row r="3675" ht="14.25" customHeight="1">
      <c r="A3675" s="1" t="s">
        <v>3710</v>
      </c>
      <c r="B3675" s="1">
        <v>73.0</v>
      </c>
      <c r="C3675" s="2">
        <v>95.0</v>
      </c>
      <c r="D3675" s="1">
        <v>442638.0</v>
      </c>
      <c r="E3675" s="1" t="s">
        <v>1592</v>
      </c>
      <c r="F3675" s="1" t="s">
        <v>7450</v>
      </c>
      <c r="G3675" s="1" t="s">
        <v>7451</v>
      </c>
      <c r="H3675" s="1">
        <v>5489.0</v>
      </c>
      <c r="I3675" s="1">
        <v>23.0</v>
      </c>
      <c r="J3675" s="1" t="s">
        <v>18</v>
      </c>
      <c r="K3675" s="1" t="s">
        <v>19</v>
      </c>
      <c r="L3675" s="1">
        <v>850000.0</v>
      </c>
      <c r="M3675" s="1">
        <v>2007.0</v>
      </c>
      <c r="N3675" s="1">
        <v>7.3</v>
      </c>
    </row>
    <row r="3676" ht="14.25" customHeight="1">
      <c r="A3676" s="1" t="s">
        <v>4899</v>
      </c>
      <c r="B3676" s="1">
        <v>238.0</v>
      </c>
      <c r="C3676" s="2">
        <v>97.0</v>
      </c>
      <c r="D3676" s="1">
        <v>4.2919096E7</v>
      </c>
      <c r="E3676" s="1" t="s">
        <v>399</v>
      </c>
      <c r="F3676" s="1" t="s">
        <v>632</v>
      </c>
      <c r="G3676" s="1" t="s">
        <v>4900</v>
      </c>
      <c r="H3676" s="1">
        <v>64748.0</v>
      </c>
      <c r="I3676" s="1">
        <v>122.0</v>
      </c>
      <c r="J3676" s="1" t="s">
        <v>18</v>
      </c>
      <c r="K3676" s="1" t="s">
        <v>19</v>
      </c>
      <c r="L3676" s="1">
        <v>1.5E7</v>
      </c>
      <c r="M3676" s="1">
        <v>2013.0</v>
      </c>
      <c r="N3676" s="1">
        <v>6.5</v>
      </c>
    </row>
    <row r="3677" ht="14.25" customHeight="1">
      <c r="A3677" s="1" t="s">
        <v>7452</v>
      </c>
      <c r="B3677" s="1">
        <v>35.0</v>
      </c>
      <c r="C3677" s="2">
        <v>92.0</v>
      </c>
      <c r="D3677" s="1">
        <v>819939.0</v>
      </c>
      <c r="E3677" s="1" t="s">
        <v>593</v>
      </c>
      <c r="F3677" s="1" t="s">
        <v>237</v>
      </c>
      <c r="G3677" s="1" t="s">
        <v>7453</v>
      </c>
      <c r="H3677" s="1">
        <v>14580.0</v>
      </c>
      <c r="I3677" s="1">
        <v>252.0</v>
      </c>
      <c r="J3677" s="1" t="s">
        <v>18</v>
      </c>
      <c r="K3677" s="1" t="s">
        <v>19</v>
      </c>
      <c r="L3677" s="1">
        <v>850000.0</v>
      </c>
      <c r="M3677" s="1">
        <v>2003.0</v>
      </c>
      <c r="N3677" s="1">
        <v>7.2</v>
      </c>
    </row>
    <row r="3678" ht="14.25" customHeight="1">
      <c r="A3678" s="1" t="s">
        <v>7454</v>
      </c>
      <c r="B3678" s="1">
        <v>115.0</v>
      </c>
      <c r="C3678" s="2">
        <v>104.0</v>
      </c>
      <c r="D3678" s="1">
        <v>1243961.0</v>
      </c>
      <c r="E3678" s="1" t="s">
        <v>830</v>
      </c>
      <c r="F3678" s="1" t="s">
        <v>7455</v>
      </c>
      <c r="G3678" s="1" t="s">
        <v>7456</v>
      </c>
      <c r="H3678" s="1">
        <v>13421.0</v>
      </c>
      <c r="I3678" s="1">
        <v>34.0</v>
      </c>
      <c r="J3678" s="1" t="s">
        <v>18</v>
      </c>
      <c r="K3678" s="1" t="s">
        <v>19</v>
      </c>
      <c r="L3678" s="1">
        <v>850000.0</v>
      </c>
      <c r="M3678" s="1">
        <v>2012.0</v>
      </c>
      <c r="N3678" s="1">
        <v>6.0</v>
      </c>
    </row>
    <row r="3679" ht="14.25" customHeight="1">
      <c r="A3679" s="1" t="s">
        <v>7457</v>
      </c>
      <c r="B3679" s="1">
        <v>16.0</v>
      </c>
      <c r="C3679" s="2">
        <v>120.0</v>
      </c>
      <c r="D3679" s="1">
        <v>15278.0</v>
      </c>
      <c r="E3679" s="1" t="s">
        <v>7458</v>
      </c>
      <c r="F3679" s="1" t="s">
        <v>7459</v>
      </c>
      <c r="G3679" s="1" t="s">
        <v>7460</v>
      </c>
      <c r="H3679" s="1">
        <v>1742.0</v>
      </c>
      <c r="I3679" s="1">
        <v>158.0</v>
      </c>
      <c r="J3679" s="1" t="s">
        <v>18</v>
      </c>
      <c r="K3679" s="1" t="s">
        <v>19</v>
      </c>
      <c r="L3679" s="1">
        <v>825000.0</v>
      </c>
      <c r="M3679" s="1">
        <v>2002.0</v>
      </c>
      <c r="N3679" s="1">
        <v>5.6</v>
      </c>
    </row>
    <row r="3680" ht="14.25" customHeight="1">
      <c r="A3680" s="1" t="s">
        <v>7461</v>
      </c>
      <c r="B3680" s="1">
        <v>354.0</v>
      </c>
      <c r="C3680" s="2">
        <v>99.0</v>
      </c>
      <c r="D3680" s="1">
        <v>7098492.0</v>
      </c>
      <c r="E3680" s="1" t="s">
        <v>3207</v>
      </c>
      <c r="F3680" s="1" t="s">
        <v>7462</v>
      </c>
      <c r="G3680" s="1" t="s">
        <v>7463</v>
      </c>
      <c r="H3680" s="1">
        <v>151812.0</v>
      </c>
      <c r="I3680" s="1">
        <v>264.0</v>
      </c>
      <c r="J3680" s="1" t="s">
        <v>7464</v>
      </c>
      <c r="K3680" s="1" t="s">
        <v>5180</v>
      </c>
      <c r="L3680" s="1">
        <v>500000.0</v>
      </c>
      <c r="M3680" s="1">
        <v>2011.0</v>
      </c>
      <c r="N3680" s="1">
        <v>8.4</v>
      </c>
    </row>
    <row r="3681" ht="14.25" customHeight="1">
      <c r="A3681" s="1" t="s">
        <v>6888</v>
      </c>
      <c r="B3681" s="1">
        <v>74.0</v>
      </c>
      <c r="C3681" s="2">
        <v>93.0</v>
      </c>
      <c r="D3681" s="1">
        <v>4771000.0</v>
      </c>
      <c r="E3681" s="1" t="s">
        <v>1063</v>
      </c>
      <c r="F3681" s="1" t="s">
        <v>5429</v>
      </c>
      <c r="G3681" s="1" t="s">
        <v>7465</v>
      </c>
      <c r="H3681" s="1">
        <v>26513.0</v>
      </c>
      <c r="I3681" s="1">
        <v>174.0</v>
      </c>
      <c r="J3681" s="1" t="s">
        <v>18</v>
      </c>
      <c r="K3681" s="1" t="s">
        <v>19</v>
      </c>
      <c r="L3681" s="1">
        <v>800000.0</v>
      </c>
      <c r="M3681" s="1">
        <v>1995.0</v>
      </c>
      <c r="N3681" s="1">
        <v>7.5</v>
      </c>
    </row>
    <row r="3682" ht="14.25" customHeight="1">
      <c r="A3682" s="1" t="s">
        <v>6944</v>
      </c>
      <c r="B3682" s="1">
        <v>11.0</v>
      </c>
      <c r="C3682" s="2">
        <v>99.0</v>
      </c>
      <c r="D3682" s="1">
        <v>1001437.0</v>
      </c>
      <c r="E3682" s="1" t="s">
        <v>94</v>
      </c>
      <c r="F3682" s="1" t="s">
        <v>7466</v>
      </c>
      <c r="G3682" s="1" t="s">
        <v>7467</v>
      </c>
      <c r="H3682" s="1">
        <v>2039.0</v>
      </c>
      <c r="I3682" s="1">
        <v>28.0</v>
      </c>
      <c r="J3682" s="1" t="s">
        <v>18</v>
      </c>
      <c r="K3682" s="1" t="s">
        <v>19</v>
      </c>
      <c r="L3682" s="1">
        <v>800000.0</v>
      </c>
      <c r="M3682" s="1">
        <v>1993.0</v>
      </c>
      <c r="N3682" s="1">
        <v>7.2</v>
      </c>
    </row>
    <row r="3683" ht="14.25" customHeight="1">
      <c r="A3683" s="1" t="s">
        <v>5647</v>
      </c>
      <c r="B3683" s="1">
        <v>59.0</v>
      </c>
      <c r="C3683" s="2">
        <v>99.0</v>
      </c>
      <c r="D3683" s="1">
        <v>2073984.0</v>
      </c>
      <c r="E3683" s="1" t="s">
        <v>94</v>
      </c>
      <c r="F3683" s="1" t="s">
        <v>7468</v>
      </c>
      <c r="G3683" s="1" t="s">
        <v>7469</v>
      </c>
      <c r="H3683" s="1">
        <v>4743.0</v>
      </c>
      <c r="I3683" s="1">
        <v>135.0</v>
      </c>
      <c r="J3683" s="1" t="s">
        <v>18</v>
      </c>
      <c r="K3683" s="1" t="s">
        <v>803</v>
      </c>
      <c r="L3683" s="1">
        <v>800000.0</v>
      </c>
      <c r="M3683" s="1">
        <v>2002.0</v>
      </c>
      <c r="N3683" s="1">
        <v>7.2</v>
      </c>
    </row>
    <row r="3684" ht="14.25" customHeight="1">
      <c r="A3684" s="1" t="s">
        <v>1782</v>
      </c>
      <c r="B3684" s="1">
        <v>29.0</v>
      </c>
      <c r="C3684" s="2">
        <v>157.0</v>
      </c>
      <c r="D3684" s="1">
        <v>144583.0</v>
      </c>
      <c r="E3684" s="1" t="s">
        <v>1662</v>
      </c>
      <c r="F3684" s="1" t="s">
        <v>6901</v>
      </c>
      <c r="G3684" s="1" t="s">
        <v>7470</v>
      </c>
      <c r="H3684" s="1">
        <v>2256.0</v>
      </c>
      <c r="I3684" s="1">
        <v>79.0</v>
      </c>
      <c r="J3684" s="1" t="s">
        <v>18</v>
      </c>
      <c r="K3684" s="1" t="s">
        <v>803</v>
      </c>
      <c r="L3684" s="1">
        <v>800000.0</v>
      </c>
      <c r="M3684" s="1">
        <v>1999.0</v>
      </c>
      <c r="N3684" s="1">
        <v>6.5</v>
      </c>
    </row>
    <row r="3685" ht="14.25" customHeight="1">
      <c r="A3685" s="1" t="s">
        <v>7471</v>
      </c>
      <c r="B3685" s="1">
        <v>6.0</v>
      </c>
      <c r="C3685" s="2">
        <v>90.0</v>
      </c>
      <c r="D3685" s="1">
        <v>35688.0</v>
      </c>
      <c r="E3685" s="1" t="s">
        <v>830</v>
      </c>
      <c r="F3685" s="1" t="s">
        <v>7471</v>
      </c>
      <c r="G3685" s="1" t="s">
        <v>7472</v>
      </c>
      <c r="H3685" s="1">
        <v>4167.0</v>
      </c>
      <c r="I3685" s="1">
        <v>72.0</v>
      </c>
      <c r="J3685" s="1" t="s">
        <v>18</v>
      </c>
      <c r="K3685" s="1" t="s">
        <v>19</v>
      </c>
      <c r="L3685" s="1">
        <v>600000.0</v>
      </c>
      <c r="M3685" s="1">
        <v>2014.0</v>
      </c>
      <c r="N3685" s="1">
        <v>5.1</v>
      </c>
    </row>
    <row r="3686" ht="14.25" customHeight="1">
      <c r="A3686" s="1" t="s">
        <v>2091</v>
      </c>
      <c r="B3686" s="1">
        <v>224.0</v>
      </c>
      <c r="C3686" s="2">
        <v>96.0</v>
      </c>
      <c r="D3686" s="1">
        <v>41709.0</v>
      </c>
      <c r="E3686" s="1" t="s">
        <v>3019</v>
      </c>
      <c r="F3686" s="1" t="s">
        <v>7473</v>
      </c>
      <c r="G3686" s="1" t="s">
        <v>7474</v>
      </c>
      <c r="H3686" s="1">
        <v>54601.0</v>
      </c>
      <c r="I3686" s="1">
        <v>200.0</v>
      </c>
      <c r="J3686" s="1" t="s">
        <v>6409</v>
      </c>
      <c r="K3686" s="1" t="s">
        <v>6410</v>
      </c>
      <c r="L3686" s="1">
        <v>800000.0</v>
      </c>
      <c r="M3686" s="1">
        <v>2009.0</v>
      </c>
      <c r="N3686" s="1">
        <v>6.4</v>
      </c>
    </row>
    <row r="3687" ht="14.25" customHeight="1">
      <c r="A3687" s="1" t="s">
        <v>7475</v>
      </c>
      <c r="B3687" s="1">
        <v>33.0</v>
      </c>
      <c r="C3687" s="2">
        <v>96.0</v>
      </c>
      <c r="D3687" s="1">
        <v>1310270.0</v>
      </c>
      <c r="E3687" s="1" t="s">
        <v>7476</v>
      </c>
      <c r="F3687" s="1" t="s">
        <v>7477</v>
      </c>
      <c r="G3687" s="1" t="s">
        <v>7478</v>
      </c>
      <c r="H3687" s="1">
        <v>17725.0</v>
      </c>
      <c r="I3687" s="1">
        <v>157.0</v>
      </c>
      <c r="J3687" s="1" t="s">
        <v>18</v>
      </c>
      <c r="K3687" s="1" t="s">
        <v>19</v>
      </c>
      <c r="L3687" s="1">
        <v>780000.0</v>
      </c>
      <c r="M3687" s="1">
        <v>2003.0</v>
      </c>
      <c r="N3687" s="1">
        <v>6.8</v>
      </c>
    </row>
    <row r="3688" ht="14.25" customHeight="1">
      <c r="A3688" s="1" t="s">
        <v>602</v>
      </c>
      <c r="B3688" s="1">
        <v>100.0</v>
      </c>
      <c r="C3688" s="2">
        <v>90.0</v>
      </c>
      <c r="D3688" s="1">
        <v>1.15E8</v>
      </c>
      <c r="E3688" s="1" t="s">
        <v>3497</v>
      </c>
      <c r="F3688" s="1" t="s">
        <v>173</v>
      </c>
      <c r="G3688" s="1" t="s">
        <v>7479</v>
      </c>
      <c r="H3688" s="1">
        <v>63839.0</v>
      </c>
      <c r="I3688" s="1">
        <v>238.0</v>
      </c>
      <c r="J3688" s="1" t="s">
        <v>18</v>
      </c>
      <c r="K3688" s="1" t="s">
        <v>19</v>
      </c>
      <c r="L3688" s="1">
        <v>777000.0</v>
      </c>
      <c r="M3688" s="1">
        <v>1973.0</v>
      </c>
      <c r="N3688" s="1">
        <v>7.5</v>
      </c>
    </row>
    <row r="3689" ht="14.25" customHeight="1">
      <c r="A3689" s="1" t="s">
        <v>7480</v>
      </c>
      <c r="B3689" s="1">
        <v>82.0</v>
      </c>
      <c r="C3689" s="2">
        <v>100.0</v>
      </c>
      <c r="D3689" s="1">
        <v>5518918.0</v>
      </c>
      <c r="E3689" s="1" t="s">
        <v>7481</v>
      </c>
      <c r="F3689" s="1" t="s">
        <v>3275</v>
      </c>
      <c r="G3689" s="1" t="s">
        <v>7482</v>
      </c>
      <c r="H3689" s="1">
        <v>12160.0</v>
      </c>
      <c r="I3689" s="1">
        <v>73.0</v>
      </c>
      <c r="J3689" s="1" t="s">
        <v>18</v>
      </c>
      <c r="K3689" s="1" t="s">
        <v>19</v>
      </c>
      <c r="L3689" s="1">
        <v>750000.0</v>
      </c>
      <c r="M3689" s="1">
        <v>2007.0</v>
      </c>
      <c r="N3689" s="1">
        <v>6.9</v>
      </c>
    </row>
    <row r="3690" ht="14.25" customHeight="1">
      <c r="A3690" s="1" t="s">
        <v>104</v>
      </c>
      <c r="B3690" s="1">
        <v>271.0</v>
      </c>
      <c r="C3690" s="2">
        <v>94.0</v>
      </c>
      <c r="D3690" s="1">
        <v>4007792.0</v>
      </c>
      <c r="E3690" s="1" t="s">
        <v>593</v>
      </c>
      <c r="F3690" s="1" t="s">
        <v>3711</v>
      </c>
      <c r="G3690" s="1" t="s">
        <v>7483</v>
      </c>
      <c r="H3690" s="1">
        <v>101287.0</v>
      </c>
      <c r="I3690" s="1">
        <v>260.0</v>
      </c>
      <c r="J3690" s="1" t="s">
        <v>18</v>
      </c>
      <c r="K3690" s="1" t="s">
        <v>19</v>
      </c>
      <c r="L3690" s="1">
        <v>750000.0</v>
      </c>
      <c r="M3690" s="1">
        <v>2012.0</v>
      </c>
      <c r="N3690" s="1">
        <v>7.0</v>
      </c>
    </row>
    <row r="3691" ht="14.25" customHeight="1">
      <c r="A3691" s="1" t="s">
        <v>7484</v>
      </c>
      <c r="B3691" s="1">
        <v>255.0</v>
      </c>
      <c r="C3691" s="2">
        <v>98.0</v>
      </c>
      <c r="D3691" s="1">
        <v>26297.0</v>
      </c>
      <c r="E3691" s="1" t="s">
        <v>2717</v>
      </c>
      <c r="F3691" s="1" t="s">
        <v>6125</v>
      </c>
      <c r="G3691" s="1" t="s">
        <v>7485</v>
      </c>
      <c r="H3691" s="1">
        <v>25750.0</v>
      </c>
      <c r="I3691" s="1">
        <v>209.0</v>
      </c>
      <c r="J3691" s="1" t="s">
        <v>18</v>
      </c>
      <c r="K3691" s="1" t="s">
        <v>28</v>
      </c>
      <c r="L3691" s="1">
        <v>500000.0</v>
      </c>
      <c r="M3691" s="1">
        <v>2011.0</v>
      </c>
      <c r="N3691" s="1">
        <v>6.3</v>
      </c>
    </row>
    <row r="3692" ht="14.25" customHeight="1">
      <c r="A3692" s="1" t="s">
        <v>7415</v>
      </c>
      <c r="B3692" s="1">
        <v>292.0</v>
      </c>
      <c r="C3692" s="2">
        <v>129.0</v>
      </c>
      <c r="D3692" s="1">
        <v>77501.0</v>
      </c>
      <c r="E3692" s="1" t="s">
        <v>2561</v>
      </c>
      <c r="F3692" s="1" t="s">
        <v>7416</v>
      </c>
      <c r="G3692" s="1" t="s">
        <v>7486</v>
      </c>
      <c r="H3692" s="1">
        <v>27260.0</v>
      </c>
      <c r="I3692" s="1">
        <v>247.0</v>
      </c>
      <c r="J3692" s="1" t="s">
        <v>18</v>
      </c>
      <c r="K3692" s="1" t="s">
        <v>19</v>
      </c>
      <c r="L3692" s="1">
        <v>750000.0</v>
      </c>
      <c r="M3692" s="1">
        <v>2011.0</v>
      </c>
      <c r="N3692" s="1">
        <v>5.5</v>
      </c>
    </row>
    <row r="3693" ht="14.25" customHeight="1">
      <c r="A3693" s="1" t="s">
        <v>1533</v>
      </c>
      <c r="B3693" s="1">
        <v>178.0</v>
      </c>
      <c r="C3693" s="2">
        <v>103.0</v>
      </c>
      <c r="D3693" s="1">
        <v>4.2638165E7</v>
      </c>
      <c r="E3693" s="1" t="s">
        <v>888</v>
      </c>
      <c r="F3693" s="1" t="s">
        <v>254</v>
      </c>
      <c r="G3693" s="1" t="s">
        <v>4772</v>
      </c>
      <c r="H3693" s="1">
        <v>42183.0</v>
      </c>
      <c r="I3693" s="1">
        <v>230.0</v>
      </c>
      <c r="J3693" s="1" t="s">
        <v>18</v>
      </c>
      <c r="K3693" s="1" t="s">
        <v>19</v>
      </c>
      <c r="L3693" s="1">
        <v>1.6E7</v>
      </c>
      <c r="M3693" s="1">
        <v>2009.0</v>
      </c>
      <c r="N3693" s="1">
        <v>4.8</v>
      </c>
    </row>
    <row r="3694" ht="14.25" customHeight="1">
      <c r="A3694" s="1" t="s">
        <v>1010</v>
      </c>
      <c r="B3694" s="1">
        <v>31.0</v>
      </c>
      <c r="C3694" s="2">
        <v>128.0</v>
      </c>
      <c r="D3694" s="1">
        <v>47329.0</v>
      </c>
      <c r="E3694" s="1" t="s">
        <v>1397</v>
      </c>
      <c r="F3694" s="1" t="s">
        <v>7487</v>
      </c>
      <c r="G3694" s="1" t="s">
        <v>7488</v>
      </c>
      <c r="H3694" s="1">
        <v>1661.0</v>
      </c>
      <c r="I3694" s="1">
        <v>31.0</v>
      </c>
      <c r="J3694" s="1" t="s">
        <v>18</v>
      </c>
      <c r="K3694" s="1" t="s">
        <v>19</v>
      </c>
      <c r="L3694" s="1">
        <v>750000.0</v>
      </c>
      <c r="M3694" s="1">
        <v>2002.0</v>
      </c>
      <c r="N3694" s="1">
        <v>6.6</v>
      </c>
    </row>
    <row r="3695" ht="14.25" customHeight="1">
      <c r="A3695" s="1" t="s">
        <v>7489</v>
      </c>
      <c r="B3695" s="1">
        <v>114.0</v>
      </c>
      <c r="C3695" s="2">
        <v>106.0</v>
      </c>
      <c r="D3695" s="1">
        <v>18378.0</v>
      </c>
      <c r="E3695" s="1" t="s">
        <v>2656</v>
      </c>
      <c r="F3695" s="1" t="s">
        <v>5323</v>
      </c>
      <c r="G3695" s="1" t="s">
        <v>7490</v>
      </c>
      <c r="H3695" s="1">
        <v>9376.0</v>
      </c>
      <c r="I3695" s="1">
        <v>74.0</v>
      </c>
      <c r="J3695" s="1" t="s">
        <v>18</v>
      </c>
      <c r="K3695" s="1" t="s">
        <v>28</v>
      </c>
      <c r="L3695" s="1">
        <v>900000.0</v>
      </c>
      <c r="M3695" s="1">
        <v>2008.0</v>
      </c>
      <c r="N3695" s="1">
        <v>5.2</v>
      </c>
    </row>
    <row r="3696" ht="14.25" customHeight="1">
      <c r="A3696" s="1" t="s">
        <v>6023</v>
      </c>
      <c r="B3696" s="1">
        <v>53.0</v>
      </c>
      <c r="C3696" s="2">
        <v>95.0</v>
      </c>
      <c r="D3696" s="1">
        <v>7830611.0</v>
      </c>
      <c r="E3696" s="1" t="s">
        <v>7491</v>
      </c>
      <c r="F3696" s="1" t="s">
        <v>7492</v>
      </c>
      <c r="G3696" s="1" t="s">
        <v>7493</v>
      </c>
      <c r="H3696" s="1">
        <v>18980.0</v>
      </c>
      <c r="I3696" s="1">
        <v>74.0</v>
      </c>
      <c r="J3696" s="1" t="s">
        <v>18</v>
      </c>
      <c r="K3696" s="1" t="s">
        <v>19</v>
      </c>
      <c r="L3696" s="1">
        <v>700000.0</v>
      </c>
      <c r="M3696" s="1">
        <v>1994.0</v>
      </c>
      <c r="N3696" s="1">
        <v>8.3</v>
      </c>
    </row>
    <row r="3697" ht="14.25" customHeight="1">
      <c r="A3697" s="1" t="s">
        <v>6543</v>
      </c>
      <c r="B3697" s="1">
        <v>64.0</v>
      </c>
      <c r="C3697" s="2">
        <v>104.0</v>
      </c>
      <c r="D3697" s="1">
        <v>1141829.0</v>
      </c>
      <c r="E3697" s="1" t="s">
        <v>813</v>
      </c>
      <c r="F3697" s="1" t="s">
        <v>7494</v>
      </c>
      <c r="G3697" s="1" t="s">
        <v>7495</v>
      </c>
      <c r="H3697" s="1">
        <v>8509.0</v>
      </c>
      <c r="I3697" s="1">
        <v>109.0</v>
      </c>
      <c r="J3697" s="1" t="s">
        <v>18</v>
      </c>
      <c r="K3697" s="1" t="s">
        <v>19</v>
      </c>
      <c r="L3697" s="1">
        <v>700000.0</v>
      </c>
      <c r="M3697" s="1">
        <v>2001.0</v>
      </c>
      <c r="N3697" s="1">
        <v>7.2</v>
      </c>
    </row>
    <row r="3698" ht="14.25" customHeight="1">
      <c r="A3698" s="1" t="s">
        <v>74</v>
      </c>
      <c r="B3698" s="1">
        <v>446.0</v>
      </c>
      <c r="C3698" s="2">
        <v>87.0</v>
      </c>
      <c r="D3698" s="1">
        <v>2.1805126E8</v>
      </c>
      <c r="E3698" s="1" t="s">
        <v>91</v>
      </c>
      <c r="F3698" s="1" t="s">
        <v>92</v>
      </c>
      <c r="G3698" s="1" t="s">
        <v>93</v>
      </c>
      <c r="H3698" s="1">
        <v>316027.0</v>
      </c>
      <c r="I3698" s="1">
        <v>2618.0</v>
      </c>
      <c r="J3698" s="1" t="s">
        <v>18</v>
      </c>
      <c r="K3698" s="1" t="s">
        <v>78</v>
      </c>
      <c r="L3698" s="1">
        <v>2.07E8</v>
      </c>
      <c r="M3698" s="1">
        <v>2005.0</v>
      </c>
      <c r="N3698" s="1">
        <v>7.2</v>
      </c>
    </row>
    <row r="3699" ht="14.25" customHeight="1">
      <c r="A3699" s="1" t="s">
        <v>2074</v>
      </c>
      <c r="B3699" s="1">
        <v>228.0</v>
      </c>
      <c r="C3699" s="2">
        <v>81.0</v>
      </c>
      <c r="D3699" s="1">
        <v>3.2048809E7</v>
      </c>
      <c r="E3699" s="1" t="s">
        <v>2561</v>
      </c>
      <c r="F3699" s="1" t="s">
        <v>2976</v>
      </c>
      <c r="G3699" s="1" t="s">
        <v>2977</v>
      </c>
      <c r="H3699" s="1">
        <v>94463.0</v>
      </c>
      <c r="I3699" s="1">
        <v>576.0</v>
      </c>
      <c r="J3699" s="1" t="s">
        <v>18</v>
      </c>
      <c r="K3699" s="1" t="s">
        <v>164</v>
      </c>
      <c r="L3699" s="1">
        <v>3.0E7</v>
      </c>
      <c r="M3699" s="1">
        <v>2005.0</v>
      </c>
      <c r="N3699" s="1">
        <v>5.3</v>
      </c>
    </row>
    <row r="3700" ht="14.25" customHeight="1">
      <c r="A3700" s="1" t="s">
        <v>7496</v>
      </c>
      <c r="B3700" s="1">
        <v>208.0</v>
      </c>
      <c r="C3700" s="2">
        <v>94.0</v>
      </c>
      <c r="D3700" s="1">
        <v>2694973.0</v>
      </c>
      <c r="E3700" s="1" t="s">
        <v>1397</v>
      </c>
      <c r="F3700" s="1" t="s">
        <v>1725</v>
      </c>
      <c r="G3700" s="1" t="s">
        <v>7497</v>
      </c>
      <c r="H3700" s="1">
        <v>70885.0</v>
      </c>
      <c r="I3700" s="1">
        <v>189.0</v>
      </c>
      <c r="J3700" s="1" t="s">
        <v>18</v>
      </c>
      <c r="K3700" s="1" t="s">
        <v>19</v>
      </c>
      <c r="L3700" s="1">
        <v>700000.0</v>
      </c>
      <c r="M3700" s="1">
        <v>2006.0</v>
      </c>
      <c r="N3700" s="1">
        <v>7.2</v>
      </c>
    </row>
    <row r="3701" ht="14.25" customHeight="1">
      <c r="A3701" s="1" t="s">
        <v>7498</v>
      </c>
      <c r="B3701" s="1">
        <v>2.0</v>
      </c>
      <c r="C3701" s="2">
        <v>89.0</v>
      </c>
      <c r="D3701" s="1">
        <v>10508.0</v>
      </c>
      <c r="E3701" s="1" t="s">
        <v>1397</v>
      </c>
      <c r="F3701" s="1" t="s">
        <v>7499</v>
      </c>
      <c r="G3701" s="1" t="s">
        <v>7500</v>
      </c>
      <c r="H3701" s="1">
        <v>103.0</v>
      </c>
      <c r="I3701" s="1">
        <v>6.0</v>
      </c>
      <c r="J3701" s="1" t="s">
        <v>18</v>
      </c>
      <c r="K3701" s="1" t="s">
        <v>19</v>
      </c>
      <c r="L3701" s="1">
        <v>700000.0</v>
      </c>
      <c r="M3701" s="1">
        <v>1998.0</v>
      </c>
      <c r="N3701" s="1">
        <v>6.5</v>
      </c>
    </row>
    <row r="3702" ht="14.25" customHeight="1">
      <c r="A3702" s="1" t="s">
        <v>7501</v>
      </c>
      <c r="B3702" s="1">
        <v>25.0</v>
      </c>
      <c r="C3702" s="2">
        <v>88.0</v>
      </c>
      <c r="D3702" s="1">
        <v>2301777.0</v>
      </c>
      <c r="E3702" s="1" t="s">
        <v>830</v>
      </c>
      <c r="F3702" s="1" t="s">
        <v>7502</v>
      </c>
      <c r="G3702" s="1" t="s">
        <v>7503</v>
      </c>
      <c r="H3702" s="1">
        <v>819.0</v>
      </c>
      <c r="I3702" s="1">
        <v>36.0</v>
      </c>
      <c r="J3702" s="1" t="s">
        <v>18</v>
      </c>
      <c r="K3702" s="1" t="s">
        <v>19</v>
      </c>
      <c r="L3702" s="1">
        <v>650000.0</v>
      </c>
      <c r="M3702" s="1">
        <v>1997.0</v>
      </c>
      <c r="N3702" s="1">
        <v>6.5</v>
      </c>
    </row>
    <row r="3703" ht="14.25" customHeight="1">
      <c r="A3703" s="1" t="s">
        <v>7504</v>
      </c>
      <c r="B3703" s="1">
        <v>66.0</v>
      </c>
      <c r="C3703" s="2">
        <v>108.0</v>
      </c>
      <c r="D3703" s="1">
        <v>3000000.0</v>
      </c>
      <c r="E3703" s="1" t="s">
        <v>4371</v>
      </c>
      <c r="F3703" s="1" t="s">
        <v>7505</v>
      </c>
      <c r="G3703" s="1" t="s">
        <v>7506</v>
      </c>
      <c r="H3703" s="1">
        <v>13269.0</v>
      </c>
      <c r="I3703" s="1">
        <v>98.0</v>
      </c>
      <c r="J3703" s="1" t="s">
        <v>18</v>
      </c>
      <c r="K3703" s="1" t="s">
        <v>19</v>
      </c>
      <c r="L3703" s="1">
        <v>609000.0</v>
      </c>
      <c r="M3703" s="1">
        <v>1935.0</v>
      </c>
      <c r="N3703" s="1">
        <v>7.8</v>
      </c>
    </row>
    <row r="3704" ht="14.25" customHeight="1">
      <c r="A3704" s="1" t="s">
        <v>7507</v>
      </c>
      <c r="B3704" s="1">
        <v>360.0</v>
      </c>
      <c r="C3704" s="2">
        <v>115.0</v>
      </c>
      <c r="D3704" s="1">
        <v>1.40530114E8</v>
      </c>
      <c r="E3704" s="1" t="s">
        <v>2561</v>
      </c>
      <c r="F3704" s="1" t="s">
        <v>7508</v>
      </c>
      <c r="G3704" s="1" t="s">
        <v>7509</v>
      </c>
      <c r="H3704" s="1">
        <v>186786.0</v>
      </c>
      <c r="I3704" s="1">
        <v>3400.0</v>
      </c>
      <c r="J3704" s="1" t="s">
        <v>18</v>
      </c>
      <c r="K3704" s="1" t="s">
        <v>19</v>
      </c>
      <c r="L3704" s="1">
        <v>60000.0</v>
      </c>
      <c r="M3704" s="1">
        <v>1999.0</v>
      </c>
      <c r="N3704" s="1">
        <v>6.4</v>
      </c>
    </row>
    <row r="3705" ht="14.25" customHeight="1">
      <c r="A3705" s="1" t="s">
        <v>7510</v>
      </c>
      <c r="B3705" s="1">
        <v>53.0</v>
      </c>
      <c r="C3705" s="2">
        <v>96.0</v>
      </c>
      <c r="D3705" s="1">
        <v>1.33E7</v>
      </c>
      <c r="E3705" s="1" t="s">
        <v>7511</v>
      </c>
      <c r="F3705" s="1" t="s">
        <v>7512</v>
      </c>
      <c r="G3705" s="1" t="s">
        <v>7513</v>
      </c>
      <c r="H3705" s="1">
        <v>12631.0</v>
      </c>
      <c r="I3705" s="1">
        <v>63.0</v>
      </c>
      <c r="J3705" s="1" t="s">
        <v>18</v>
      </c>
      <c r="K3705" s="1" t="s">
        <v>19</v>
      </c>
      <c r="L3705" s="1">
        <v>600000.0</v>
      </c>
      <c r="M3705" s="1">
        <v>1970.0</v>
      </c>
      <c r="N3705" s="1">
        <v>8.1</v>
      </c>
    </row>
    <row r="3706" ht="14.25" customHeight="1">
      <c r="A3706" s="1" t="s">
        <v>7021</v>
      </c>
      <c r="B3706" s="1">
        <v>15.0</v>
      </c>
      <c r="C3706" s="2">
        <v>135.0</v>
      </c>
      <c r="D3706" s="1">
        <v>171988.0</v>
      </c>
      <c r="E3706" s="1" t="s">
        <v>5744</v>
      </c>
      <c r="F3706" s="1" t="s">
        <v>7514</v>
      </c>
      <c r="G3706" s="1" t="s">
        <v>7515</v>
      </c>
      <c r="H3706" s="1">
        <v>448.0</v>
      </c>
      <c r="I3706" s="1">
        <v>16.0</v>
      </c>
      <c r="J3706" s="1" t="s">
        <v>18</v>
      </c>
      <c r="K3706" s="1" t="s">
        <v>19</v>
      </c>
      <c r="L3706" s="1">
        <v>600000.0</v>
      </c>
      <c r="M3706" s="1">
        <v>2000.0</v>
      </c>
      <c r="N3706" s="1">
        <v>5.6</v>
      </c>
    </row>
    <row r="3707" ht="14.25" customHeight="1">
      <c r="A3707" s="1" t="s">
        <v>7516</v>
      </c>
      <c r="B3707" s="1">
        <v>18.0</v>
      </c>
      <c r="C3707" s="2">
        <v>113.0</v>
      </c>
      <c r="D3707" s="1">
        <v>13493.0</v>
      </c>
      <c r="E3707" s="1" t="s">
        <v>1397</v>
      </c>
      <c r="F3707" s="1" t="s">
        <v>968</v>
      </c>
      <c r="G3707" s="1" t="s">
        <v>7517</v>
      </c>
      <c r="H3707" s="1">
        <v>531.0</v>
      </c>
      <c r="I3707" s="1">
        <v>19.0</v>
      </c>
      <c r="J3707" s="1" t="s">
        <v>18</v>
      </c>
      <c r="K3707" s="1" t="s">
        <v>19</v>
      </c>
      <c r="L3707" s="1">
        <v>600000.0</v>
      </c>
      <c r="M3707" s="1">
        <v>1998.0</v>
      </c>
      <c r="N3707" s="1">
        <v>6.6</v>
      </c>
    </row>
    <row r="3708" ht="14.25" customHeight="1">
      <c r="A3708" s="1" t="s">
        <v>1971</v>
      </c>
      <c r="B3708" s="1">
        <v>105.0</v>
      </c>
      <c r="C3708" s="2">
        <v>93.0</v>
      </c>
      <c r="D3708" s="1">
        <v>515005.0</v>
      </c>
      <c r="E3708" s="1" t="s">
        <v>2373</v>
      </c>
      <c r="F3708" s="1" t="s">
        <v>7518</v>
      </c>
      <c r="G3708" s="1" t="s">
        <v>7519</v>
      </c>
      <c r="H3708" s="1">
        <v>31429.0</v>
      </c>
      <c r="I3708" s="1">
        <v>219.0</v>
      </c>
      <c r="J3708" s="1" t="s">
        <v>18</v>
      </c>
      <c r="K3708" s="1" t="s">
        <v>28</v>
      </c>
      <c r="L3708" s="1">
        <v>560000.0</v>
      </c>
      <c r="M3708" s="1">
        <v>1964.0</v>
      </c>
      <c r="N3708" s="1">
        <v>7.7</v>
      </c>
    </row>
    <row r="3709" ht="14.25" customHeight="1">
      <c r="A3709" s="1" t="s">
        <v>6605</v>
      </c>
      <c r="B3709" s="1">
        <v>50.0</v>
      </c>
      <c r="C3709" s="2">
        <v>109.0</v>
      </c>
      <c r="D3709" s="1">
        <v>3.3451479E7</v>
      </c>
      <c r="E3709" s="1" t="s">
        <v>94</v>
      </c>
      <c r="F3709" s="1" t="s">
        <v>7520</v>
      </c>
      <c r="G3709" s="1" t="s">
        <v>7521</v>
      </c>
      <c r="H3709" s="1">
        <v>17068.0</v>
      </c>
      <c r="I3709" s="1">
        <v>215.0</v>
      </c>
      <c r="J3709" s="1" t="s">
        <v>18</v>
      </c>
      <c r="K3709" s="1" t="s">
        <v>19</v>
      </c>
      <c r="L3709" s="1">
        <v>500000.0</v>
      </c>
      <c r="M3709" s="1">
        <v>2008.0</v>
      </c>
      <c r="N3709" s="1">
        <v>6.5</v>
      </c>
    </row>
    <row r="3710" ht="14.25" customHeight="1">
      <c r="A3710" s="1" t="s">
        <v>7522</v>
      </c>
      <c r="B3710" s="1">
        <v>5.0</v>
      </c>
      <c r="C3710" s="2">
        <v>127.0</v>
      </c>
      <c r="D3710" s="1">
        <v>3.95526E7</v>
      </c>
      <c r="E3710" s="1" t="s">
        <v>7523</v>
      </c>
      <c r="F3710" s="1" t="s">
        <v>7524</v>
      </c>
      <c r="G3710" s="1" t="s">
        <v>7525</v>
      </c>
      <c r="H3710" s="1">
        <v>3411.0</v>
      </c>
      <c r="I3710" s="1">
        <v>36.0</v>
      </c>
      <c r="J3710" s="1" t="s">
        <v>18</v>
      </c>
      <c r="K3710" s="1" t="s">
        <v>19</v>
      </c>
      <c r="L3710" s="1">
        <v>500000.0</v>
      </c>
      <c r="M3710" s="1">
        <v>1974.0</v>
      </c>
      <c r="N3710" s="1">
        <v>6.1</v>
      </c>
    </row>
    <row r="3711" ht="14.25" customHeight="1">
      <c r="A3711" s="1" t="s">
        <v>7048</v>
      </c>
      <c r="B3711" s="1">
        <v>235.0</v>
      </c>
      <c r="C3711" s="2">
        <v>101.0</v>
      </c>
      <c r="D3711" s="1">
        <v>3.0500882E7</v>
      </c>
      <c r="E3711" s="1" t="s">
        <v>7526</v>
      </c>
      <c r="F3711" s="1" t="s">
        <v>7527</v>
      </c>
      <c r="G3711" s="1" t="s">
        <v>7528</v>
      </c>
      <c r="H3711" s="1">
        <v>42256.0</v>
      </c>
      <c r="I3711" s="1">
        <v>916.0</v>
      </c>
      <c r="J3711" s="1" t="s">
        <v>18</v>
      </c>
      <c r="K3711" s="1" t="s">
        <v>19</v>
      </c>
      <c r="L3711" s="1">
        <v>500000.0</v>
      </c>
      <c r="M3711" s="1">
        <v>2003.0</v>
      </c>
      <c r="N3711" s="1">
        <v>5.7</v>
      </c>
    </row>
    <row r="3712" ht="14.25" customHeight="1">
      <c r="A3712" s="1" t="s">
        <v>7529</v>
      </c>
      <c r="B3712" s="1">
        <v>95.0</v>
      </c>
      <c r="C3712" s="2">
        <v>124.0</v>
      </c>
      <c r="D3712" s="1">
        <v>1.7E7</v>
      </c>
      <c r="E3712" s="1" t="s">
        <v>3985</v>
      </c>
      <c r="F3712" s="1" t="s">
        <v>7530</v>
      </c>
      <c r="G3712" s="1" t="s">
        <v>7531</v>
      </c>
      <c r="H3712" s="1">
        <v>3274.0</v>
      </c>
      <c r="I3712" s="1">
        <v>84.0</v>
      </c>
      <c r="J3712" s="1" t="s">
        <v>18</v>
      </c>
      <c r="K3712" s="1" t="s">
        <v>19</v>
      </c>
      <c r="L3712" s="1">
        <v>500000.0</v>
      </c>
      <c r="M3712" s="1">
        <v>1977.0</v>
      </c>
      <c r="N3712" s="1">
        <v>5.9</v>
      </c>
    </row>
    <row r="3713" ht="14.25" customHeight="1">
      <c r="A3713" s="1" t="s">
        <v>4203</v>
      </c>
      <c r="B3713" s="1">
        <v>154.0</v>
      </c>
      <c r="C3713" s="2">
        <v>117.0</v>
      </c>
      <c r="D3713" s="1">
        <v>5739376.0</v>
      </c>
      <c r="E3713" s="1" t="s">
        <v>1063</v>
      </c>
      <c r="F3713" s="1" t="s">
        <v>65</v>
      </c>
      <c r="G3713" s="1" t="s">
        <v>7532</v>
      </c>
      <c r="H3713" s="1">
        <v>58260.0</v>
      </c>
      <c r="I3713" s="1">
        <v>286.0</v>
      </c>
      <c r="J3713" s="1" t="s">
        <v>18</v>
      </c>
      <c r="K3713" s="1" t="s">
        <v>19</v>
      </c>
      <c r="L3713" s="1">
        <v>500000.0</v>
      </c>
      <c r="M3713" s="1">
        <v>2003.0</v>
      </c>
      <c r="N3713" s="1">
        <v>7.7</v>
      </c>
    </row>
    <row r="3714" ht="14.25" customHeight="1">
      <c r="A3714" s="1" t="s">
        <v>7533</v>
      </c>
      <c r="B3714" s="1">
        <v>20.0</v>
      </c>
      <c r="C3714" s="2">
        <v>83.0</v>
      </c>
      <c r="D3714" s="1">
        <v>3773863.0</v>
      </c>
      <c r="E3714" s="1" t="s">
        <v>1397</v>
      </c>
      <c r="F3714" s="1" t="s">
        <v>7534</v>
      </c>
      <c r="G3714" s="1" t="s">
        <v>7535</v>
      </c>
      <c r="H3714" s="1">
        <v>4583.0</v>
      </c>
      <c r="I3714" s="1">
        <v>55.0</v>
      </c>
      <c r="J3714" s="1" t="s">
        <v>18</v>
      </c>
      <c r="K3714" s="1" t="s">
        <v>19</v>
      </c>
      <c r="L3714" s="1">
        <v>1000000.0</v>
      </c>
      <c r="M3714" s="1">
        <v>2009.0</v>
      </c>
      <c r="N3714" s="1">
        <v>7.1</v>
      </c>
    </row>
    <row r="3715" ht="14.25" customHeight="1">
      <c r="A3715" s="1" t="s">
        <v>7536</v>
      </c>
      <c r="B3715" s="1">
        <v>70.0</v>
      </c>
      <c r="C3715" s="2">
        <v>113.0</v>
      </c>
      <c r="D3715" s="1">
        <v>2047570.0</v>
      </c>
      <c r="E3715" s="1" t="s">
        <v>7537</v>
      </c>
      <c r="F3715" s="1" t="s">
        <v>7538</v>
      </c>
      <c r="G3715" s="1" t="s">
        <v>7539</v>
      </c>
      <c r="H3715" s="1">
        <v>6790.0</v>
      </c>
      <c r="I3715" s="1">
        <v>80.0</v>
      </c>
      <c r="J3715" s="1" t="s">
        <v>18</v>
      </c>
      <c r="K3715" s="1" t="s">
        <v>19</v>
      </c>
      <c r="L3715" s="1">
        <v>500000.0</v>
      </c>
      <c r="M3715" s="1">
        <v>1999.0</v>
      </c>
      <c r="N3715" s="1">
        <v>7.6</v>
      </c>
    </row>
    <row r="3716" ht="14.25" customHeight="1">
      <c r="A3716" s="1" t="s">
        <v>7540</v>
      </c>
      <c r="B3716" s="1">
        <v>5.0</v>
      </c>
      <c r="C3716" s="2">
        <v>104.0</v>
      </c>
      <c r="D3716" s="1">
        <v>1250798.0</v>
      </c>
      <c r="E3716" s="1" t="s">
        <v>593</v>
      </c>
      <c r="F3716" s="1" t="s">
        <v>7541</v>
      </c>
      <c r="G3716" s="1" t="s">
        <v>7542</v>
      </c>
      <c r="H3716" s="1">
        <v>1099.0</v>
      </c>
      <c r="I3716" s="1">
        <v>53.0</v>
      </c>
      <c r="J3716" s="1" t="s">
        <v>18</v>
      </c>
      <c r="K3716" s="1" t="s">
        <v>19</v>
      </c>
      <c r="L3716" s="1">
        <v>500000.0</v>
      </c>
      <c r="M3716" s="1">
        <v>2002.0</v>
      </c>
      <c r="N3716" s="1">
        <v>6.4</v>
      </c>
    </row>
    <row r="3717" ht="14.25" customHeight="1">
      <c r="A3717" s="1" t="s">
        <v>7543</v>
      </c>
      <c r="B3717" s="1">
        <v>105.0</v>
      </c>
      <c r="C3717" s="2">
        <v>97.0</v>
      </c>
      <c r="D3717" s="1">
        <v>1127331.0</v>
      </c>
      <c r="E3717" s="1" t="s">
        <v>1397</v>
      </c>
      <c r="F3717" s="1" t="s">
        <v>7544</v>
      </c>
      <c r="G3717" s="1" t="s">
        <v>7545</v>
      </c>
      <c r="H3717" s="1">
        <v>7559.0</v>
      </c>
      <c r="I3717" s="1">
        <v>77.0</v>
      </c>
      <c r="J3717" s="1" t="s">
        <v>4321</v>
      </c>
      <c r="K3717" s="1" t="s">
        <v>7546</v>
      </c>
      <c r="L3717" s="1">
        <v>46000.0</v>
      </c>
      <c r="M3717" s="1">
        <v>2003.0</v>
      </c>
      <c r="N3717" s="1">
        <v>7.4</v>
      </c>
    </row>
    <row r="3718" ht="14.25" customHeight="1">
      <c r="A3718" s="1" t="s">
        <v>7547</v>
      </c>
      <c r="B3718" s="1">
        <v>29.0</v>
      </c>
      <c r="C3718" s="2">
        <v>110.0</v>
      </c>
      <c r="D3718" s="1">
        <v>906666.0</v>
      </c>
      <c r="E3718" s="1" t="s">
        <v>3539</v>
      </c>
      <c r="F3718" s="1" t="s">
        <v>7548</v>
      </c>
      <c r="G3718" s="1" t="s">
        <v>7549</v>
      </c>
      <c r="H3718" s="1">
        <v>154.0</v>
      </c>
      <c r="I3718" s="1">
        <v>5.0</v>
      </c>
      <c r="J3718" s="1" t="s">
        <v>18</v>
      </c>
      <c r="K3718" s="1" t="s">
        <v>19</v>
      </c>
      <c r="L3718" s="1">
        <v>500000.0</v>
      </c>
      <c r="M3718" s="1">
        <v>2011.0</v>
      </c>
      <c r="N3718" s="1">
        <v>6.8</v>
      </c>
    </row>
    <row r="3719" ht="14.25" customHeight="1">
      <c r="A3719" s="1" t="s">
        <v>7550</v>
      </c>
      <c r="B3719" s="1">
        <v>46.0</v>
      </c>
      <c r="C3719" s="2">
        <v>103.0</v>
      </c>
      <c r="D3719" s="1">
        <v>1114943.0</v>
      </c>
      <c r="E3719" s="1" t="s">
        <v>2476</v>
      </c>
      <c r="F3719" s="1" t="s">
        <v>7551</v>
      </c>
      <c r="G3719" s="1" t="s">
        <v>7552</v>
      </c>
      <c r="H3719" s="1">
        <v>3562.0</v>
      </c>
      <c r="I3719" s="1">
        <v>74.0</v>
      </c>
      <c r="J3719" s="1" t="s">
        <v>18</v>
      </c>
      <c r="K3719" s="1" t="s">
        <v>19</v>
      </c>
      <c r="L3719" s="1">
        <v>500000.0</v>
      </c>
      <c r="M3719" s="1">
        <v>2000.0</v>
      </c>
      <c r="N3719" s="1">
        <v>6.5</v>
      </c>
    </row>
    <row r="3720" ht="14.25" customHeight="1">
      <c r="A3720" s="1" t="s">
        <v>7540</v>
      </c>
      <c r="B3720" s="1">
        <v>3.0</v>
      </c>
      <c r="C3720" s="2">
        <v>94.0</v>
      </c>
      <c r="D3720" s="1">
        <v>1111615.0</v>
      </c>
      <c r="E3720" s="1" t="s">
        <v>5419</v>
      </c>
      <c r="F3720" s="1" t="s">
        <v>7541</v>
      </c>
      <c r="G3720" s="1" t="s">
        <v>7553</v>
      </c>
      <c r="H3720" s="1">
        <v>651.0</v>
      </c>
      <c r="I3720" s="1">
        <v>34.0</v>
      </c>
      <c r="J3720" s="1" t="s">
        <v>18</v>
      </c>
      <c r="K3720" s="1" t="s">
        <v>19</v>
      </c>
      <c r="L3720" s="1">
        <v>500000.0</v>
      </c>
      <c r="M3720" s="1">
        <v>2003.0</v>
      </c>
      <c r="N3720" s="1">
        <v>6.0</v>
      </c>
    </row>
    <row r="3721" ht="14.25" customHeight="1">
      <c r="A3721" s="1" t="s">
        <v>5259</v>
      </c>
      <c r="B3721" s="1">
        <v>54.0</v>
      </c>
      <c r="C3721" s="2">
        <v>102.0</v>
      </c>
      <c r="D3721" s="1">
        <v>985341.0</v>
      </c>
      <c r="E3721" s="1" t="s">
        <v>1397</v>
      </c>
      <c r="F3721" s="1" t="s">
        <v>7554</v>
      </c>
      <c r="G3721" s="1" t="s">
        <v>7555</v>
      </c>
      <c r="H3721" s="1">
        <v>3479.0</v>
      </c>
      <c r="I3721" s="1">
        <v>87.0</v>
      </c>
      <c r="J3721" s="1" t="s">
        <v>18</v>
      </c>
      <c r="K3721" s="1" t="s">
        <v>19</v>
      </c>
      <c r="L3721" s="1">
        <v>500000.0</v>
      </c>
      <c r="M3721" s="1">
        <v>1999.0</v>
      </c>
      <c r="N3721" s="1">
        <v>7.3</v>
      </c>
    </row>
    <row r="3722" ht="14.25" customHeight="1">
      <c r="A3722" s="1" t="s">
        <v>7556</v>
      </c>
      <c r="B3722" s="1">
        <v>126.0</v>
      </c>
      <c r="C3722" s="2">
        <v>77.0</v>
      </c>
      <c r="D3722" s="1">
        <v>603943.0</v>
      </c>
      <c r="E3722" s="1" t="s">
        <v>813</v>
      </c>
      <c r="F3722" s="1" t="s">
        <v>1348</v>
      </c>
      <c r="G3722" s="1" t="s">
        <v>7557</v>
      </c>
      <c r="H3722" s="1">
        <v>26407.0</v>
      </c>
      <c r="I3722" s="1">
        <v>154.0</v>
      </c>
      <c r="J3722" s="1" t="s">
        <v>18</v>
      </c>
      <c r="K3722" s="1" t="s">
        <v>19</v>
      </c>
      <c r="L3722" s="1">
        <v>500000.0</v>
      </c>
      <c r="M3722" s="1">
        <v>2004.0</v>
      </c>
      <c r="N3722" s="1">
        <v>7.3</v>
      </c>
    </row>
    <row r="3723" ht="14.25" customHeight="1">
      <c r="A3723" s="1" t="s">
        <v>6559</v>
      </c>
      <c r="B3723" s="1">
        <v>17.0</v>
      </c>
      <c r="C3723" s="2">
        <v>134.0</v>
      </c>
      <c r="D3723" s="1">
        <v>334041.0</v>
      </c>
      <c r="E3723" s="1" t="s">
        <v>5477</v>
      </c>
      <c r="F3723" s="1" t="s">
        <v>7558</v>
      </c>
      <c r="G3723" s="1" t="s">
        <v>7559</v>
      </c>
      <c r="H3723" s="1">
        <v>1038.0</v>
      </c>
      <c r="I3723" s="1">
        <v>21.0</v>
      </c>
      <c r="J3723" s="1" t="s">
        <v>18</v>
      </c>
      <c r="K3723" s="1" t="s">
        <v>19</v>
      </c>
      <c r="L3723" s="1">
        <v>500000.0</v>
      </c>
      <c r="M3723" s="1">
        <v>1997.0</v>
      </c>
      <c r="N3723" s="1">
        <v>6.5</v>
      </c>
    </row>
    <row r="3724" ht="14.25" customHeight="1">
      <c r="A3724" s="1" t="s">
        <v>7560</v>
      </c>
      <c r="B3724" s="1">
        <v>25.0</v>
      </c>
      <c r="C3724" s="2">
        <v>129.0</v>
      </c>
      <c r="D3724" s="1">
        <v>295468.0</v>
      </c>
      <c r="E3724" s="1" t="s">
        <v>699</v>
      </c>
      <c r="F3724" s="1" t="s">
        <v>65</v>
      </c>
      <c r="G3724" s="1" t="s">
        <v>7561</v>
      </c>
      <c r="H3724" s="1">
        <v>709.0</v>
      </c>
      <c r="I3724" s="1">
        <v>34.0</v>
      </c>
      <c r="J3724" s="1" t="s">
        <v>18</v>
      </c>
      <c r="K3724" s="1" t="s">
        <v>19</v>
      </c>
      <c r="L3724" s="1">
        <v>500000.0</v>
      </c>
      <c r="M3724" s="1">
        <v>2001.0</v>
      </c>
      <c r="N3724" s="1">
        <v>6.0</v>
      </c>
    </row>
    <row r="3725" ht="14.25" customHeight="1">
      <c r="A3725" s="1" t="s">
        <v>7562</v>
      </c>
      <c r="B3725" s="1">
        <v>11.0</v>
      </c>
      <c r="C3725" s="2">
        <v>90.0</v>
      </c>
      <c r="D3725" s="1">
        <v>243347.0</v>
      </c>
      <c r="E3725" s="1" t="s">
        <v>904</v>
      </c>
      <c r="F3725" s="1" t="s">
        <v>7563</v>
      </c>
      <c r="G3725" s="1" t="s">
        <v>7564</v>
      </c>
      <c r="H3725" s="1">
        <v>553.0</v>
      </c>
      <c r="I3725" s="1">
        <v>24.0</v>
      </c>
      <c r="J3725" s="1" t="s">
        <v>18</v>
      </c>
      <c r="K3725" s="1" t="s">
        <v>19</v>
      </c>
      <c r="L3725" s="1">
        <v>500000.0</v>
      </c>
      <c r="M3725" s="1">
        <v>2002.0</v>
      </c>
      <c r="N3725" s="1">
        <v>5.3</v>
      </c>
    </row>
    <row r="3726" ht="14.25" customHeight="1">
      <c r="A3726" s="1" t="s">
        <v>122</v>
      </c>
      <c r="B3726" s="1">
        <v>81.0</v>
      </c>
      <c r="C3726" s="2">
        <v>134.0</v>
      </c>
      <c r="D3726" s="1">
        <v>154077.0</v>
      </c>
      <c r="E3726" s="1" t="s">
        <v>1063</v>
      </c>
      <c r="F3726" s="1" t="s">
        <v>7363</v>
      </c>
      <c r="G3726" s="1" t="s">
        <v>7565</v>
      </c>
      <c r="H3726" s="1">
        <v>6884.0</v>
      </c>
      <c r="I3726" s="1">
        <v>53.0</v>
      </c>
      <c r="J3726" s="1" t="s">
        <v>18</v>
      </c>
      <c r="K3726" s="1" t="s">
        <v>19</v>
      </c>
      <c r="L3726" s="1">
        <v>500000.0</v>
      </c>
      <c r="M3726" s="1">
        <v>2005.0</v>
      </c>
      <c r="N3726" s="1">
        <v>6.6</v>
      </c>
    </row>
    <row r="3727" ht="14.25" customHeight="1">
      <c r="A3727" s="1" t="s">
        <v>7566</v>
      </c>
      <c r="B3727" s="1">
        <v>39.0</v>
      </c>
      <c r="C3727" s="2">
        <v>104.0</v>
      </c>
      <c r="D3727" s="1">
        <v>151389.0</v>
      </c>
      <c r="E3727" s="1" t="s">
        <v>3539</v>
      </c>
      <c r="F3727" s="1" t="s">
        <v>807</v>
      </c>
      <c r="G3727" s="1" t="s">
        <v>7567</v>
      </c>
      <c r="H3727" s="1">
        <v>774.0</v>
      </c>
      <c r="I3727" s="1">
        <v>7.0</v>
      </c>
      <c r="J3727" s="1" t="s">
        <v>18</v>
      </c>
      <c r="K3727" s="1" t="s">
        <v>19</v>
      </c>
      <c r="L3727" s="1">
        <v>500000.0</v>
      </c>
      <c r="M3727" s="1">
        <v>2012.0</v>
      </c>
      <c r="N3727" s="1">
        <v>7.1</v>
      </c>
    </row>
    <row r="3728" ht="14.25" customHeight="1">
      <c r="A3728" s="1" t="s">
        <v>5511</v>
      </c>
      <c r="B3728" s="1">
        <v>153.0</v>
      </c>
      <c r="C3728" s="2">
        <v>95.0</v>
      </c>
      <c r="D3728" s="1">
        <v>269061.0</v>
      </c>
      <c r="E3728" s="1" t="s">
        <v>440</v>
      </c>
      <c r="F3728" s="1" t="s">
        <v>7568</v>
      </c>
      <c r="G3728" s="1" t="s">
        <v>7569</v>
      </c>
      <c r="H3728" s="1">
        <v>229012.0</v>
      </c>
      <c r="I3728" s="1">
        <v>596.0</v>
      </c>
      <c r="J3728" s="1" t="s">
        <v>3089</v>
      </c>
      <c r="K3728" s="1" t="s">
        <v>1222</v>
      </c>
      <c r="L3728" s="1">
        <v>2000000.0</v>
      </c>
      <c r="M3728" s="1">
        <v>1954.0</v>
      </c>
      <c r="N3728" s="1">
        <v>8.7</v>
      </c>
    </row>
    <row r="3729" ht="14.25" customHeight="1">
      <c r="A3729" s="1" t="s">
        <v>7570</v>
      </c>
      <c r="B3729" s="1">
        <v>26.0</v>
      </c>
      <c r="C3729" s="2">
        <v>93.0</v>
      </c>
      <c r="D3729" s="1">
        <v>133778.0</v>
      </c>
      <c r="E3729" s="1" t="s">
        <v>7398</v>
      </c>
      <c r="F3729" s="1" t="s">
        <v>7571</v>
      </c>
      <c r="G3729" s="1" t="s">
        <v>7572</v>
      </c>
      <c r="H3729" s="1">
        <v>3086.0</v>
      </c>
      <c r="I3729" s="1">
        <v>9.0</v>
      </c>
      <c r="J3729" s="1" t="s">
        <v>18</v>
      </c>
      <c r="K3729" s="1" t="s">
        <v>19</v>
      </c>
      <c r="L3729" s="1">
        <v>500000.0</v>
      </c>
      <c r="M3729" s="1">
        <v>2012.0</v>
      </c>
      <c r="N3729" s="1">
        <v>8.4</v>
      </c>
    </row>
    <row r="3730" ht="14.25" customHeight="1">
      <c r="A3730" s="1" t="s">
        <v>178</v>
      </c>
      <c r="B3730" s="1">
        <v>35.0</v>
      </c>
      <c r="C3730" s="2">
        <v>106.0</v>
      </c>
      <c r="D3730" s="1">
        <v>52850.0</v>
      </c>
      <c r="E3730" s="1" t="s">
        <v>830</v>
      </c>
      <c r="F3730" s="1" t="s">
        <v>7573</v>
      </c>
      <c r="G3730" s="1" t="s">
        <v>7574</v>
      </c>
      <c r="H3730" s="1">
        <v>1656.0</v>
      </c>
      <c r="I3730" s="1">
        <v>12.0</v>
      </c>
      <c r="J3730" s="1" t="s">
        <v>18</v>
      </c>
      <c r="K3730" s="1" t="s">
        <v>19</v>
      </c>
      <c r="L3730" s="1">
        <v>500000.0</v>
      </c>
      <c r="M3730" s="1">
        <v>2007.0</v>
      </c>
      <c r="N3730" s="1">
        <v>6.2</v>
      </c>
    </row>
    <row r="3731" ht="14.25" customHeight="1">
      <c r="A3731" s="1" t="s">
        <v>7575</v>
      </c>
      <c r="B3731" s="1">
        <v>230.0</v>
      </c>
      <c r="C3731" s="2">
        <v>109.0</v>
      </c>
      <c r="D3731" s="1">
        <v>98017.0</v>
      </c>
      <c r="E3731" s="1" t="s">
        <v>381</v>
      </c>
      <c r="F3731" s="1" t="s">
        <v>7576</v>
      </c>
      <c r="G3731" s="1" t="s">
        <v>7577</v>
      </c>
      <c r="H3731" s="1">
        <v>26185.0</v>
      </c>
      <c r="I3731" s="1">
        <v>170.0</v>
      </c>
      <c r="J3731" s="1" t="s">
        <v>18</v>
      </c>
      <c r="K3731" s="1" t="s">
        <v>803</v>
      </c>
      <c r="L3731" s="1">
        <v>500000.0</v>
      </c>
      <c r="M3731" s="1">
        <v>2010.0</v>
      </c>
      <c r="N3731" s="1">
        <v>5.8</v>
      </c>
    </row>
    <row r="3732" ht="14.25" customHeight="1">
      <c r="A3732" s="1" t="s">
        <v>501</v>
      </c>
      <c r="B3732" s="1">
        <v>165.0</v>
      </c>
      <c r="C3732" s="2">
        <v>101.0</v>
      </c>
      <c r="D3732" s="1">
        <v>1.77343675E8</v>
      </c>
      <c r="E3732" s="1" t="s">
        <v>502</v>
      </c>
      <c r="F3732" s="1" t="s">
        <v>503</v>
      </c>
      <c r="G3732" s="1" t="s">
        <v>504</v>
      </c>
      <c r="H3732" s="1">
        <v>70136.0</v>
      </c>
      <c r="I3732" s="1">
        <v>214.0</v>
      </c>
      <c r="J3732" s="1" t="s">
        <v>18</v>
      </c>
      <c r="K3732" s="1" t="s">
        <v>19</v>
      </c>
      <c r="L3732" s="1">
        <v>1.35E8</v>
      </c>
      <c r="M3732" s="1">
        <v>2015.0</v>
      </c>
      <c r="N3732" s="1">
        <v>6.7</v>
      </c>
    </row>
    <row r="3733" ht="14.25" customHeight="1">
      <c r="A3733" s="1" t="s">
        <v>7452</v>
      </c>
      <c r="B3733" s="1">
        <v>9.0</v>
      </c>
      <c r="C3733" s="2">
        <v>139.0</v>
      </c>
      <c r="D3733" s="1">
        <v>31937.0</v>
      </c>
      <c r="E3733" s="1" t="s">
        <v>699</v>
      </c>
      <c r="F3733" s="1" t="s">
        <v>7578</v>
      </c>
      <c r="G3733" s="1" t="s">
        <v>7579</v>
      </c>
      <c r="H3733" s="1">
        <v>1358.0</v>
      </c>
      <c r="I3733" s="1">
        <v>10.0</v>
      </c>
      <c r="J3733" s="1" t="s">
        <v>18</v>
      </c>
      <c r="K3733" s="1" t="s">
        <v>19</v>
      </c>
      <c r="L3733" s="1">
        <v>500000.0</v>
      </c>
      <c r="M3733" s="1">
        <v>2007.0</v>
      </c>
      <c r="N3733" s="1">
        <v>5.7</v>
      </c>
    </row>
    <row r="3734" ht="14.25" customHeight="1">
      <c r="A3734" s="1" t="s">
        <v>7580</v>
      </c>
      <c r="B3734" s="1">
        <v>17.0</v>
      </c>
      <c r="C3734" s="2">
        <v>99.0</v>
      </c>
      <c r="D3734" s="1">
        <v>13134.0</v>
      </c>
      <c r="E3734" s="1" t="s">
        <v>1547</v>
      </c>
      <c r="F3734" s="1" t="s">
        <v>1725</v>
      </c>
      <c r="G3734" s="1" t="s">
        <v>7581</v>
      </c>
      <c r="H3734" s="1">
        <v>2004.0</v>
      </c>
      <c r="I3734" s="1">
        <v>32.0</v>
      </c>
      <c r="J3734" s="1" t="s">
        <v>18</v>
      </c>
      <c r="K3734" s="1" t="s">
        <v>19</v>
      </c>
      <c r="L3734" s="1">
        <v>500000.0</v>
      </c>
      <c r="M3734" s="1">
        <v>2002.0</v>
      </c>
      <c r="N3734" s="1">
        <v>6.1</v>
      </c>
    </row>
    <row r="3735" ht="14.25" customHeight="1">
      <c r="A3735" s="1" t="s">
        <v>7582</v>
      </c>
      <c r="B3735" s="1">
        <v>344.0</v>
      </c>
      <c r="C3735" s="2">
        <v>100.0</v>
      </c>
      <c r="D3735" s="1">
        <v>237301.0</v>
      </c>
      <c r="E3735" s="1" t="s">
        <v>1116</v>
      </c>
      <c r="F3735" s="1" t="s">
        <v>2087</v>
      </c>
      <c r="G3735" s="1" t="s">
        <v>7583</v>
      </c>
      <c r="H3735" s="1">
        <v>75669.0</v>
      </c>
      <c r="I3735" s="1">
        <v>451.0</v>
      </c>
      <c r="J3735" s="1" t="s">
        <v>18</v>
      </c>
      <c r="K3735" s="1" t="s">
        <v>28</v>
      </c>
      <c r="L3735" s="1">
        <v>500000.0</v>
      </c>
      <c r="M3735" s="1">
        <v>2010.0</v>
      </c>
      <c r="N3735" s="1">
        <v>6.4</v>
      </c>
    </row>
    <row r="3736" ht="14.25" customHeight="1">
      <c r="A3736" s="1" t="s">
        <v>7584</v>
      </c>
      <c r="B3736" s="1">
        <v>28.0</v>
      </c>
      <c r="C3736" s="2">
        <v>95.0</v>
      </c>
      <c r="D3736" s="1">
        <v>12055.0</v>
      </c>
      <c r="E3736" s="1" t="s">
        <v>830</v>
      </c>
      <c r="F3736" s="1" t="s">
        <v>3023</v>
      </c>
      <c r="G3736" s="1" t="s">
        <v>7585</v>
      </c>
      <c r="H3736" s="1">
        <v>739.0</v>
      </c>
      <c r="I3736" s="1">
        <v>10.0</v>
      </c>
      <c r="J3736" s="1" t="s">
        <v>18</v>
      </c>
      <c r="K3736" s="1" t="s">
        <v>19</v>
      </c>
      <c r="L3736" s="1">
        <v>500000.0</v>
      </c>
      <c r="M3736" s="1">
        <v>2007.0</v>
      </c>
      <c r="N3736" s="1">
        <v>6.5</v>
      </c>
    </row>
    <row r="3737" ht="14.25" customHeight="1">
      <c r="A3737" s="1" t="s">
        <v>7586</v>
      </c>
      <c r="B3737" s="1">
        <v>29.0</v>
      </c>
      <c r="C3737" s="2">
        <v>94.0</v>
      </c>
      <c r="D3737" s="1">
        <v>1332.0</v>
      </c>
      <c r="E3737" s="1" t="s">
        <v>3019</v>
      </c>
      <c r="F3737" s="1" t="s">
        <v>5280</v>
      </c>
      <c r="G3737" s="1" t="s">
        <v>7587</v>
      </c>
      <c r="H3737" s="1">
        <v>2038.0</v>
      </c>
      <c r="I3737" s="1">
        <v>20.0</v>
      </c>
      <c r="J3737" s="1" t="s">
        <v>18</v>
      </c>
      <c r="K3737" s="1" t="s">
        <v>19</v>
      </c>
      <c r="L3737" s="1">
        <v>500000.0</v>
      </c>
      <c r="M3737" s="1">
        <v>2012.0</v>
      </c>
      <c r="N3737" s="1">
        <v>4.6</v>
      </c>
    </row>
    <row r="3738" ht="14.25" customHeight="1">
      <c r="A3738" s="1" t="s">
        <v>7588</v>
      </c>
      <c r="B3738" s="1">
        <v>10.0</v>
      </c>
      <c r="C3738" s="2">
        <v>93.0</v>
      </c>
      <c r="D3738" s="1">
        <v>21199.0</v>
      </c>
      <c r="E3738" s="1" t="s">
        <v>7589</v>
      </c>
      <c r="F3738" s="1" t="s">
        <v>7590</v>
      </c>
      <c r="G3738" s="1" t="s">
        <v>7591</v>
      </c>
      <c r="H3738" s="1">
        <v>40.0</v>
      </c>
      <c r="I3738" s="1">
        <v>10.0</v>
      </c>
      <c r="J3738" s="1" t="s">
        <v>18</v>
      </c>
      <c r="K3738" s="1" t="s">
        <v>19</v>
      </c>
      <c r="L3738" s="1">
        <v>500000.0</v>
      </c>
      <c r="M3738" s="1">
        <v>2014.0</v>
      </c>
      <c r="N3738" s="1">
        <v>6.8</v>
      </c>
    </row>
    <row r="3739" ht="14.25" customHeight="1">
      <c r="A3739" s="1" t="s">
        <v>33</v>
      </c>
      <c r="B3739" s="1">
        <v>525.0</v>
      </c>
      <c r="C3739" s="2">
        <v>106.0</v>
      </c>
      <c r="D3739" s="1">
        <v>2.34903076E8</v>
      </c>
      <c r="E3739" s="1" t="s">
        <v>88</v>
      </c>
      <c r="F3739" s="1" t="s">
        <v>129</v>
      </c>
      <c r="G3739" s="1" t="s">
        <v>130</v>
      </c>
      <c r="H3739" s="1">
        <v>175413.0</v>
      </c>
      <c r="I3739" s="1">
        <v>511.0</v>
      </c>
      <c r="J3739" s="1" t="s">
        <v>18</v>
      </c>
      <c r="K3739" s="1" t="s">
        <v>19</v>
      </c>
      <c r="L3739" s="1">
        <v>2.15E8</v>
      </c>
      <c r="M3739" s="1">
        <v>2013.0</v>
      </c>
      <c r="N3739" s="1">
        <v>6.4</v>
      </c>
    </row>
    <row r="3740" ht="14.25" customHeight="1">
      <c r="A3740" s="1" t="s">
        <v>7592</v>
      </c>
      <c r="B3740" s="1">
        <v>8.0</v>
      </c>
      <c r="C3740" s="2">
        <v>99.0</v>
      </c>
      <c r="D3740" s="1">
        <v>2712293.0</v>
      </c>
      <c r="E3740" s="1" t="s">
        <v>813</v>
      </c>
      <c r="F3740" s="1" t="s">
        <v>7593</v>
      </c>
      <c r="G3740" s="1" t="s">
        <v>7594</v>
      </c>
      <c r="H3740" s="1">
        <v>475.0</v>
      </c>
      <c r="I3740" s="1">
        <v>11.0</v>
      </c>
      <c r="J3740" s="1" t="s">
        <v>18</v>
      </c>
      <c r="K3740" s="1" t="s">
        <v>19</v>
      </c>
      <c r="L3740" s="1">
        <v>450000.0</v>
      </c>
      <c r="M3740" s="1">
        <v>1991.0</v>
      </c>
      <c r="N3740" s="1">
        <v>5.9</v>
      </c>
    </row>
    <row r="3741" ht="14.25" customHeight="1">
      <c r="A3741" s="1" t="s">
        <v>491</v>
      </c>
      <c r="B3741" s="1">
        <v>92.0</v>
      </c>
      <c r="C3741" s="2">
        <v>82.0</v>
      </c>
      <c r="D3741" s="1">
        <v>768045.0</v>
      </c>
      <c r="E3741" s="1" t="s">
        <v>826</v>
      </c>
      <c r="F3741" s="1" t="s">
        <v>6352</v>
      </c>
      <c r="G3741" s="1" t="s">
        <v>7595</v>
      </c>
      <c r="H3741" s="1">
        <v>19732.0</v>
      </c>
      <c r="I3741" s="1">
        <v>120.0</v>
      </c>
      <c r="J3741" s="1" t="s">
        <v>18</v>
      </c>
      <c r="K3741" s="1" t="s">
        <v>28</v>
      </c>
      <c r="L3741" s="1">
        <v>2000000.0</v>
      </c>
      <c r="M3741" s="1">
        <v>2002.0</v>
      </c>
      <c r="N3741" s="1">
        <v>7.7</v>
      </c>
    </row>
    <row r="3742" ht="14.25" customHeight="1">
      <c r="A3742" s="1" t="s">
        <v>7596</v>
      </c>
      <c r="B3742" s="1">
        <v>365.0</v>
      </c>
      <c r="C3742" s="2">
        <v>135.0</v>
      </c>
      <c r="D3742" s="1">
        <v>379122.0</v>
      </c>
      <c r="E3742" s="1" t="s">
        <v>593</v>
      </c>
      <c r="F3742" s="1" t="s">
        <v>1729</v>
      </c>
      <c r="G3742" s="1" t="s">
        <v>7597</v>
      </c>
      <c r="H3742" s="1">
        <v>10143.0</v>
      </c>
      <c r="I3742" s="1">
        <v>54.0</v>
      </c>
      <c r="J3742" s="1" t="s">
        <v>18</v>
      </c>
      <c r="K3742" s="1" t="s">
        <v>28</v>
      </c>
      <c r="L3742" s="1">
        <v>450000.0</v>
      </c>
      <c r="M3742" s="1">
        <v>2005.0</v>
      </c>
      <c r="N3742" s="1">
        <v>7.1</v>
      </c>
    </row>
    <row r="3743" ht="14.25" customHeight="1">
      <c r="A3743" s="1" t="s">
        <v>7598</v>
      </c>
      <c r="B3743" s="1">
        <v>88.0</v>
      </c>
      <c r="C3743" s="2">
        <v>88.0</v>
      </c>
      <c r="D3743" s="1">
        <v>23000.0</v>
      </c>
      <c r="E3743" s="1" t="s">
        <v>7314</v>
      </c>
      <c r="F3743" s="1" t="s">
        <v>7599</v>
      </c>
      <c r="G3743" s="1" t="s">
        <v>7600</v>
      </c>
      <c r="H3743" s="1">
        <v>5931.0</v>
      </c>
      <c r="I3743" s="1">
        <v>58.0</v>
      </c>
      <c r="J3743" s="1" t="s">
        <v>18</v>
      </c>
      <c r="K3743" s="1" t="s">
        <v>19</v>
      </c>
      <c r="L3743" s="1">
        <v>500000.0</v>
      </c>
      <c r="M3743" s="1">
        <v>2006.0</v>
      </c>
      <c r="N3743" s="1">
        <v>6.2</v>
      </c>
    </row>
    <row r="3744" ht="14.25" customHeight="1">
      <c r="A3744" s="1" t="s">
        <v>7601</v>
      </c>
      <c r="B3744" s="1">
        <v>65.0</v>
      </c>
      <c r="C3744" s="2">
        <v>89.0</v>
      </c>
      <c r="D3744" s="1">
        <v>2300000.0</v>
      </c>
      <c r="E3744" s="1" t="s">
        <v>4371</v>
      </c>
      <c r="F3744" s="1" t="s">
        <v>7505</v>
      </c>
      <c r="G3744" s="1" t="s">
        <v>7602</v>
      </c>
      <c r="H3744" s="1">
        <v>7921.0</v>
      </c>
      <c r="I3744" s="1">
        <v>97.0</v>
      </c>
      <c r="J3744" s="1" t="s">
        <v>18</v>
      </c>
      <c r="K3744" s="1" t="s">
        <v>19</v>
      </c>
      <c r="L3744" s="1">
        <v>439000.0</v>
      </c>
      <c r="M3744" s="1">
        <v>1933.0</v>
      </c>
      <c r="N3744" s="1">
        <v>7.7</v>
      </c>
    </row>
    <row r="3745" ht="14.25" customHeight="1">
      <c r="A3745" s="1" t="s">
        <v>7603</v>
      </c>
      <c r="B3745" s="1">
        <v>71.0</v>
      </c>
      <c r="C3745" s="2">
        <v>110.0</v>
      </c>
      <c r="D3745" s="1">
        <v>2938208.0</v>
      </c>
      <c r="E3745" s="1" t="s">
        <v>593</v>
      </c>
      <c r="F3745" s="1" t="s">
        <v>7604</v>
      </c>
      <c r="G3745" s="1" t="s">
        <v>7605</v>
      </c>
      <c r="H3745" s="1">
        <v>7143.0</v>
      </c>
      <c r="I3745" s="1">
        <v>52.0</v>
      </c>
      <c r="J3745" s="1" t="s">
        <v>18</v>
      </c>
      <c r="K3745" s="1" t="s">
        <v>19</v>
      </c>
      <c r="L3745" s="1">
        <v>225000.0</v>
      </c>
      <c r="M3745" s="1">
        <v>1990.0</v>
      </c>
      <c r="N3745" s="1">
        <v>7.5</v>
      </c>
    </row>
    <row r="3746" ht="14.25" customHeight="1">
      <c r="A3746" s="1" t="s">
        <v>7606</v>
      </c>
      <c r="B3746" s="1">
        <v>34.0</v>
      </c>
      <c r="C3746" s="2">
        <v>107.0</v>
      </c>
      <c r="D3746" s="1">
        <v>9910.0</v>
      </c>
      <c r="E3746" s="1" t="s">
        <v>2313</v>
      </c>
      <c r="F3746" s="1" t="s">
        <v>7607</v>
      </c>
      <c r="G3746" s="1" t="s">
        <v>7608</v>
      </c>
      <c r="H3746" s="1">
        <v>13543.0</v>
      </c>
      <c r="I3746" s="1">
        <v>94.0</v>
      </c>
      <c r="J3746" s="1" t="s">
        <v>7609</v>
      </c>
      <c r="K3746" s="1" t="s">
        <v>7610</v>
      </c>
      <c r="L3746" s="1">
        <v>2.5E7</v>
      </c>
      <c r="M3746" s="1">
        <v>2004.0</v>
      </c>
      <c r="N3746" s="1">
        <v>7.6</v>
      </c>
    </row>
    <row r="3747" ht="14.25" customHeight="1">
      <c r="A3747" s="1" t="s">
        <v>3142</v>
      </c>
      <c r="B3747" s="1">
        <v>220.0</v>
      </c>
      <c r="C3747" s="2">
        <v>86.0</v>
      </c>
      <c r="D3747" s="1">
        <v>4.4540956E7</v>
      </c>
      <c r="E3747" s="1" t="s">
        <v>830</v>
      </c>
      <c r="F3747" s="1" t="s">
        <v>1826</v>
      </c>
      <c r="G3747" s="1" t="s">
        <v>7611</v>
      </c>
      <c r="H3747" s="1">
        <v>161448.0</v>
      </c>
      <c r="I3747" s="1">
        <v>1473.0</v>
      </c>
      <c r="J3747" s="1" t="s">
        <v>18</v>
      </c>
      <c r="K3747" s="1" t="s">
        <v>19</v>
      </c>
      <c r="L3747" s="1">
        <v>400000.0</v>
      </c>
      <c r="M3747" s="1">
        <v>2004.0</v>
      </c>
      <c r="N3747" s="1">
        <v>6.9</v>
      </c>
    </row>
    <row r="3748" ht="14.25" customHeight="1">
      <c r="A3748" s="1" t="s">
        <v>6549</v>
      </c>
      <c r="B3748" s="1">
        <v>279.0</v>
      </c>
      <c r="C3748" s="2">
        <v>91.0</v>
      </c>
      <c r="D3748" s="1">
        <v>258113.0</v>
      </c>
      <c r="E3748" s="1" t="s">
        <v>904</v>
      </c>
      <c r="F3748" s="1" t="s">
        <v>5415</v>
      </c>
      <c r="G3748" s="1" t="s">
        <v>7612</v>
      </c>
      <c r="H3748" s="1">
        <v>42678.0</v>
      </c>
      <c r="I3748" s="1">
        <v>135.0</v>
      </c>
      <c r="J3748" s="1" t="s">
        <v>18</v>
      </c>
      <c r="K3748" s="1" t="s">
        <v>19</v>
      </c>
      <c r="L3748" s="1">
        <v>1066167.0</v>
      </c>
      <c r="M3748" s="1">
        <v>2013.0</v>
      </c>
      <c r="N3748" s="1">
        <v>7.1</v>
      </c>
    </row>
    <row r="3749" ht="14.25" customHeight="1">
      <c r="A3749" s="1" t="s">
        <v>7613</v>
      </c>
      <c r="B3749" s="1">
        <v>409.0</v>
      </c>
      <c r="C3749" s="2">
        <v>103.0</v>
      </c>
      <c r="D3749" s="1">
        <v>1.07917283E8</v>
      </c>
      <c r="E3749" s="1" t="s">
        <v>2561</v>
      </c>
      <c r="F3749" s="1" t="s">
        <v>7614</v>
      </c>
      <c r="G3749" s="1" t="s">
        <v>7615</v>
      </c>
      <c r="H3749" s="1">
        <v>184824.0</v>
      </c>
      <c r="I3749" s="1">
        <v>1189.0</v>
      </c>
      <c r="J3749" s="1" t="s">
        <v>18</v>
      </c>
      <c r="K3749" s="1" t="s">
        <v>19</v>
      </c>
      <c r="L3749" s="1">
        <v>15000.0</v>
      </c>
      <c r="M3749" s="1">
        <v>2007.0</v>
      </c>
      <c r="N3749" s="1">
        <v>6.3</v>
      </c>
    </row>
    <row r="3750" ht="14.25" customHeight="1">
      <c r="A3750" s="1" t="s">
        <v>1154</v>
      </c>
      <c r="B3750" s="1">
        <v>131.0</v>
      </c>
      <c r="C3750" s="2">
        <v>90.0</v>
      </c>
      <c r="D3750" s="1">
        <v>1229197.0</v>
      </c>
      <c r="E3750" s="1" t="s">
        <v>2185</v>
      </c>
      <c r="F3750" s="1" t="s">
        <v>1879</v>
      </c>
      <c r="G3750" s="1" t="s">
        <v>7616</v>
      </c>
      <c r="H3750" s="1">
        <v>382240.0</v>
      </c>
      <c r="I3750" s="1">
        <v>660.0</v>
      </c>
      <c r="J3750" s="1" t="s">
        <v>18</v>
      </c>
      <c r="K3750" s="1" t="s">
        <v>28</v>
      </c>
      <c r="L3750" s="1">
        <v>229575.0</v>
      </c>
      <c r="M3750" s="1">
        <v>1975.0</v>
      </c>
      <c r="N3750" s="1">
        <v>8.3</v>
      </c>
    </row>
    <row r="3751" ht="14.25" customHeight="1">
      <c r="A3751" s="1" t="s">
        <v>6468</v>
      </c>
      <c r="B3751" s="1">
        <v>69.0</v>
      </c>
      <c r="C3751" s="2">
        <v>141.0</v>
      </c>
      <c r="D3751" s="1">
        <v>1689999.0</v>
      </c>
      <c r="E3751" s="1" t="s">
        <v>1397</v>
      </c>
      <c r="F3751" s="1" t="s">
        <v>7617</v>
      </c>
      <c r="G3751" s="1" t="s">
        <v>7618</v>
      </c>
      <c r="H3751" s="1">
        <v>3675.0</v>
      </c>
      <c r="I3751" s="1">
        <v>48.0</v>
      </c>
      <c r="J3751" s="1" t="s">
        <v>1148</v>
      </c>
      <c r="K3751" s="1" t="s">
        <v>19</v>
      </c>
      <c r="L3751" s="1">
        <v>400000.0</v>
      </c>
      <c r="M3751" s="1">
        <v>2006.0</v>
      </c>
      <c r="N3751" s="1">
        <v>7.1</v>
      </c>
    </row>
    <row r="3752" ht="14.25" customHeight="1">
      <c r="A3752" s="1" t="s">
        <v>7619</v>
      </c>
      <c r="B3752" s="1">
        <v>8.0</v>
      </c>
      <c r="C3752" s="2">
        <v>92.0</v>
      </c>
      <c r="D3752" s="1">
        <v>11798.0</v>
      </c>
      <c r="E3752" s="1" t="s">
        <v>7620</v>
      </c>
      <c r="F3752" s="1" t="s">
        <v>7621</v>
      </c>
      <c r="G3752" s="1" t="s">
        <v>7622</v>
      </c>
      <c r="H3752" s="1">
        <v>179.0</v>
      </c>
      <c r="I3752" s="1">
        <v>18.0</v>
      </c>
      <c r="J3752" s="1" t="s">
        <v>18</v>
      </c>
      <c r="K3752" s="1" t="s">
        <v>19</v>
      </c>
      <c r="L3752" s="1">
        <v>100000.0</v>
      </c>
      <c r="M3752" s="1">
        <v>2003.0</v>
      </c>
      <c r="N3752" s="1">
        <v>4.7</v>
      </c>
    </row>
    <row r="3753" ht="14.25" customHeight="1">
      <c r="A3753" s="1" t="s">
        <v>7623</v>
      </c>
      <c r="B3753" s="1">
        <v>72.0</v>
      </c>
      <c r="C3753" s="2">
        <v>99.0</v>
      </c>
      <c r="D3753" s="1">
        <v>592014.0</v>
      </c>
      <c r="E3753" s="1" t="s">
        <v>7624</v>
      </c>
      <c r="F3753" s="1" t="s">
        <v>7625</v>
      </c>
      <c r="G3753" s="1" t="s">
        <v>7626</v>
      </c>
      <c r="H3753" s="1">
        <v>5709.0</v>
      </c>
      <c r="I3753" s="1">
        <v>114.0</v>
      </c>
      <c r="J3753" s="1" t="s">
        <v>18</v>
      </c>
      <c r="K3753" s="1" t="s">
        <v>19</v>
      </c>
      <c r="L3753" s="1">
        <v>218.0</v>
      </c>
      <c r="M3753" s="1">
        <v>2003.0</v>
      </c>
      <c r="N3753" s="1">
        <v>7.2</v>
      </c>
    </row>
    <row r="3754" ht="14.25" customHeight="1">
      <c r="A3754" s="1" t="s">
        <v>7627</v>
      </c>
      <c r="B3754" s="1">
        <v>4.0</v>
      </c>
      <c r="C3754" s="2">
        <v>79.0</v>
      </c>
      <c r="D3754" s="1">
        <v>425899.0</v>
      </c>
      <c r="E3754" s="1" t="s">
        <v>3539</v>
      </c>
      <c r="F3754" s="1" t="s">
        <v>7628</v>
      </c>
      <c r="G3754" s="1" t="s">
        <v>7629</v>
      </c>
      <c r="H3754" s="1">
        <v>1123.0</v>
      </c>
      <c r="I3754" s="1">
        <v>31.0</v>
      </c>
      <c r="J3754" s="1" t="s">
        <v>18</v>
      </c>
      <c r="K3754" s="1" t="s">
        <v>19</v>
      </c>
      <c r="L3754" s="1">
        <v>400000.0</v>
      </c>
      <c r="M3754" s="1">
        <v>2010.0</v>
      </c>
      <c r="N3754" s="1">
        <v>5.1</v>
      </c>
    </row>
    <row r="3755" ht="14.25" customHeight="1">
      <c r="A3755" s="1" t="s">
        <v>7630</v>
      </c>
      <c r="B3755" s="1">
        <v>203.0</v>
      </c>
      <c r="C3755" s="2">
        <v>96.0</v>
      </c>
      <c r="D3755" s="1">
        <v>126387.0</v>
      </c>
      <c r="E3755" s="1" t="s">
        <v>2561</v>
      </c>
      <c r="F3755" s="1" t="s">
        <v>7631</v>
      </c>
      <c r="G3755" s="1" t="s">
        <v>7632</v>
      </c>
      <c r="H3755" s="1">
        <v>14985.0</v>
      </c>
      <c r="I3755" s="1">
        <v>253.0</v>
      </c>
      <c r="J3755" s="1" t="s">
        <v>3836</v>
      </c>
      <c r="K3755" s="1" t="s">
        <v>3439</v>
      </c>
      <c r="L3755" s="1">
        <v>400000.0</v>
      </c>
      <c r="M3755" s="1">
        <v>1981.0</v>
      </c>
      <c r="N3755" s="1">
        <v>6.9</v>
      </c>
    </row>
    <row r="3756" ht="14.25" customHeight="1">
      <c r="A3756" s="1" t="s">
        <v>3225</v>
      </c>
      <c r="B3756" s="1">
        <v>148.0</v>
      </c>
      <c r="C3756" s="2">
        <v>82.0</v>
      </c>
      <c r="D3756" s="1">
        <v>8.0276912E7</v>
      </c>
      <c r="E3756" s="1" t="s">
        <v>699</v>
      </c>
      <c r="F3756" s="1" t="s">
        <v>7633</v>
      </c>
      <c r="G3756" s="1" t="s">
        <v>7634</v>
      </c>
      <c r="H3756" s="1">
        <v>140740.0</v>
      </c>
      <c r="I3756" s="1">
        <v>151.0</v>
      </c>
      <c r="J3756" s="1" t="s">
        <v>18</v>
      </c>
      <c r="K3756" s="1" t="s">
        <v>19</v>
      </c>
      <c r="L3756" s="1">
        <v>3.5E7</v>
      </c>
      <c r="M3756" s="1">
        <v>2008.0</v>
      </c>
      <c r="N3756" s="1">
        <v>6.1</v>
      </c>
    </row>
    <row r="3757" ht="14.25" customHeight="1">
      <c r="A3757" s="1" t="s">
        <v>7635</v>
      </c>
      <c r="B3757" s="1">
        <v>43.0</v>
      </c>
      <c r="C3757" s="2">
        <v>92.0</v>
      </c>
      <c r="D3757" s="1">
        <v>617172.0</v>
      </c>
      <c r="E3757" s="1" t="s">
        <v>3539</v>
      </c>
      <c r="F3757" s="1" t="s">
        <v>7636</v>
      </c>
      <c r="G3757" s="1" t="s">
        <v>7637</v>
      </c>
      <c r="H3757" s="1">
        <v>4407.0</v>
      </c>
      <c r="I3757" s="1">
        <v>75.0</v>
      </c>
      <c r="J3757" s="1" t="s">
        <v>18</v>
      </c>
      <c r="K3757" s="1" t="s">
        <v>19</v>
      </c>
      <c r="L3757" s="1">
        <v>375000.0</v>
      </c>
      <c r="M3757" s="1">
        <v>1997.0</v>
      </c>
      <c r="N3757" s="1">
        <v>7.0</v>
      </c>
    </row>
    <row r="3758" ht="14.25" customHeight="1">
      <c r="A3758" s="1" t="s">
        <v>7638</v>
      </c>
      <c r="B3758" s="1">
        <v>36.0</v>
      </c>
      <c r="C3758" s="2">
        <v>112.0</v>
      </c>
      <c r="D3758" s="1">
        <v>2808000.0</v>
      </c>
      <c r="E3758" s="1" t="s">
        <v>6259</v>
      </c>
      <c r="F3758" s="1" t="s">
        <v>7639</v>
      </c>
      <c r="G3758" s="1" t="s">
        <v>7640</v>
      </c>
      <c r="H3758" s="1">
        <v>4546.0</v>
      </c>
      <c r="I3758" s="1">
        <v>71.0</v>
      </c>
      <c r="J3758" s="1" t="s">
        <v>18</v>
      </c>
      <c r="K3758" s="1" t="s">
        <v>19</v>
      </c>
      <c r="L3758" s="1">
        <v>379000.0</v>
      </c>
      <c r="M3758" s="1">
        <v>1929.0</v>
      </c>
      <c r="N3758" s="1">
        <v>6.3</v>
      </c>
    </row>
    <row r="3759" ht="14.25" customHeight="1">
      <c r="A3759" s="1" t="s">
        <v>7641</v>
      </c>
      <c r="B3759" s="1">
        <v>279.0</v>
      </c>
      <c r="C3759" s="2">
        <v>106.0</v>
      </c>
      <c r="D3759" s="1">
        <v>12843.0</v>
      </c>
      <c r="E3759" s="1" t="s">
        <v>2667</v>
      </c>
      <c r="F3759" s="1" t="s">
        <v>7642</v>
      </c>
      <c r="G3759" s="1" t="s">
        <v>7643</v>
      </c>
      <c r="H3759" s="1">
        <v>27297.0</v>
      </c>
      <c r="I3759" s="1">
        <v>131.0</v>
      </c>
      <c r="J3759" s="1" t="s">
        <v>18</v>
      </c>
      <c r="K3759" s="1" t="s">
        <v>803</v>
      </c>
      <c r="L3759" s="1">
        <v>6000000.0</v>
      </c>
      <c r="M3759" s="1">
        <v>2012.0</v>
      </c>
      <c r="N3759" s="1">
        <v>6.1</v>
      </c>
    </row>
    <row r="3760" ht="14.25" customHeight="1">
      <c r="A3760" s="1" t="s">
        <v>7644</v>
      </c>
      <c r="B3760" s="1">
        <v>23.0</v>
      </c>
      <c r="C3760" s="2">
        <v>90.0</v>
      </c>
      <c r="D3760" s="1">
        <v>34151.0</v>
      </c>
      <c r="E3760" s="1" t="s">
        <v>7095</v>
      </c>
      <c r="F3760" s="1" t="s">
        <v>7645</v>
      </c>
      <c r="G3760" s="1" t="s">
        <v>7646</v>
      </c>
      <c r="H3760" s="1">
        <v>186.0</v>
      </c>
      <c r="I3760" s="1">
        <v>3.0</v>
      </c>
      <c r="J3760" s="1" t="s">
        <v>7085</v>
      </c>
      <c r="K3760" s="1" t="s">
        <v>7086</v>
      </c>
      <c r="L3760" s="1">
        <v>450000.0</v>
      </c>
      <c r="M3760" s="1">
        <v>2015.0</v>
      </c>
      <c r="N3760" s="1">
        <v>7.2</v>
      </c>
    </row>
    <row r="3761" ht="14.25" customHeight="1">
      <c r="A3761" s="1" t="s">
        <v>7647</v>
      </c>
      <c r="B3761" s="1">
        <v>110.0</v>
      </c>
      <c r="C3761" s="2">
        <v>126.0</v>
      </c>
      <c r="D3761" s="1">
        <v>1523883.0</v>
      </c>
      <c r="E3761" s="1" t="s">
        <v>7398</v>
      </c>
      <c r="F3761" s="1" t="s">
        <v>7648</v>
      </c>
      <c r="G3761" s="1" t="s">
        <v>7649</v>
      </c>
      <c r="H3761" s="1">
        <v>9037.0</v>
      </c>
      <c r="I3761" s="1">
        <v>70.0</v>
      </c>
      <c r="J3761" s="1" t="s">
        <v>18</v>
      </c>
      <c r="K3761" s="1" t="s">
        <v>19</v>
      </c>
      <c r="L3761" s="1">
        <v>1750211.0</v>
      </c>
      <c r="M3761" s="1">
        <v>2005.0</v>
      </c>
      <c r="N3761" s="1">
        <v>7.8</v>
      </c>
    </row>
    <row r="3762" ht="14.25" customHeight="1">
      <c r="A3762" s="1" t="s">
        <v>7650</v>
      </c>
      <c r="B3762" s="1">
        <v>40.0</v>
      </c>
      <c r="C3762" s="2">
        <v>150.0</v>
      </c>
      <c r="D3762" s="1">
        <v>4000000.0</v>
      </c>
      <c r="E3762" s="1" t="s">
        <v>337</v>
      </c>
      <c r="F3762" s="1" t="s">
        <v>7651</v>
      </c>
      <c r="G3762" s="1" t="s">
        <v>7652</v>
      </c>
      <c r="H3762" s="1">
        <v>6046.0</v>
      </c>
      <c r="I3762" s="1">
        <v>46.0</v>
      </c>
      <c r="J3762" s="1" t="s">
        <v>18</v>
      </c>
      <c r="K3762" s="1" t="s">
        <v>19</v>
      </c>
      <c r="L3762" s="1">
        <v>350000.0</v>
      </c>
      <c r="M3762" s="1">
        <v>1987.0</v>
      </c>
      <c r="N3762" s="1">
        <v>4.7</v>
      </c>
    </row>
    <row r="3763" ht="14.25" customHeight="1">
      <c r="A3763" s="1" t="s">
        <v>2166</v>
      </c>
      <c r="B3763" s="1">
        <v>318.0</v>
      </c>
      <c r="C3763" s="2">
        <v>90.0</v>
      </c>
      <c r="D3763" s="1">
        <v>4.7E7</v>
      </c>
      <c r="E3763" s="1" t="s">
        <v>2667</v>
      </c>
      <c r="F3763" s="1" t="s">
        <v>721</v>
      </c>
      <c r="G3763" s="1" t="s">
        <v>4688</v>
      </c>
      <c r="H3763" s="1">
        <v>157863.0</v>
      </c>
      <c r="I3763" s="1">
        <v>1191.0</v>
      </c>
      <c r="J3763" s="1" t="s">
        <v>18</v>
      </c>
      <c r="K3763" s="1" t="s">
        <v>19</v>
      </c>
      <c r="L3763" s="1">
        <v>300000.0</v>
      </c>
      <c r="M3763" s="1">
        <v>1978.0</v>
      </c>
      <c r="N3763" s="1">
        <v>7.9</v>
      </c>
    </row>
    <row r="3764" ht="14.25" customHeight="1">
      <c r="A3764" s="1" t="s">
        <v>3401</v>
      </c>
      <c r="B3764" s="1">
        <v>64.0</v>
      </c>
      <c r="C3764" s="2">
        <v>91.0</v>
      </c>
      <c r="D3764" s="1">
        <v>1281176.0</v>
      </c>
      <c r="E3764" s="1" t="s">
        <v>1063</v>
      </c>
      <c r="F3764" s="1" t="s">
        <v>7653</v>
      </c>
      <c r="G3764" s="1" t="s">
        <v>7654</v>
      </c>
      <c r="H3764" s="1">
        <v>2932.0</v>
      </c>
      <c r="I3764" s="1">
        <v>73.0</v>
      </c>
      <c r="J3764" s="1" t="s">
        <v>18</v>
      </c>
      <c r="K3764" s="1" t="s">
        <v>19</v>
      </c>
      <c r="L3764" s="1">
        <v>312000.0</v>
      </c>
      <c r="M3764" s="1">
        <v>1999.0</v>
      </c>
      <c r="N3764" s="1">
        <v>6.7</v>
      </c>
    </row>
    <row r="3765" ht="14.25" customHeight="1">
      <c r="A3765" s="1" t="s">
        <v>7655</v>
      </c>
      <c r="B3765" s="1">
        <v>56.0</v>
      </c>
      <c r="C3765" s="2">
        <v>145.0</v>
      </c>
      <c r="D3765" s="1">
        <v>1.6115878E7</v>
      </c>
      <c r="E3765" s="1" t="s">
        <v>7656</v>
      </c>
      <c r="F3765" s="1" t="s">
        <v>2106</v>
      </c>
      <c r="G3765" s="1" t="s">
        <v>7657</v>
      </c>
      <c r="H3765" s="1">
        <v>24438.0</v>
      </c>
      <c r="I3765" s="1">
        <v>194.0</v>
      </c>
      <c r="J3765" s="1" t="s">
        <v>18</v>
      </c>
      <c r="K3765" s="1" t="s">
        <v>19</v>
      </c>
      <c r="L3765" s="1">
        <v>8000000.0</v>
      </c>
      <c r="M3765" s="1">
        <v>1995.0</v>
      </c>
      <c r="N3765" s="1">
        <v>6.6</v>
      </c>
    </row>
    <row r="3766" ht="14.25" customHeight="1">
      <c r="A3766" s="1" t="s">
        <v>6357</v>
      </c>
      <c r="B3766" s="1">
        <v>29.0</v>
      </c>
      <c r="C3766" s="2">
        <v>95.0</v>
      </c>
      <c r="D3766" s="1">
        <v>1652472.0</v>
      </c>
      <c r="E3766" s="1" t="s">
        <v>699</v>
      </c>
      <c r="F3766" s="1" t="s">
        <v>7658</v>
      </c>
      <c r="G3766" s="1" t="s">
        <v>7659</v>
      </c>
      <c r="H3766" s="1">
        <v>2843.0</v>
      </c>
      <c r="I3766" s="1">
        <v>25.0</v>
      </c>
      <c r="J3766" s="1" t="s">
        <v>1193</v>
      </c>
      <c r="K3766" s="1" t="s">
        <v>803</v>
      </c>
      <c r="L3766" s="1">
        <v>300000.0</v>
      </c>
      <c r="M3766" s="1">
        <v>1996.0</v>
      </c>
      <c r="N3766" s="1">
        <v>6.9</v>
      </c>
    </row>
    <row r="3767" ht="14.25" customHeight="1">
      <c r="A3767" s="1" t="s">
        <v>2596</v>
      </c>
      <c r="B3767" s="1">
        <v>131.0</v>
      </c>
      <c r="C3767" s="2">
        <v>97.0</v>
      </c>
      <c r="D3767" s="1">
        <v>2360184.0</v>
      </c>
      <c r="E3767" s="1" t="s">
        <v>1063</v>
      </c>
      <c r="F3767" s="1" t="s">
        <v>189</v>
      </c>
      <c r="G3767" s="1" t="s">
        <v>7660</v>
      </c>
      <c r="H3767" s="1">
        <v>18035.0</v>
      </c>
      <c r="I3767" s="1">
        <v>177.0</v>
      </c>
      <c r="J3767" s="1" t="s">
        <v>18</v>
      </c>
      <c r="K3767" s="1" t="s">
        <v>19</v>
      </c>
      <c r="L3767" s="1">
        <v>300000.0</v>
      </c>
      <c r="M3767" s="1">
        <v>2003.0</v>
      </c>
      <c r="N3767" s="1">
        <v>7.1</v>
      </c>
    </row>
    <row r="3768" ht="14.25" customHeight="1">
      <c r="A3768" s="1" t="s">
        <v>7661</v>
      </c>
      <c r="B3768" s="1">
        <v>88.0</v>
      </c>
      <c r="C3768" s="2">
        <v>90.0</v>
      </c>
      <c r="D3768" s="1">
        <v>255352.0</v>
      </c>
      <c r="E3768" s="1" t="s">
        <v>1397</v>
      </c>
      <c r="F3768" s="1" t="s">
        <v>7662</v>
      </c>
      <c r="G3768" s="1" t="s">
        <v>7663</v>
      </c>
      <c r="H3768" s="1">
        <v>4423.0</v>
      </c>
      <c r="I3768" s="1">
        <v>57.0</v>
      </c>
      <c r="J3768" s="1" t="s">
        <v>18</v>
      </c>
      <c r="K3768" s="1" t="s">
        <v>19</v>
      </c>
      <c r="L3768" s="1">
        <v>300000.0</v>
      </c>
      <c r="M3768" s="1">
        <v>2006.0</v>
      </c>
      <c r="N3768" s="1">
        <v>6.7</v>
      </c>
    </row>
    <row r="3769" ht="14.25" customHeight="1">
      <c r="A3769" s="1" t="s">
        <v>7661</v>
      </c>
      <c r="B3769" s="1">
        <v>189.0</v>
      </c>
      <c r="C3769" s="2">
        <v>41.0</v>
      </c>
      <c r="D3769" s="1">
        <v>856942.0</v>
      </c>
      <c r="E3769" s="1" t="s">
        <v>1397</v>
      </c>
      <c r="F3769" s="1" t="s">
        <v>7664</v>
      </c>
      <c r="G3769" s="1" t="s">
        <v>7665</v>
      </c>
      <c r="H3769" s="1">
        <v>12241.0</v>
      </c>
      <c r="I3769" s="1">
        <v>112.0</v>
      </c>
      <c r="J3769" s="1" t="s">
        <v>18</v>
      </c>
      <c r="K3769" s="1" t="s">
        <v>19</v>
      </c>
      <c r="L3769" s="1">
        <v>200000.0</v>
      </c>
      <c r="M3769" s="1">
        <v>2008.0</v>
      </c>
      <c r="N3769" s="1">
        <v>7.1</v>
      </c>
    </row>
    <row r="3770" ht="14.25" customHeight="1">
      <c r="A3770" s="1" t="s">
        <v>7666</v>
      </c>
      <c r="B3770" s="1">
        <v>24.0</v>
      </c>
      <c r="C3770" s="2">
        <v>112.0</v>
      </c>
      <c r="D3770" s="1">
        <v>12438.0</v>
      </c>
      <c r="E3770" s="1" t="s">
        <v>94</v>
      </c>
      <c r="F3770" s="1" t="s">
        <v>3333</v>
      </c>
      <c r="G3770" s="1" t="s">
        <v>7667</v>
      </c>
      <c r="H3770" s="1">
        <v>891.0</v>
      </c>
      <c r="I3770" s="1">
        <v>26.0</v>
      </c>
      <c r="J3770" s="1" t="s">
        <v>18</v>
      </c>
      <c r="K3770" s="1" t="s">
        <v>19</v>
      </c>
      <c r="L3770" s="1">
        <v>160000.0</v>
      </c>
      <c r="M3770" s="1">
        <v>1964.0</v>
      </c>
      <c r="N3770" s="1">
        <v>8.1</v>
      </c>
    </row>
    <row r="3771" ht="14.25" customHeight="1">
      <c r="A3771" s="1" t="s">
        <v>6460</v>
      </c>
      <c r="B3771" s="1">
        <v>16.0</v>
      </c>
      <c r="C3771" s="2">
        <v>122.0</v>
      </c>
      <c r="D3771" s="1">
        <v>40542.0</v>
      </c>
      <c r="E3771" s="1" t="s">
        <v>94</v>
      </c>
      <c r="F3771" s="1" t="s">
        <v>7668</v>
      </c>
      <c r="G3771" s="1" t="s">
        <v>7669</v>
      </c>
      <c r="H3771" s="1">
        <v>294.0</v>
      </c>
      <c r="I3771" s="1">
        <v>16.0</v>
      </c>
      <c r="J3771" s="1" t="s">
        <v>18</v>
      </c>
      <c r="K3771" s="1" t="s">
        <v>19</v>
      </c>
      <c r="L3771" s="1">
        <v>300000.0</v>
      </c>
      <c r="M3771" s="1">
        <v>1997.0</v>
      </c>
      <c r="N3771" s="1">
        <v>5.5</v>
      </c>
    </row>
    <row r="3772" ht="14.25" customHeight="1">
      <c r="A3772" s="1" t="s">
        <v>7670</v>
      </c>
      <c r="B3772" s="1">
        <v>13.0</v>
      </c>
      <c r="C3772" s="2">
        <v>110.0</v>
      </c>
      <c r="D3772" s="1">
        <v>5199.0</v>
      </c>
      <c r="E3772" s="1" t="s">
        <v>1547</v>
      </c>
      <c r="F3772" s="1" t="s">
        <v>7671</v>
      </c>
      <c r="G3772" s="1" t="s">
        <v>7672</v>
      </c>
      <c r="H3772" s="1">
        <v>720.0</v>
      </c>
      <c r="I3772" s="1">
        <v>23.0</v>
      </c>
      <c r="J3772" s="1" t="s">
        <v>18</v>
      </c>
      <c r="K3772" s="1" t="s">
        <v>19</v>
      </c>
      <c r="L3772" s="1">
        <v>200000.0</v>
      </c>
      <c r="M3772" s="1">
        <v>2004.0</v>
      </c>
      <c r="N3772" s="1">
        <v>6.6</v>
      </c>
    </row>
    <row r="3773" ht="14.25" customHeight="1">
      <c r="A3773" s="1" t="s">
        <v>2352</v>
      </c>
      <c r="B3773" s="1">
        <v>156.0</v>
      </c>
      <c r="C3773" s="2">
        <v>87.0</v>
      </c>
      <c r="D3773" s="1">
        <v>2.4343673E7</v>
      </c>
      <c r="E3773" s="1" t="s">
        <v>2353</v>
      </c>
      <c r="F3773" s="1" t="s">
        <v>2354</v>
      </c>
      <c r="G3773" s="1" t="s">
        <v>2355</v>
      </c>
      <c r="H3773" s="1">
        <v>91863.0</v>
      </c>
      <c r="I3773" s="1">
        <v>524.0</v>
      </c>
      <c r="J3773" s="1" t="s">
        <v>18</v>
      </c>
      <c r="K3773" s="1" t="s">
        <v>19</v>
      </c>
      <c r="L3773" s="1">
        <v>4.5E7</v>
      </c>
      <c r="M3773" s="1">
        <v>2007.0</v>
      </c>
      <c r="N3773" s="1">
        <v>7.4</v>
      </c>
    </row>
    <row r="3774" ht="14.25" customHeight="1">
      <c r="A3774" s="1" t="s">
        <v>7673</v>
      </c>
      <c r="B3774" s="1">
        <v>10.0</v>
      </c>
      <c r="C3774" s="2">
        <v>108.0</v>
      </c>
      <c r="D3774" s="1">
        <v>2468.0</v>
      </c>
      <c r="E3774" s="1" t="s">
        <v>7412</v>
      </c>
      <c r="F3774" s="1" t="s">
        <v>7674</v>
      </c>
      <c r="G3774" s="1" t="s">
        <v>7675</v>
      </c>
      <c r="H3774" s="1">
        <v>241.0</v>
      </c>
      <c r="I3774" s="1">
        <v>5.0</v>
      </c>
      <c r="J3774" s="1" t="s">
        <v>18</v>
      </c>
      <c r="K3774" s="1" t="s">
        <v>19</v>
      </c>
      <c r="L3774" s="1">
        <v>300000.0</v>
      </c>
      <c r="M3774" s="1">
        <v>2014.0</v>
      </c>
      <c r="N3774" s="1">
        <v>4.8</v>
      </c>
    </row>
    <row r="3775" ht="14.25" customHeight="1">
      <c r="A3775" s="1" t="s">
        <v>7676</v>
      </c>
      <c r="B3775" s="1">
        <v>286.0</v>
      </c>
      <c r="C3775" s="2">
        <v>121.0</v>
      </c>
      <c r="D3775" s="1">
        <v>318622.0</v>
      </c>
      <c r="E3775" s="1" t="s">
        <v>2274</v>
      </c>
      <c r="F3775" s="1" t="s">
        <v>7677</v>
      </c>
      <c r="G3775" s="1" t="s">
        <v>7678</v>
      </c>
      <c r="H3775" s="1">
        <v>24668.0</v>
      </c>
      <c r="I3775" s="1">
        <v>175.0</v>
      </c>
      <c r="J3775" s="1" t="s">
        <v>18</v>
      </c>
      <c r="K3775" s="1" t="s">
        <v>19</v>
      </c>
      <c r="L3775" s="1">
        <v>270000.0</v>
      </c>
      <c r="M3775" s="1">
        <v>2012.0</v>
      </c>
      <c r="N3775" s="1">
        <v>6.4</v>
      </c>
    </row>
    <row r="3776" ht="14.25" customHeight="1">
      <c r="A3776" s="1" t="s">
        <v>2851</v>
      </c>
      <c r="B3776" s="1">
        <v>147.0</v>
      </c>
      <c r="C3776" s="2">
        <v>97.0</v>
      </c>
      <c r="D3776" s="1">
        <v>1.2006514E7</v>
      </c>
      <c r="E3776" s="1" t="s">
        <v>593</v>
      </c>
      <c r="F3776" s="1" t="s">
        <v>493</v>
      </c>
      <c r="G3776" s="1" t="s">
        <v>7679</v>
      </c>
      <c r="H3776" s="1">
        <v>114070.0</v>
      </c>
      <c r="I3776" s="1">
        <v>500.0</v>
      </c>
      <c r="J3776" s="1" t="s">
        <v>18</v>
      </c>
      <c r="K3776" s="1" t="s">
        <v>19</v>
      </c>
      <c r="L3776" s="1">
        <v>250000.0</v>
      </c>
      <c r="M3776" s="1">
        <v>1997.0</v>
      </c>
      <c r="N3776" s="1">
        <v>7.3</v>
      </c>
    </row>
    <row r="3777" ht="14.25" customHeight="1">
      <c r="A3777" s="1" t="s">
        <v>5999</v>
      </c>
      <c r="B3777" s="1">
        <v>71.0</v>
      </c>
      <c r="C3777" s="2">
        <v>116.0</v>
      </c>
      <c r="D3777" s="1">
        <v>4186931.0</v>
      </c>
      <c r="E3777" s="1" t="s">
        <v>593</v>
      </c>
      <c r="F3777" s="1" t="s">
        <v>7680</v>
      </c>
      <c r="G3777" s="1" t="s">
        <v>7681</v>
      </c>
      <c r="H3777" s="1">
        <v>6041.0</v>
      </c>
      <c r="I3777" s="1">
        <v>85.0</v>
      </c>
      <c r="J3777" s="1" t="s">
        <v>18</v>
      </c>
      <c r="K3777" s="1" t="s">
        <v>19</v>
      </c>
      <c r="L3777" s="1">
        <v>250000.0</v>
      </c>
      <c r="M3777" s="1">
        <v>2001.0</v>
      </c>
      <c r="N3777" s="1">
        <v>6.9</v>
      </c>
    </row>
    <row r="3778" ht="14.25" customHeight="1">
      <c r="A3778" s="1" t="s">
        <v>178</v>
      </c>
      <c r="B3778" s="1">
        <v>51.0</v>
      </c>
      <c r="C3778" s="2">
        <v>94.0</v>
      </c>
      <c r="D3778" s="1">
        <v>3799339.0</v>
      </c>
      <c r="E3778" s="1" t="s">
        <v>5477</v>
      </c>
      <c r="F3778" s="1" t="s">
        <v>7682</v>
      </c>
      <c r="G3778" s="1" t="s">
        <v>7683</v>
      </c>
      <c r="H3778" s="1">
        <v>8000.0</v>
      </c>
      <c r="I3778" s="1">
        <v>138.0</v>
      </c>
      <c r="J3778" s="1" t="s">
        <v>18</v>
      </c>
      <c r="K3778" s="1" t="s">
        <v>19</v>
      </c>
      <c r="L3778" s="1">
        <v>250000.0</v>
      </c>
      <c r="M3778" s="1">
        <v>2002.0</v>
      </c>
      <c r="N3778" s="1">
        <v>7.2</v>
      </c>
    </row>
    <row r="3779" ht="14.25" customHeight="1">
      <c r="A3779" s="1" t="s">
        <v>7684</v>
      </c>
      <c r="B3779" s="1">
        <v>23.0</v>
      </c>
      <c r="C3779" s="2">
        <v>103.0</v>
      </c>
      <c r="D3779" s="1">
        <v>1977544.0</v>
      </c>
      <c r="E3779" s="1" t="s">
        <v>593</v>
      </c>
      <c r="F3779" s="1" t="s">
        <v>7685</v>
      </c>
      <c r="G3779" s="1" t="s">
        <v>7686</v>
      </c>
      <c r="H3779" s="1">
        <v>3513.0</v>
      </c>
      <c r="I3779" s="1">
        <v>36.0</v>
      </c>
      <c r="J3779" s="1" t="s">
        <v>18</v>
      </c>
      <c r="K3779" s="1" t="s">
        <v>19</v>
      </c>
      <c r="L3779" s="1">
        <v>250000.0</v>
      </c>
      <c r="M3779" s="1">
        <v>1995.0</v>
      </c>
      <c r="N3779" s="1">
        <v>6.5</v>
      </c>
    </row>
    <row r="3780" ht="14.25" customHeight="1">
      <c r="A3780" s="1" t="s">
        <v>3526</v>
      </c>
      <c r="B3780" s="1">
        <v>59.0</v>
      </c>
      <c r="C3780" s="2">
        <v>112.0</v>
      </c>
      <c r="D3780" s="1">
        <v>1050600.0</v>
      </c>
      <c r="E3780" s="1" t="s">
        <v>1063</v>
      </c>
      <c r="F3780" s="1" t="s">
        <v>2034</v>
      </c>
      <c r="G3780" s="1" t="s">
        <v>7687</v>
      </c>
      <c r="H3780" s="1">
        <v>4662.0</v>
      </c>
      <c r="I3780" s="1">
        <v>136.0</v>
      </c>
      <c r="J3780" s="1" t="s">
        <v>18</v>
      </c>
      <c r="K3780" s="1" t="s">
        <v>19</v>
      </c>
      <c r="L3780" s="1">
        <v>250000.0</v>
      </c>
      <c r="M3780" s="1">
        <v>2000.0</v>
      </c>
      <c r="N3780" s="1">
        <v>6.6</v>
      </c>
    </row>
    <row r="3781" ht="14.25" customHeight="1">
      <c r="A3781" s="1" t="s">
        <v>7688</v>
      </c>
      <c r="B3781" s="1">
        <v>9.0</v>
      </c>
      <c r="C3781" s="2">
        <v>91.0</v>
      </c>
      <c r="D3781" s="1">
        <v>902835.0</v>
      </c>
      <c r="E3781" s="1" t="s">
        <v>593</v>
      </c>
      <c r="F3781" s="1" t="s">
        <v>7689</v>
      </c>
      <c r="G3781" s="1" t="s">
        <v>7690</v>
      </c>
      <c r="H3781" s="1">
        <v>1489.0</v>
      </c>
      <c r="I3781" s="1">
        <v>40.0</v>
      </c>
      <c r="J3781" s="1" t="s">
        <v>18</v>
      </c>
      <c r="K3781" s="1" t="s">
        <v>19</v>
      </c>
      <c r="L3781" s="1">
        <v>250000.0</v>
      </c>
      <c r="M3781" s="1">
        <v>2001.0</v>
      </c>
      <c r="N3781" s="1">
        <v>6.7</v>
      </c>
    </row>
    <row r="3782" ht="14.25" customHeight="1">
      <c r="A3782" s="1" t="s">
        <v>3396</v>
      </c>
      <c r="B3782" s="1">
        <v>99.0</v>
      </c>
      <c r="C3782" s="2">
        <v>98.0</v>
      </c>
      <c r="D3782" s="1">
        <v>489220.0</v>
      </c>
      <c r="E3782" s="1" t="s">
        <v>2040</v>
      </c>
      <c r="F3782" s="1" t="s">
        <v>7691</v>
      </c>
      <c r="G3782" s="1" t="s">
        <v>7692</v>
      </c>
      <c r="H3782" s="1">
        <v>160511.0</v>
      </c>
      <c r="I3782" s="1">
        <v>696.0</v>
      </c>
      <c r="J3782" s="1" t="s">
        <v>18</v>
      </c>
      <c r="K3782" s="1" t="s">
        <v>119</v>
      </c>
      <c r="L3782" s="1">
        <v>365000.0</v>
      </c>
      <c r="M3782" s="1">
        <v>1997.0</v>
      </c>
      <c r="N3782" s="1">
        <v>7.3</v>
      </c>
    </row>
    <row r="3783" ht="14.25" customHeight="1">
      <c r="A3783" s="1" t="s">
        <v>7693</v>
      </c>
      <c r="B3783" s="1">
        <v>21.0</v>
      </c>
      <c r="C3783" s="2">
        <v>95.0</v>
      </c>
      <c r="D3783" s="1">
        <v>212285.0</v>
      </c>
      <c r="E3783" s="1" t="s">
        <v>699</v>
      </c>
      <c r="F3783" s="1" t="s">
        <v>2112</v>
      </c>
      <c r="G3783" s="1" t="s">
        <v>7694</v>
      </c>
      <c r="H3783" s="1">
        <v>1727.0</v>
      </c>
      <c r="I3783" s="1">
        <v>21.0</v>
      </c>
      <c r="J3783" s="1" t="s">
        <v>18</v>
      </c>
      <c r="K3783" s="1" t="s">
        <v>164</v>
      </c>
      <c r="L3783" s="1">
        <v>250000.0</v>
      </c>
      <c r="M3783" s="1">
        <v>1996.0</v>
      </c>
      <c r="N3783" s="1">
        <v>6.4</v>
      </c>
    </row>
    <row r="3784" ht="14.25" customHeight="1">
      <c r="A3784" s="1" t="s">
        <v>7695</v>
      </c>
      <c r="B3784" s="1">
        <v>19.0</v>
      </c>
      <c r="C3784" s="2">
        <v>88.0</v>
      </c>
      <c r="D3784" s="1">
        <v>203134.0</v>
      </c>
      <c r="E3784" s="1" t="s">
        <v>7696</v>
      </c>
      <c r="F3784" s="1" t="s">
        <v>7697</v>
      </c>
      <c r="G3784" s="1" t="s">
        <v>7698</v>
      </c>
      <c r="H3784" s="1">
        <v>1428.0</v>
      </c>
      <c r="I3784" s="1">
        <v>21.0</v>
      </c>
      <c r="J3784" s="1" t="s">
        <v>18</v>
      </c>
      <c r="K3784" s="1" t="s">
        <v>19</v>
      </c>
      <c r="L3784" s="1">
        <v>250000.0</v>
      </c>
      <c r="M3784" s="1">
        <v>1997.0</v>
      </c>
      <c r="N3784" s="1">
        <v>7.0</v>
      </c>
    </row>
    <row r="3785" ht="14.25" customHeight="1">
      <c r="A3785" s="1" t="s">
        <v>7550</v>
      </c>
      <c r="B3785" s="1">
        <v>43.0</v>
      </c>
      <c r="C3785" s="2">
        <v>99.0</v>
      </c>
      <c r="D3785" s="1">
        <v>191309.0</v>
      </c>
      <c r="E3785" s="1" t="s">
        <v>808</v>
      </c>
      <c r="F3785" s="1" t="s">
        <v>7699</v>
      </c>
      <c r="G3785" s="1" t="s">
        <v>7700</v>
      </c>
      <c r="H3785" s="1">
        <v>2787.0</v>
      </c>
      <c r="I3785" s="1">
        <v>64.0</v>
      </c>
      <c r="J3785" s="1" t="s">
        <v>18</v>
      </c>
      <c r="K3785" s="1" t="s">
        <v>19</v>
      </c>
      <c r="L3785" s="1">
        <v>150000.0</v>
      </c>
      <c r="M3785" s="1">
        <v>2004.0</v>
      </c>
      <c r="N3785" s="1">
        <v>5.5</v>
      </c>
    </row>
    <row r="3786" ht="14.25" customHeight="1">
      <c r="A3786" s="1" t="s">
        <v>7701</v>
      </c>
      <c r="B3786" s="1">
        <v>206.0</v>
      </c>
      <c r="C3786" s="2">
        <v>91.0</v>
      </c>
      <c r="D3786" s="1">
        <v>3388210.0</v>
      </c>
      <c r="E3786" s="1" t="s">
        <v>94</v>
      </c>
      <c r="F3786" s="1" t="s">
        <v>155</v>
      </c>
      <c r="G3786" s="1" t="s">
        <v>7702</v>
      </c>
      <c r="H3786" s="1">
        <v>46813.0</v>
      </c>
      <c r="I3786" s="1">
        <v>150.0</v>
      </c>
      <c r="J3786" s="1" t="s">
        <v>18</v>
      </c>
      <c r="K3786" s="1" t="s">
        <v>19</v>
      </c>
      <c r="L3786" s="1">
        <v>250000.0</v>
      </c>
      <c r="M3786" s="1">
        <v>2011.0</v>
      </c>
      <c r="N3786" s="1">
        <v>6.7</v>
      </c>
    </row>
    <row r="3787" ht="14.25" customHeight="1">
      <c r="A3787" s="1" t="s">
        <v>6674</v>
      </c>
      <c r="B3787" s="1">
        <v>29.0</v>
      </c>
      <c r="C3787" s="2">
        <v>97.0</v>
      </c>
      <c r="D3787" s="1">
        <v>177840.0</v>
      </c>
      <c r="E3787" s="1" t="s">
        <v>3033</v>
      </c>
      <c r="F3787" s="1" t="s">
        <v>7703</v>
      </c>
      <c r="G3787" s="1" t="s">
        <v>7704</v>
      </c>
      <c r="H3787" s="1">
        <v>708.0</v>
      </c>
      <c r="I3787" s="1">
        <v>22.0</v>
      </c>
      <c r="J3787" s="1" t="s">
        <v>18</v>
      </c>
      <c r="K3787" s="1" t="s">
        <v>28</v>
      </c>
      <c r="L3787" s="1">
        <v>250000.0</v>
      </c>
      <c r="M3787" s="1">
        <v>1999.0</v>
      </c>
      <c r="N3787" s="1">
        <v>6.1</v>
      </c>
    </row>
    <row r="3788" ht="14.25" customHeight="1">
      <c r="A3788" s="1" t="s">
        <v>6166</v>
      </c>
      <c r="B3788" s="1">
        <v>162.0</v>
      </c>
      <c r="C3788" s="2">
        <v>136.0</v>
      </c>
      <c r="D3788" s="1">
        <v>49494.0</v>
      </c>
      <c r="E3788" s="1" t="s">
        <v>1662</v>
      </c>
      <c r="F3788" s="1" t="s">
        <v>7705</v>
      </c>
      <c r="G3788" s="1" t="s">
        <v>7706</v>
      </c>
      <c r="H3788" s="1">
        <v>8511.0</v>
      </c>
      <c r="I3788" s="1">
        <v>87.0</v>
      </c>
      <c r="J3788" s="1" t="s">
        <v>18</v>
      </c>
      <c r="K3788" s="1" t="s">
        <v>19</v>
      </c>
      <c r="L3788" s="1">
        <v>250000.0</v>
      </c>
      <c r="M3788" s="1">
        <v>2013.0</v>
      </c>
      <c r="N3788" s="1">
        <v>3.9</v>
      </c>
    </row>
    <row r="3789" ht="14.25" customHeight="1">
      <c r="A3789" s="1" t="s">
        <v>7707</v>
      </c>
      <c r="B3789" s="1">
        <v>8.0</v>
      </c>
      <c r="C3789" s="2">
        <v>118.0</v>
      </c>
      <c r="D3789" s="1">
        <v>18195.0</v>
      </c>
      <c r="E3789" s="1" t="s">
        <v>7708</v>
      </c>
      <c r="F3789" s="1" t="s">
        <v>7709</v>
      </c>
      <c r="G3789" s="1" t="s">
        <v>7710</v>
      </c>
      <c r="H3789" s="1">
        <v>336.0</v>
      </c>
      <c r="I3789" s="1">
        <v>7.0</v>
      </c>
      <c r="J3789" s="1" t="s">
        <v>18</v>
      </c>
      <c r="K3789" s="1" t="s">
        <v>19</v>
      </c>
      <c r="L3789" s="1">
        <v>250000.0</v>
      </c>
      <c r="M3789" s="1">
        <v>1997.0</v>
      </c>
      <c r="N3789" s="1">
        <v>6.3</v>
      </c>
    </row>
    <row r="3790" ht="14.25" customHeight="1">
      <c r="A3790" s="1" t="s">
        <v>7711</v>
      </c>
      <c r="B3790" s="1">
        <v>22.0</v>
      </c>
      <c r="C3790" s="2">
        <v>94.0</v>
      </c>
      <c r="D3790" s="1">
        <v>111300.0</v>
      </c>
      <c r="E3790" s="1" t="s">
        <v>3539</v>
      </c>
      <c r="F3790" s="1" t="s">
        <v>7712</v>
      </c>
      <c r="G3790" s="1" t="s">
        <v>7713</v>
      </c>
      <c r="H3790" s="1">
        <v>575.0</v>
      </c>
      <c r="I3790" s="1">
        <v>6.0</v>
      </c>
      <c r="J3790" s="1" t="s">
        <v>18</v>
      </c>
      <c r="K3790" s="1" t="s">
        <v>19</v>
      </c>
      <c r="L3790" s="1">
        <v>225000.0</v>
      </c>
      <c r="M3790" s="1">
        <v>2012.0</v>
      </c>
      <c r="N3790" s="1">
        <v>7.5</v>
      </c>
    </row>
    <row r="3791" ht="14.25" customHeight="1">
      <c r="A3791" s="1" t="s">
        <v>7714</v>
      </c>
      <c r="B3791" s="1">
        <v>38.0</v>
      </c>
      <c r="C3791" s="2">
        <v>89.0</v>
      </c>
      <c r="D3791" s="1">
        <v>1027119.0</v>
      </c>
      <c r="E3791" s="1" t="s">
        <v>1397</v>
      </c>
      <c r="F3791" s="1" t="s">
        <v>7715</v>
      </c>
      <c r="G3791" s="1" t="s">
        <v>7716</v>
      </c>
      <c r="H3791" s="1">
        <v>2742.0</v>
      </c>
      <c r="I3791" s="1">
        <v>73.0</v>
      </c>
      <c r="J3791" s="1" t="s">
        <v>18</v>
      </c>
      <c r="K3791" s="1" t="s">
        <v>19</v>
      </c>
      <c r="L3791" s="1">
        <v>225000.0</v>
      </c>
      <c r="M3791" s="1">
        <v>2000.0</v>
      </c>
      <c r="N3791" s="1">
        <v>7.0</v>
      </c>
    </row>
    <row r="3792" ht="14.25" customHeight="1">
      <c r="A3792" s="1" t="s">
        <v>7717</v>
      </c>
      <c r="B3792" s="1">
        <v>67.0</v>
      </c>
      <c r="C3792" s="2">
        <v>90.0</v>
      </c>
      <c r="D3792" s="1">
        <v>5000000.0</v>
      </c>
      <c r="E3792" s="1" t="s">
        <v>7718</v>
      </c>
      <c r="F3792" s="1" t="s">
        <v>7719</v>
      </c>
      <c r="G3792" s="1" t="s">
        <v>7720</v>
      </c>
      <c r="H3792" s="1">
        <v>4812.0</v>
      </c>
      <c r="I3792" s="1">
        <v>88.0</v>
      </c>
      <c r="J3792" s="1" t="s">
        <v>18</v>
      </c>
      <c r="K3792" s="1" t="s">
        <v>19</v>
      </c>
      <c r="L3792" s="1">
        <v>210000.0</v>
      </c>
      <c r="M3792" s="1">
        <v>1953.0</v>
      </c>
      <c r="N3792" s="1">
        <v>6.7</v>
      </c>
    </row>
    <row r="3793" ht="14.25" customHeight="1">
      <c r="A3793" s="1" t="s">
        <v>230</v>
      </c>
      <c r="B3793" s="1">
        <v>77.0</v>
      </c>
      <c r="C3793" s="2">
        <v>95.0</v>
      </c>
      <c r="D3793" s="1">
        <v>4505922.0</v>
      </c>
      <c r="E3793" s="1" t="s">
        <v>1063</v>
      </c>
      <c r="F3793" s="1" t="s">
        <v>211</v>
      </c>
      <c r="G3793" s="1" t="s">
        <v>7721</v>
      </c>
      <c r="H3793" s="1">
        <v>63951.0</v>
      </c>
      <c r="I3793" s="1">
        <v>252.0</v>
      </c>
      <c r="J3793" s="1" t="s">
        <v>18</v>
      </c>
      <c r="K3793" s="1" t="s">
        <v>19</v>
      </c>
      <c r="L3793" s="1">
        <v>200000.0</v>
      </c>
      <c r="M3793" s="1">
        <v>1996.0</v>
      </c>
      <c r="N3793" s="1">
        <v>7.4</v>
      </c>
    </row>
    <row r="3794" ht="14.25" customHeight="1">
      <c r="A3794" s="1" t="s">
        <v>3437</v>
      </c>
      <c r="B3794" s="1">
        <v>122.0</v>
      </c>
      <c r="C3794" s="2">
        <v>90.0</v>
      </c>
      <c r="D3794" s="1">
        <v>3500000.0</v>
      </c>
      <c r="E3794" s="1" t="s">
        <v>3931</v>
      </c>
      <c r="F3794" s="1" t="s">
        <v>1513</v>
      </c>
      <c r="G3794" s="1" t="s">
        <v>7722</v>
      </c>
      <c r="H3794" s="1">
        <v>147566.0</v>
      </c>
      <c r="I3794" s="1">
        <v>235.0</v>
      </c>
      <c r="J3794" s="1" t="s">
        <v>3836</v>
      </c>
      <c r="K3794" s="1" t="s">
        <v>3439</v>
      </c>
      <c r="L3794" s="1">
        <v>200000.0</v>
      </c>
      <c r="M3794" s="1">
        <v>1964.0</v>
      </c>
      <c r="N3794" s="1">
        <v>8.0</v>
      </c>
    </row>
    <row r="3795" ht="14.25" customHeight="1">
      <c r="A3795" s="1" t="s">
        <v>7723</v>
      </c>
      <c r="B3795" s="1">
        <v>15.0</v>
      </c>
      <c r="C3795" s="2">
        <v>95.0</v>
      </c>
      <c r="D3795" s="1">
        <v>381225.0</v>
      </c>
      <c r="E3795" s="1" t="s">
        <v>3539</v>
      </c>
      <c r="F3795" s="1" t="s">
        <v>7724</v>
      </c>
      <c r="G3795" s="1" t="s">
        <v>7725</v>
      </c>
      <c r="H3795" s="1">
        <v>131.0</v>
      </c>
      <c r="I3795" s="1">
        <v>13.0</v>
      </c>
      <c r="J3795" s="1" t="s">
        <v>18</v>
      </c>
      <c r="K3795" s="1" t="s">
        <v>19</v>
      </c>
      <c r="L3795" s="1">
        <v>200000.0</v>
      </c>
      <c r="M3795" s="1">
        <v>2004.0</v>
      </c>
      <c r="N3795" s="1">
        <v>7.2</v>
      </c>
    </row>
    <row r="3796" ht="14.25" customHeight="1">
      <c r="A3796" s="1" t="s">
        <v>7726</v>
      </c>
      <c r="B3796" s="1">
        <v>25.0</v>
      </c>
      <c r="C3796" s="2">
        <v>94.0</v>
      </c>
      <c r="D3796" s="1">
        <v>2428241.0</v>
      </c>
      <c r="E3796" s="1" t="s">
        <v>1397</v>
      </c>
      <c r="F3796" s="1" t="s">
        <v>7727</v>
      </c>
      <c r="G3796" s="1" t="s">
        <v>7728</v>
      </c>
      <c r="H3796" s="1">
        <v>2099.0</v>
      </c>
      <c r="I3796" s="1">
        <v>26.0</v>
      </c>
      <c r="J3796" s="1" t="s">
        <v>18</v>
      </c>
      <c r="K3796" s="1" t="s">
        <v>19</v>
      </c>
      <c r="L3796" s="1">
        <v>200000.0</v>
      </c>
      <c r="M3796" s="1">
        <v>2010.0</v>
      </c>
      <c r="N3796" s="1">
        <v>6.4</v>
      </c>
    </row>
    <row r="3797" ht="14.25" customHeight="1">
      <c r="A3797" s="1" t="s">
        <v>4188</v>
      </c>
      <c r="B3797" s="1">
        <v>37.0</v>
      </c>
      <c r="C3797" s="2">
        <v>90.0</v>
      </c>
      <c r="D3797" s="1">
        <v>78030.0</v>
      </c>
      <c r="E3797" s="1" t="s">
        <v>1397</v>
      </c>
      <c r="F3797" s="1" t="s">
        <v>5668</v>
      </c>
      <c r="G3797" s="1" t="s">
        <v>7729</v>
      </c>
      <c r="H3797" s="1">
        <v>1034.0</v>
      </c>
      <c r="I3797" s="1">
        <v>10.0</v>
      </c>
      <c r="J3797" s="1" t="s">
        <v>18</v>
      </c>
      <c r="K3797" s="1" t="s">
        <v>19</v>
      </c>
      <c r="L3797" s="1">
        <v>200000.0</v>
      </c>
      <c r="M3797" s="1">
        <v>2012.0</v>
      </c>
      <c r="N3797" s="1">
        <v>6.5</v>
      </c>
    </row>
    <row r="3798" ht="14.25" customHeight="1">
      <c r="A3798" s="1" t="s">
        <v>7730</v>
      </c>
      <c r="B3798" s="1">
        <v>12.0</v>
      </c>
      <c r="C3798" s="2">
        <v>103.0</v>
      </c>
      <c r="D3798" s="1">
        <v>174682.0</v>
      </c>
      <c r="E3798" s="1" t="s">
        <v>2476</v>
      </c>
      <c r="F3798" s="1" t="s">
        <v>7731</v>
      </c>
      <c r="G3798" s="1" t="s">
        <v>7732</v>
      </c>
      <c r="H3798" s="1">
        <v>460.0</v>
      </c>
      <c r="I3798" s="1">
        <v>14.0</v>
      </c>
      <c r="J3798" s="1" t="s">
        <v>18</v>
      </c>
      <c r="K3798" s="1" t="s">
        <v>19</v>
      </c>
      <c r="L3798" s="1">
        <v>200000.0</v>
      </c>
      <c r="M3798" s="1">
        <v>2002.0</v>
      </c>
      <c r="N3798" s="1">
        <v>6.9</v>
      </c>
    </row>
    <row r="3799" ht="14.25" customHeight="1">
      <c r="A3799" s="1" t="s">
        <v>7733</v>
      </c>
      <c r="B3799" s="1">
        <v>7.0</v>
      </c>
      <c r="C3799" s="2">
        <v>60.0</v>
      </c>
      <c r="D3799" s="1">
        <v>215185.0</v>
      </c>
      <c r="E3799" s="1" t="s">
        <v>7511</v>
      </c>
      <c r="F3799" s="1" t="s">
        <v>7734</v>
      </c>
      <c r="G3799" s="1" t="s">
        <v>7735</v>
      </c>
      <c r="H3799" s="1">
        <v>48.0</v>
      </c>
      <c r="I3799" s="1">
        <v>2.0</v>
      </c>
      <c r="J3799" s="1" t="s">
        <v>18</v>
      </c>
      <c r="K3799" s="1" t="s">
        <v>19</v>
      </c>
      <c r="L3799" s="1">
        <v>200000.0</v>
      </c>
      <c r="M3799" s="1">
        <v>2008.0</v>
      </c>
      <c r="N3799" s="1">
        <v>7.5</v>
      </c>
    </row>
    <row r="3800" ht="14.25" customHeight="1">
      <c r="A3800" s="1" t="s">
        <v>639</v>
      </c>
      <c r="B3800" s="1">
        <v>450.0</v>
      </c>
      <c r="C3800" s="2">
        <v>91.0</v>
      </c>
      <c r="D3800" s="1">
        <v>3.215441E7</v>
      </c>
      <c r="E3800" s="1" t="s">
        <v>904</v>
      </c>
      <c r="F3800" s="1" t="s">
        <v>196</v>
      </c>
      <c r="G3800" s="1" t="s">
        <v>3354</v>
      </c>
      <c r="H3800" s="1">
        <v>148334.0</v>
      </c>
      <c r="I3800" s="1">
        <v>274.0</v>
      </c>
      <c r="J3800" s="1" t="s">
        <v>18</v>
      </c>
      <c r="K3800" s="1" t="s">
        <v>19</v>
      </c>
      <c r="L3800" s="1">
        <v>3.0E7</v>
      </c>
      <c r="M3800" s="1">
        <v>2013.0</v>
      </c>
      <c r="N3800" s="1">
        <v>7.1</v>
      </c>
    </row>
    <row r="3801" ht="14.25" customHeight="1">
      <c r="A3801" s="1" t="s">
        <v>7736</v>
      </c>
      <c r="B3801" s="1">
        <v>11.0</v>
      </c>
      <c r="C3801" s="2">
        <v>102.0</v>
      </c>
      <c r="D3801" s="1">
        <v>1111.0</v>
      </c>
      <c r="E3801" s="1" t="s">
        <v>7737</v>
      </c>
      <c r="F3801" s="1" t="s">
        <v>7738</v>
      </c>
      <c r="G3801" s="1" t="s">
        <v>7739</v>
      </c>
      <c r="H3801" s="1">
        <v>771.0</v>
      </c>
      <c r="I3801" s="1">
        <v>10.0</v>
      </c>
      <c r="J3801" s="1" t="s">
        <v>18</v>
      </c>
      <c r="K3801" s="1" t="s">
        <v>19</v>
      </c>
      <c r="L3801" s="1">
        <v>200000.0</v>
      </c>
      <c r="M3801" s="1">
        <v>2006.0</v>
      </c>
      <c r="N3801" s="1">
        <v>7.7</v>
      </c>
    </row>
    <row r="3802" ht="14.25" customHeight="1">
      <c r="A3802" s="1" t="s">
        <v>7740</v>
      </c>
      <c r="B3802" s="1">
        <v>46.0</v>
      </c>
      <c r="C3802" s="2">
        <v>92.0</v>
      </c>
      <c r="D3802" s="1">
        <v>925402.0</v>
      </c>
      <c r="E3802" s="1" t="s">
        <v>2856</v>
      </c>
      <c r="F3802" s="1" t="s">
        <v>7741</v>
      </c>
      <c r="G3802" s="1" t="s">
        <v>7742</v>
      </c>
      <c r="H3802" s="1">
        <v>27882.0</v>
      </c>
      <c r="I3802" s="1">
        <v>130.0</v>
      </c>
      <c r="J3802" s="1" t="s">
        <v>7464</v>
      </c>
      <c r="K3802" s="1" t="s">
        <v>5180</v>
      </c>
      <c r="L3802" s="1">
        <v>180000.0</v>
      </c>
      <c r="M3802" s="1">
        <v>1997.0</v>
      </c>
      <c r="N3802" s="1">
        <v>8.5</v>
      </c>
    </row>
    <row r="3803" ht="14.25" customHeight="1">
      <c r="A3803" s="1" t="s">
        <v>7743</v>
      </c>
      <c r="B3803" s="1">
        <v>143.0</v>
      </c>
      <c r="C3803" s="2">
        <v>87.0</v>
      </c>
      <c r="D3803" s="1">
        <v>469947.0</v>
      </c>
      <c r="E3803" s="1" t="s">
        <v>94</v>
      </c>
      <c r="F3803" s="1" t="s">
        <v>6735</v>
      </c>
      <c r="G3803" s="1" t="s">
        <v>7744</v>
      </c>
      <c r="H3803" s="1">
        <v>19846.0</v>
      </c>
      <c r="I3803" s="1">
        <v>68.0</v>
      </c>
      <c r="J3803" s="1" t="s">
        <v>18</v>
      </c>
      <c r="K3803" s="1" t="s">
        <v>28</v>
      </c>
      <c r="L3803" s="1">
        <v>120000.0</v>
      </c>
      <c r="M3803" s="1">
        <v>2011.0</v>
      </c>
      <c r="N3803" s="1">
        <v>7.7</v>
      </c>
    </row>
    <row r="3804" ht="14.25" customHeight="1">
      <c r="A3804" s="1" t="s">
        <v>2056</v>
      </c>
      <c r="B3804" s="1">
        <v>26.0</v>
      </c>
      <c r="C3804" s="2">
        <v>80.0</v>
      </c>
      <c r="D3804" s="1">
        <v>7137502.0</v>
      </c>
      <c r="E3804" s="1" t="s">
        <v>699</v>
      </c>
      <c r="F3804" s="1" t="s">
        <v>7745</v>
      </c>
      <c r="G3804" s="1" t="s">
        <v>7746</v>
      </c>
      <c r="H3804" s="1">
        <v>4769.0</v>
      </c>
      <c r="I3804" s="1">
        <v>26.0</v>
      </c>
      <c r="J3804" s="1" t="s">
        <v>18</v>
      </c>
      <c r="K3804" s="1" t="s">
        <v>19</v>
      </c>
      <c r="L3804" s="1">
        <v>175000.0</v>
      </c>
      <c r="M3804" s="1">
        <v>1986.0</v>
      </c>
      <c r="N3804" s="1">
        <v>6.5</v>
      </c>
    </row>
    <row r="3805" ht="14.25" customHeight="1">
      <c r="A3805" s="1" t="s">
        <v>7747</v>
      </c>
      <c r="B3805" s="1">
        <v>242.0</v>
      </c>
      <c r="C3805" s="2">
        <v>90.0</v>
      </c>
      <c r="D3805" s="1">
        <v>1316074.0</v>
      </c>
      <c r="E3805" s="1" t="s">
        <v>3760</v>
      </c>
      <c r="F3805" s="1" t="s">
        <v>7748</v>
      </c>
      <c r="G3805" s="1" t="s">
        <v>7749</v>
      </c>
      <c r="H3805" s="1">
        <v>71387.0</v>
      </c>
      <c r="I3805" s="1">
        <v>228.0</v>
      </c>
      <c r="J3805" s="1" t="s">
        <v>18</v>
      </c>
      <c r="K3805" s="1" t="s">
        <v>19</v>
      </c>
      <c r="L3805" s="1">
        <v>100000.0</v>
      </c>
      <c r="M3805" s="1">
        <v>2011.0</v>
      </c>
      <c r="N3805" s="1">
        <v>7.0</v>
      </c>
    </row>
    <row r="3806" ht="14.25" customHeight="1">
      <c r="A3806" s="1" t="s">
        <v>7750</v>
      </c>
      <c r="B3806" s="1">
        <v>38.0</v>
      </c>
      <c r="C3806" s="2">
        <v>44.0</v>
      </c>
      <c r="D3806" s="1">
        <v>1.518E7</v>
      </c>
      <c r="E3806" s="1" t="s">
        <v>904</v>
      </c>
      <c r="F3806" s="1" t="s">
        <v>4180</v>
      </c>
      <c r="G3806" s="1" t="s">
        <v>7751</v>
      </c>
      <c r="H3806" s="1">
        <v>3340.0</v>
      </c>
      <c r="I3806" s="1">
        <v>50.0</v>
      </c>
      <c r="J3806" s="1" t="s">
        <v>18</v>
      </c>
      <c r="K3806" s="1" t="s">
        <v>19</v>
      </c>
      <c r="L3806" s="1">
        <v>500000.0</v>
      </c>
      <c r="M3806" s="1">
        <v>1971.0</v>
      </c>
      <c r="N3806" s="1">
        <v>5.5</v>
      </c>
    </row>
    <row r="3807" ht="14.25" customHeight="1">
      <c r="A3807" s="1" t="s">
        <v>3279</v>
      </c>
      <c r="B3807" s="1">
        <v>91.0</v>
      </c>
      <c r="C3807" s="2">
        <v>105.0</v>
      </c>
      <c r="D3807" s="1">
        <v>2882062.0</v>
      </c>
      <c r="E3807" s="1" t="s">
        <v>593</v>
      </c>
      <c r="F3807" s="1" t="s">
        <v>7752</v>
      </c>
      <c r="G3807" s="1" t="s">
        <v>7753</v>
      </c>
      <c r="H3807" s="1">
        <v>5178.0</v>
      </c>
      <c r="I3807" s="1">
        <v>101.0</v>
      </c>
      <c r="J3807" s="1" t="s">
        <v>18</v>
      </c>
      <c r="K3807" s="1" t="s">
        <v>19</v>
      </c>
      <c r="L3807" s="1">
        <v>150000.0</v>
      </c>
      <c r="M3807" s="1">
        <v>2000.0</v>
      </c>
      <c r="N3807" s="1">
        <v>6.3</v>
      </c>
    </row>
    <row r="3808" ht="14.25" customHeight="1">
      <c r="A3808" s="1" t="s">
        <v>6028</v>
      </c>
      <c r="B3808" s="1">
        <v>232.0</v>
      </c>
      <c r="C3808" s="2">
        <v>67.0</v>
      </c>
      <c r="D3808" s="1">
        <v>9437933.0</v>
      </c>
      <c r="E3808" s="1" t="s">
        <v>3112</v>
      </c>
      <c r="F3808" s="1" t="s">
        <v>7754</v>
      </c>
      <c r="G3808" s="1" t="s">
        <v>7755</v>
      </c>
      <c r="H3808" s="1">
        <v>90827.0</v>
      </c>
      <c r="I3808" s="1">
        <v>329.0</v>
      </c>
      <c r="J3808" s="1" t="s">
        <v>18</v>
      </c>
      <c r="K3808" s="1" t="s">
        <v>3174</v>
      </c>
      <c r="L3808" s="1">
        <v>180000.0</v>
      </c>
      <c r="M3808" s="1">
        <v>2007.0</v>
      </c>
      <c r="N3808" s="1">
        <v>7.9</v>
      </c>
    </row>
    <row r="3809" ht="14.25" customHeight="1">
      <c r="A3809" s="1" t="s">
        <v>7756</v>
      </c>
      <c r="B3809" s="1">
        <v>18.0</v>
      </c>
      <c r="C3809" s="2">
        <v>95.0</v>
      </c>
      <c r="D3809" s="1">
        <v>110720.0</v>
      </c>
      <c r="E3809" s="1" t="s">
        <v>830</v>
      </c>
      <c r="F3809" s="1" t="s">
        <v>7757</v>
      </c>
      <c r="G3809" s="1" t="s">
        <v>7758</v>
      </c>
      <c r="H3809" s="1">
        <v>524.0</v>
      </c>
      <c r="I3809" s="1">
        <v>22.0</v>
      </c>
      <c r="J3809" s="1" t="s">
        <v>18</v>
      </c>
      <c r="K3809" s="1" t="s">
        <v>19</v>
      </c>
      <c r="L3809" s="1">
        <v>1200000.0</v>
      </c>
      <c r="M3809" s="1">
        <v>1999.0</v>
      </c>
      <c r="N3809" s="1">
        <v>7.3</v>
      </c>
    </row>
    <row r="3810" ht="14.25" customHeight="1">
      <c r="A3810" s="1" t="s">
        <v>7759</v>
      </c>
      <c r="B3810" s="1">
        <v>29.0</v>
      </c>
      <c r="C3810" s="2">
        <v>87.0</v>
      </c>
      <c r="D3810" s="1">
        <v>155984.0</v>
      </c>
      <c r="E3810" s="1" t="s">
        <v>3539</v>
      </c>
      <c r="F3810" s="1" t="s">
        <v>7760</v>
      </c>
      <c r="G3810" s="1" t="s">
        <v>7761</v>
      </c>
      <c r="H3810" s="1">
        <v>586.0</v>
      </c>
      <c r="I3810" s="1">
        <v>9.0</v>
      </c>
      <c r="J3810" s="1" t="s">
        <v>18</v>
      </c>
      <c r="K3810" s="1" t="s">
        <v>19</v>
      </c>
      <c r="L3810" s="1">
        <v>160000.0</v>
      </c>
      <c r="M3810" s="1">
        <v>2009.0</v>
      </c>
      <c r="N3810" s="1">
        <v>7.4</v>
      </c>
    </row>
    <row r="3811" ht="14.25" customHeight="1">
      <c r="A3811" s="1" t="s">
        <v>2955</v>
      </c>
      <c r="B3811" s="1">
        <v>277.0</v>
      </c>
      <c r="C3811" s="2">
        <v>94.0</v>
      </c>
      <c r="D3811" s="1">
        <v>3.0859E7</v>
      </c>
      <c r="E3811" s="1" t="s">
        <v>2667</v>
      </c>
      <c r="F3811" s="1" t="s">
        <v>4229</v>
      </c>
      <c r="G3811" s="1" t="s">
        <v>5876</v>
      </c>
      <c r="H3811" s="1">
        <v>96411.0</v>
      </c>
      <c r="I3811" s="1">
        <v>826.0</v>
      </c>
      <c r="J3811" s="1" t="s">
        <v>18</v>
      </c>
      <c r="K3811" s="1" t="s">
        <v>19</v>
      </c>
      <c r="L3811" s="1">
        <v>83532.0</v>
      </c>
      <c r="M3811" s="1">
        <v>1974.0</v>
      </c>
      <c r="N3811" s="1">
        <v>7.5</v>
      </c>
    </row>
    <row r="3812" ht="14.25" customHeight="1">
      <c r="A3812" s="1" t="s">
        <v>7762</v>
      </c>
      <c r="B3812" s="1">
        <v>5.0</v>
      </c>
      <c r="C3812" s="2">
        <v>109.0</v>
      </c>
      <c r="D3812" s="1">
        <v>4914.0</v>
      </c>
      <c r="E3812" s="1" t="s">
        <v>7763</v>
      </c>
      <c r="F3812" s="1" t="s">
        <v>7764</v>
      </c>
      <c r="G3812" s="1" t="s">
        <v>7765</v>
      </c>
      <c r="H3812" s="1">
        <v>123.0</v>
      </c>
      <c r="I3812" s="1">
        <v>2.0</v>
      </c>
      <c r="J3812" s="1" t="s">
        <v>18</v>
      </c>
      <c r="K3812" s="1" t="s">
        <v>19</v>
      </c>
      <c r="L3812" s="1">
        <v>150000.0</v>
      </c>
      <c r="M3812" s="1">
        <v>2015.0</v>
      </c>
      <c r="N3812" s="1">
        <v>7.0</v>
      </c>
    </row>
    <row r="3813" ht="14.25" customHeight="1">
      <c r="A3813" s="1" t="s">
        <v>7766</v>
      </c>
      <c r="B3813" s="1">
        <v>18.0</v>
      </c>
      <c r="C3813" s="2">
        <v>130.0</v>
      </c>
      <c r="D3813" s="1">
        <v>5858.0</v>
      </c>
      <c r="E3813" s="1" t="s">
        <v>3539</v>
      </c>
      <c r="F3813" s="1" t="s">
        <v>7767</v>
      </c>
      <c r="G3813" s="1" t="s">
        <v>7768</v>
      </c>
      <c r="H3813" s="1">
        <v>260.0</v>
      </c>
      <c r="I3813" s="1">
        <v>2.0</v>
      </c>
      <c r="J3813" s="1" t="s">
        <v>18</v>
      </c>
      <c r="K3813" s="1" t="s">
        <v>19</v>
      </c>
      <c r="L3813" s="1">
        <v>150000.0</v>
      </c>
      <c r="M3813" s="1">
        <v>2014.0</v>
      </c>
      <c r="N3813" s="1">
        <v>7.1</v>
      </c>
    </row>
    <row r="3814" ht="14.25" customHeight="1">
      <c r="A3814" s="1" t="s">
        <v>5887</v>
      </c>
      <c r="B3814" s="1">
        <v>40.0</v>
      </c>
      <c r="C3814" s="3"/>
      <c r="D3814" s="1">
        <v>6706368.0</v>
      </c>
      <c r="E3814" s="1" t="s">
        <v>3539</v>
      </c>
      <c r="F3814" s="1" t="s">
        <v>5887</v>
      </c>
      <c r="G3814" s="1" t="s">
        <v>7769</v>
      </c>
      <c r="H3814" s="1">
        <v>22800.0</v>
      </c>
      <c r="I3814" s="1">
        <v>133.0</v>
      </c>
      <c r="J3814" s="1" t="s">
        <v>18</v>
      </c>
      <c r="K3814" s="1" t="s">
        <v>19</v>
      </c>
      <c r="L3814" s="1">
        <v>160000.0</v>
      </c>
      <c r="M3814" s="1">
        <v>1989.0</v>
      </c>
      <c r="N3814" s="1">
        <v>7.5</v>
      </c>
    </row>
    <row r="3815" ht="14.25" customHeight="1">
      <c r="A3815" s="1" t="s">
        <v>7770</v>
      </c>
      <c r="B3815" s="1">
        <v>171.0</v>
      </c>
      <c r="C3815" s="2">
        <v>88.0</v>
      </c>
      <c r="D3815" s="1">
        <v>1573712.0</v>
      </c>
      <c r="E3815" s="1" t="s">
        <v>1063</v>
      </c>
      <c r="F3815" s="1" t="s">
        <v>7771</v>
      </c>
      <c r="G3815" s="1" t="s">
        <v>7772</v>
      </c>
      <c r="H3815" s="1">
        <v>21618.0</v>
      </c>
      <c r="I3815" s="1">
        <v>62.0</v>
      </c>
      <c r="J3815" s="1" t="s">
        <v>18</v>
      </c>
      <c r="K3815" s="1" t="s">
        <v>19</v>
      </c>
      <c r="L3815" s="1">
        <v>125000.0</v>
      </c>
      <c r="M3815" s="1">
        <v>2011.0</v>
      </c>
      <c r="N3815" s="1">
        <v>6.7</v>
      </c>
    </row>
    <row r="3816" ht="14.25" customHeight="1">
      <c r="A3816" s="1" t="s">
        <v>6605</v>
      </c>
      <c r="B3816" s="1">
        <v>31.0</v>
      </c>
      <c r="C3816" s="2">
        <v>88.0</v>
      </c>
      <c r="D3816" s="1">
        <v>1.0174663E7</v>
      </c>
      <c r="E3816" s="1" t="s">
        <v>1547</v>
      </c>
      <c r="F3816" s="1" t="s">
        <v>6605</v>
      </c>
      <c r="G3816" s="1" t="s">
        <v>7773</v>
      </c>
      <c r="H3816" s="1">
        <v>12399.0</v>
      </c>
      <c r="I3816" s="1">
        <v>382.0</v>
      </c>
      <c r="J3816" s="1" t="s">
        <v>18</v>
      </c>
      <c r="K3816" s="1" t="s">
        <v>19</v>
      </c>
      <c r="L3816" s="1">
        <v>100000.0</v>
      </c>
      <c r="M3816" s="1">
        <v>2006.0</v>
      </c>
      <c r="N3816" s="1">
        <v>6.7</v>
      </c>
    </row>
    <row r="3817" ht="14.25" customHeight="1">
      <c r="A3817" s="1" t="s">
        <v>7774</v>
      </c>
      <c r="B3817" s="1">
        <v>159.0</v>
      </c>
      <c r="C3817" s="2">
        <v>97.0</v>
      </c>
      <c r="D3817" s="1">
        <v>2.2757819E7</v>
      </c>
      <c r="E3817" s="1" t="s">
        <v>2667</v>
      </c>
      <c r="F3817" s="1" t="s">
        <v>7775</v>
      </c>
      <c r="G3817" s="1" t="s">
        <v>7776</v>
      </c>
      <c r="H3817" s="1">
        <v>13521.0</v>
      </c>
      <c r="I3817" s="1">
        <v>150.0</v>
      </c>
      <c r="J3817" s="1" t="s">
        <v>18</v>
      </c>
      <c r="K3817" s="1" t="s">
        <v>19</v>
      </c>
      <c r="L3817" s="1">
        <v>100000.0</v>
      </c>
      <c r="M3817" s="1">
        <v>2015.0</v>
      </c>
      <c r="N3817" s="1">
        <v>4.2</v>
      </c>
    </row>
    <row r="3818" ht="14.25" customHeight="1">
      <c r="A3818" s="1" t="s">
        <v>7777</v>
      </c>
      <c r="B3818" s="1">
        <v>21.0</v>
      </c>
      <c r="C3818" s="2">
        <v>113.0</v>
      </c>
      <c r="D3818" s="1">
        <v>5228617.0</v>
      </c>
      <c r="E3818" s="1" t="s">
        <v>830</v>
      </c>
      <c r="F3818" s="1" t="s">
        <v>7777</v>
      </c>
      <c r="G3818" s="1" t="s">
        <v>7778</v>
      </c>
      <c r="H3818" s="1">
        <v>2770.0</v>
      </c>
      <c r="I3818" s="1">
        <v>32.0</v>
      </c>
      <c r="J3818" s="1" t="s">
        <v>18</v>
      </c>
      <c r="K3818" s="1" t="s">
        <v>19</v>
      </c>
      <c r="L3818" s="1">
        <v>100000.0</v>
      </c>
      <c r="M3818" s="1">
        <v>1987.0</v>
      </c>
      <c r="N3818" s="1">
        <v>7.0</v>
      </c>
    </row>
    <row r="3819" ht="14.25" customHeight="1">
      <c r="A3819" s="1" t="s">
        <v>7779</v>
      </c>
      <c r="B3819" s="1">
        <v>88.0</v>
      </c>
      <c r="C3819" s="2">
        <v>99.0</v>
      </c>
      <c r="D3819" s="1">
        <v>110536.0</v>
      </c>
      <c r="E3819" s="1" t="s">
        <v>4855</v>
      </c>
      <c r="F3819" s="1" t="s">
        <v>7780</v>
      </c>
      <c r="G3819" s="1" t="s">
        <v>7781</v>
      </c>
      <c r="H3819" s="1">
        <v>4117.0</v>
      </c>
      <c r="I3819" s="1">
        <v>118.0</v>
      </c>
      <c r="J3819" s="1" t="s">
        <v>18</v>
      </c>
      <c r="K3819" s="1" t="s">
        <v>19</v>
      </c>
      <c r="L3819" s="1">
        <v>40000.0</v>
      </c>
      <c r="M3819" s="1">
        <v>2001.0</v>
      </c>
      <c r="N3819" s="1">
        <v>7.0</v>
      </c>
    </row>
    <row r="3820" ht="14.25" customHeight="1">
      <c r="A3820" s="1" t="s">
        <v>7782</v>
      </c>
      <c r="B3820" s="1">
        <v>193.0</v>
      </c>
      <c r="C3820" s="2">
        <v>148.0</v>
      </c>
      <c r="D3820" s="1">
        <v>59379.0</v>
      </c>
      <c r="E3820" s="1" t="s">
        <v>7783</v>
      </c>
      <c r="F3820" s="1" t="s">
        <v>7784</v>
      </c>
      <c r="G3820" s="1" t="s">
        <v>7785</v>
      </c>
      <c r="H3820" s="1">
        <v>12796.0</v>
      </c>
      <c r="I3820" s="1">
        <v>52.0</v>
      </c>
      <c r="J3820" s="1" t="s">
        <v>18</v>
      </c>
      <c r="K3820" s="1" t="s">
        <v>19</v>
      </c>
      <c r="L3820" s="1">
        <v>200000.0</v>
      </c>
      <c r="M3820" s="1">
        <v>2013.0</v>
      </c>
      <c r="N3820" s="1">
        <v>6.8</v>
      </c>
    </row>
    <row r="3821" ht="14.25" customHeight="1">
      <c r="A3821" s="1" t="s">
        <v>4920</v>
      </c>
      <c r="B3821" s="1">
        <v>241.0</v>
      </c>
      <c r="C3821" s="2">
        <v>107.0</v>
      </c>
      <c r="D3821" s="1">
        <v>3.2721635E7</v>
      </c>
      <c r="E3821" s="1" t="s">
        <v>2717</v>
      </c>
      <c r="F3821" s="1" t="s">
        <v>3987</v>
      </c>
      <c r="G3821" s="1" t="s">
        <v>4921</v>
      </c>
      <c r="H3821" s="1">
        <v>67824.0</v>
      </c>
      <c r="I3821" s="1">
        <v>279.0</v>
      </c>
      <c r="J3821" s="1" t="s">
        <v>18</v>
      </c>
      <c r="K3821" s="1" t="s">
        <v>19</v>
      </c>
      <c r="L3821" s="1">
        <v>1.5E7</v>
      </c>
      <c r="M3821" s="1">
        <v>2009.0</v>
      </c>
      <c r="N3821" s="1">
        <v>6.6</v>
      </c>
    </row>
    <row r="3822" ht="14.25" customHeight="1">
      <c r="A3822" s="1" t="s">
        <v>512</v>
      </c>
      <c r="B3822" s="1">
        <v>138.0</v>
      </c>
      <c r="C3822" s="2">
        <v>93.0</v>
      </c>
      <c r="D3822" s="1">
        <v>3216970.0</v>
      </c>
      <c r="E3822" s="1" t="s">
        <v>808</v>
      </c>
      <c r="F3822" s="1" t="s">
        <v>2253</v>
      </c>
      <c r="G3822" s="1" t="s">
        <v>7786</v>
      </c>
      <c r="H3822" s="1">
        <v>142619.0</v>
      </c>
      <c r="I3822" s="1">
        <v>586.0</v>
      </c>
      <c r="J3822" s="1" t="s">
        <v>18</v>
      </c>
      <c r="K3822" s="1" t="s">
        <v>19</v>
      </c>
      <c r="L3822" s="1">
        <v>60000.0</v>
      </c>
      <c r="M3822" s="1">
        <v>1998.0</v>
      </c>
      <c r="N3822" s="1">
        <v>7.5</v>
      </c>
    </row>
    <row r="3823" ht="14.25" customHeight="1">
      <c r="A3823" s="1" t="s">
        <v>7787</v>
      </c>
      <c r="B3823" s="1">
        <v>32.0</v>
      </c>
      <c r="C3823" s="2">
        <v>94.0</v>
      </c>
      <c r="D3823" s="1">
        <v>536767.0</v>
      </c>
      <c r="E3823" s="1" t="s">
        <v>2883</v>
      </c>
      <c r="F3823" s="1" t="s">
        <v>1074</v>
      </c>
      <c r="G3823" s="1" t="s">
        <v>7788</v>
      </c>
      <c r="H3823" s="1">
        <v>1622.0</v>
      </c>
      <c r="I3823" s="1">
        <v>83.0</v>
      </c>
      <c r="J3823" s="1" t="s">
        <v>18</v>
      </c>
      <c r="K3823" s="1" t="s">
        <v>19</v>
      </c>
      <c r="L3823" s="1">
        <v>60000.0</v>
      </c>
      <c r="M3823" s="1">
        <v>1998.0</v>
      </c>
      <c r="N3823" s="1">
        <v>5.3</v>
      </c>
    </row>
    <row r="3824" ht="14.25" customHeight="1">
      <c r="A3824" s="1" t="s">
        <v>5697</v>
      </c>
      <c r="B3824" s="1">
        <v>193.0</v>
      </c>
      <c r="C3824" s="2">
        <v>121.0</v>
      </c>
      <c r="D3824" s="1">
        <v>1.1529368E7</v>
      </c>
      <c r="E3824" s="1" t="s">
        <v>7789</v>
      </c>
      <c r="F3824" s="1" t="s">
        <v>7790</v>
      </c>
      <c r="G3824" s="1" t="s">
        <v>7791</v>
      </c>
      <c r="H3824" s="1">
        <v>85028.0</v>
      </c>
      <c r="I3824" s="1">
        <v>404.0</v>
      </c>
      <c r="J3824" s="1" t="s">
        <v>18</v>
      </c>
      <c r="K3824" s="1" t="s">
        <v>19</v>
      </c>
      <c r="L3824" s="1">
        <v>65000.0</v>
      </c>
      <c r="M3824" s="1">
        <v>2004.0</v>
      </c>
      <c r="N3824" s="1">
        <v>7.3</v>
      </c>
    </row>
    <row r="3825" ht="14.25" customHeight="1">
      <c r="A3825" s="1" t="s">
        <v>7792</v>
      </c>
      <c r="B3825" s="1">
        <v>66.0</v>
      </c>
      <c r="C3825" s="2">
        <v>118.0</v>
      </c>
      <c r="D3825" s="1">
        <v>40557.0</v>
      </c>
      <c r="E3825" s="1" t="s">
        <v>830</v>
      </c>
      <c r="F3825" s="1" t="s">
        <v>1783</v>
      </c>
      <c r="G3825" s="1" t="s">
        <v>7793</v>
      </c>
      <c r="H3825" s="1">
        <v>1389.0</v>
      </c>
      <c r="I3825" s="1">
        <v>22.0</v>
      </c>
      <c r="J3825" s="1" t="s">
        <v>18</v>
      </c>
      <c r="K3825" s="1" t="s">
        <v>19</v>
      </c>
      <c r="L3825" s="1">
        <v>60000.0</v>
      </c>
      <c r="M3825" s="1">
        <v>2011.0</v>
      </c>
      <c r="N3825" s="1">
        <v>5.6</v>
      </c>
    </row>
    <row r="3826" ht="14.25" customHeight="1">
      <c r="A3826" s="1" t="s">
        <v>7794</v>
      </c>
      <c r="B3826" s="1">
        <v>65.0</v>
      </c>
      <c r="C3826" s="2">
        <v>98.0</v>
      </c>
      <c r="D3826" s="1">
        <v>30084.0</v>
      </c>
      <c r="E3826" s="1" t="s">
        <v>1063</v>
      </c>
      <c r="F3826" s="1" t="s">
        <v>1036</v>
      </c>
      <c r="G3826" s="1" t="s">
        <v>7795</v>
      </c>
      <c r="H3826" s="1">
        <v>5507.0</v>
      </c>
      <c r="I3826" s="1">
        <v>23.0</v>
      </c>
      <c r="J3826" s="1" t="s">
        <v>18</v>
      </c>
      <c r="K3826" s="1" t="s">
        <v>19</v>
      </c>
      <c r="L3826" s="1">
        <v>70000.0</v>
      </c>
      <c r="M3826" s="1">
        <v>2014.0</v>
      </c>
      <c r="N3826" s="1">
        <v>5.6</v>
      </c>
    </row>
    <row r="3827" ht="14.25" customHeight="1">
      <c r="A3827" s="1" t="s">
        <v>6767</v>
      </c>
      <c r="B3827" s="1">
        <v>36.0</v>
      </c>
      <c r="C3827" s="2">
        <v>82.0</v>
      </c>
      <c r="D3827" s="1">
        <v>1.02466E7</v>
      </c>
      <c r="E3827" s="1" t="s">
        <v>593</v>
      </c>
      <c r="F3827" s="1" t="s">
        <v>7796</v>
      </c>
      <c r="G3827" s="1" t="s">
        <v>7797</v>
      </c>
      <c r="H3827" s="1">
        <v>6375.0</v>
      </c>
      <c r="I3827" s="1">
        <v>36.0</v>
      </c>
      <c r="J3827" s="1" t="s">
        <v>18</v>
      </c>
      <c r="K3827" s="1" t="s">
        <v>19</v>
      </c>
      <c r="L3827" s="1">
        <v>25000.0</v>
      </c>
      <c r="M3827" s="1">
        <v>1995.0</v>
      </c>
      <c r="N3827" s="1">
        <v>6.6</v>
      </c>
    </row>
    <row r="3828" ht="14.25" customHeight="1">
      <c r="A3828" s="1" t="s">
        <v>7416</v>
      </c>
      <c r="B3828" s="1">
        <v>113.0</v>
      </c>
      <c r="C3828" s="2">
        <v>101.0</v>
      </c>
      <c r="D3828" s="1">
        <v>389804.0</v>
      </c>
      <c r="E3828" s="1" t="s">
        <v>593</v>
      </c>
      <c r="F3828" s="1" t="s">
        <v>7416</v>
      </c>
      <c r="G3828" s="1" t="s">
        <v>7798</v>
      </c>
      <c r="H3828" s="1">
        <v>11816.0</v>
      </c>
      <c r="I3828" s="1">
        <v>35.0</v>
      </c>
      <c r="J3828" s="1" t="s">
        <v>18</v>
      </c>
      <c r="K3828" s="1" t="s">
        <v>19</v>
      </c>
      <c r="L3828" s="1">
        <v>65000.0</v>
      </c>
      <c r="M3828" s="1">
        <v>2010.0</v>
      </c>
      <c r="N3828" s="1">
        <v>6.3</v>
      </c>
    </row>
    <row r="3829" ht="14.25" customHeight="1">
      <c r="A3829" s="1" t="s">
        <v>2184</v>
      </c>
      <c r="B3829" s="1">
        <v>75.0</v>
      </c>
      <c r="C3829" s="2">
        <v>106.0</v>
      </c>
      <c r="D3829" s="1">
        <v>241816.0</v>
      </c>
      <c r="E3829" s="1" t="s">
        <v>1397</v>
      </c>
      <c r="F3829" s="1" t="s">
        <v>7799</v>
      </c>
      <c r="G3829" s="1" t="s">
        <v>7800</v>
      </c>
      <c r="H3829" s="1">
        <v>6246.0</v>
      </c>
      <c r="I3829" s="1">
        <v>76.0</v>
      </c>
      <c r="J3829" s="1" t="s">
        <v>18</v>
      </c>
      <c r="K3829" s="1" t="s">
        <v>19</v>
      </c>
      <c r="L3829" s="1">
        <v>42000.0</v>
      </c>
      <c r="M3829" s="1">
        <v>2000.0</v>
      </c>
      <c r="N3829" s="1">
        <v>7.5</v>
      </c>
    </row>
    <row r="3830" ht="14.25" customHeight="1">
      <c r="A3830" s="1" t="s">
        <v>7801</v>
      </c>
      <c r="B3830" s="1">
        <v>21.0</v>
      </c>
      <c r="C3830" s="2">
        <v>90.0</v>
      </c>
      <c r="D3830" s="1">
        <v>277233.0</v>
      </c>
      <c r="E3830" s="1" t="s">
        <v>699</v>
      </c>
      <c r="F3830" s="1" t="s">
        <v>7802</v>
      </c>
      <c r="G3830" s="1" t="s">
        <v>7803</v>
      </c>
      <c r="H3830" s="1">
        <v>2631.0</v>
      </c>
      <c r="I3830" s="1">
        <v>26.0</v>
      </c>
      <c r="J3830" s="1" t="s">
        <v>18</v>
      </c>
      <c r="K3830" s="1" t="s">
        <v>19</v>
      </c>
      <c r="L3830" s="1">
        <v>40000.0</v>
      </c>
      <c r="M3830" s="1">
        <v>1999.0</v>
      </c>
      <c r="N3830" s="1">
        <v>7.6</v>
      </c>
    </row>
    <row r="3831" ht="14.25" customHeight="1">
      <c r="A3831" s="1" t="s">
        <v>7804</v>
      </c>
      <c r="B3831" s="1">
        <v>3.0</v>
      </c>
      <c r="C3831" s="2">
        <v>79.0</v>
      </c>
      <c r="D3831" s="1">
        <v>243768.0</v>
      </c>
      <c r="E3831" s="1" t="s">
        <v>6194</v>
      </c>
      <c r="F3831" s="1" t="s">
        <v>7805</v>
      </c>
      <c r="G3831" s="1" t="s">
        <v>7806</v>
      </c>
      <c r="H3831" s="1">
        <v>143.0</v>
      </c>
      <c r="I3831" s="1">
        <v>9.0</v>
      </c>
      <c r="J3831" s="1" t="s">
        <v>18</v>
      </c>
      <c r="K3831" s="1" t="s">
        <v>19</v>
      </c>
      <c r="L3831" s="1">
        <v>30000.0</v>
      </c>
      <c r="M3831" s="1">
        <v>2007.0</v>
      </c>
      <c r="N3831" s="1">
        <v>4.1</v>
      </c>
    </row>
    <row r="3832" ht="14.25" customHeight="1">
      <c r="A3832" s="1" t="s">
        <v>2851</v>
      </c>
      <c r="B3832" s="1">
        <v>136.0</v>
      </c>
      <c r="C3832" s="2">
        <v>87.0</v>
      </c>
      <c r="D3832" s="1">
        <v>3151130.0</v>
      </c>
      <c r="E3832" s="1" t="s">
        <v>830</v>
      </c>
      <c r="F3832" s="1" t="s">
        <v>5202</v>
      </c>
      <c r="G3832" s="1" t="s">
        <v>7807</v>
      </c>
      <c r="H3832" s="1">
        <v>181749.0</v>
      </c>
      <c r="I3832" s="1">
        <v>615.0</v>
      </c>
      <c r="J3832" s="1" t="s">
        <v>18</v>
      </c>
      <c r="K3832" s="1" t="s">
        <v>19</v>
      </c>
      <c r="L3832" s="1">
        <v>230000.0</v>
      </c>
      <c r="M3832" s="1">
        <v>1994.0</v>
      </c>
      <c r="N3832" s="1">
        <v>7.8</v>
      </c>
    </row>
    <row r="3833" ht="14.25" customHeight="1">
      <c r="A3833" s="1" t="s">
        <v>7808</v>
      </c>
      <c r="B3833" s="1">
        <v>8.0</v>
      </c>
      <c r="C3833" s="3"/>
      <c r="D3833" s="1">
        <v>8231.0</v>
      </c>
      <c r="E3833" s="1" t="s">
        <v>2151</v>
      </c>
      <c r="F3833" s="1" t="s">
        <v>7809</v>
      </c>
      <c r="G3833" s="1" t="s">
        <v>7810</v>
      </c>
      <c r="H3833" s="1">
        <v>803.0</v>
      </c>
      <c r="I3833" s="1">
        <v>16.0</v>
      </c>
      <c r="J3833" s="1" t="s">
        <v>18</v>
      </c>
      <c r="K3833" s="1" t="s">
        <v>19</v>
      </c>
      <c r="L3833" s="1">
        <v>27000.0</v>
      </c>
      <c r="M3833" s="1">
        <v>1971.0</v>
      </c>
      <c r="N3833" s="1">
        <v>6.7</v>
      </c>
    </row>
    <row r="3834" ht="14.25" customHeight="1">
      <c r="A3834" s="1" t="s">
        <v>3945</v>
      </c>
      <c r="B3834" s="1">
        <v>80.0</v>
      </c>
      <c r="C3834" s="2">
        <v>105.0</v>
      </c>
      <c r="D3834" s="1">
        <v>2856622.0</v>
      </c>
      <c r="E3834" s="1" t="s">
        <v>1063</v>
      </c>
      <c r="F3834" s="1" t="s">
        <v>7811</v>
      </c>
      <c r="G3834" s="1" t="s">
        <v>7812</v>
      </c>
      <c r="H3834" s="1">
        <v>11550.0</v>
      </c>
      <c r="I3834" s="1">
        <v>197.0</v>
      </c>
      <c r="J3834" s="1" t="s">
        <v>18</v>
      </c>
      <c r="K3834" s="1" t="s">
        <v>119</v>
      </c>
      <c r="L3834" s="1">
        <v>25000.0</v>
      </c>
      <c r="M3834" s="1">
        <v>1997.0</v>
      </c>
      <c r="N3834" s="1">
        <v>7.3</v>
      </c>
    </row>
    <row r="3835" ht="14.25" customHeight="1">
      <c r="A3835" s="1" t="s">
        <v>223</v>
      </c>
      <c r="B3835" s="1">
        <v>233.0</v>
      </c>
      <c r="C3835" s="2">
        <v>89.0</v>
      </c>
      <c r="D3835" s="1">
        <v>1.0499968E7</v>
      </c>
      <c r="E3835" s="1" t="s">
        <v>202</v>
      </c>
      <c r="F3835" s="1" t="s">
        <v>3050</v>
      </c>
      <c r="G3835" s="1" t="s">
        <v>3051</v>
      </c>
      <c r="H3835" s="1">
        <v>47502.0</v>
      </c>
      <c r="I3835" s="1">
        <v>212.0</v>
      </c>
      <c r="J3835" s="1" t="s">
        <v>18</v>
      </c>
      <c r="K3835" s="1" t="s">
        <v>19</v>
      </c>
      <c r="L3835" s="1">
        <v>3.5E7</v>
      </c>
      <c r="M3835" s="1">
        <v>2014.0</v>
      </c>
      <c r="N3835" s="1">
        <v>5.7</v>
      </c>
    </row>
    <row r="3836" ht="14.25" customHeight="1">
      <c r="A3836" s="1" t="s">
        <v>3600</v>
      </c>
      <c r="B3836" s="1">
        <v>61.0</v>
      </c>
      <c r="C3836" s="2">
        <v>100.0</v>
      </c>
      <c r="D3836" s="1">
        <v>1227508.0</v>
      </c>
      <c r="E3836" s="1" t="s">
        <v>1063</v>
      </c>
      <c r="F3836" s="1" t="s">
        <v>7813</v>
      </c>
      <c r="G3836" s="1" t="s">
        <v>7814</v>
      </c>
      <c r="H3836" s="1">
        <v>15103.0</v>
      </c>
      <c r="I3836" s="1">
        <v>80.0</v>
      </c>
      <c r="J3836" s="1" t="s">
        <v>18</v>
      </c>
      <c r="K3836" s="1" t="s">
        <v>19</v>
      </c>
      <c r="L3836" s="1">
        <v>23000.0</v>
      </c>
      <c r="M3836" s="1">
        <v>1991.0</v>
      </c>
      <c r="N3836" s="1">
        <v>7.1</v>
      </c>
    </row>
    <row r="3837" ht="14.25" customHeight="1">
      <c r="A3837" s="1" t="s">
        <v>5755</v>
      </c>
      <c r="B3837" s="1">
        <v>51.0</v>
      </c>
      <c r="C3837" s="2">
        <v>92.0</v>
      </c>
      <c r="D3837" s="1">
        <v>192467.0</v>
      </c>
      <c r="E3837" s="1" t="s">
        <v>593</v>
      </c>
      <c r="F3837" s="1" t="s">
        <v>7771</v>
      </c>
      <c r="G3837" s="1" t="s">
        <v>7815</v>
      </c>
      <c r="H3837" s="1">
        <v>4067.0</v>
      </c>
      <c r="I3837" s="1">
        <v>71.0</v>
      </c>
      <c r="J3837" s="1" t="s">
        <v>18</v>
      </c>
      <c r="K3837" s="1" t="s">
        <v>19</v>
      </c>
      <c r="L3837" s="1">
        <v>15000.0</v>
      </c>
      <c r="M3837" s="1">
        <v>2005.0</v>
      </c>
      <c r="N3837" s="1">
        <v>6.6</v>
      </c>
    </row>
    <row r="3838" ht="14.25" customHeight="1">
      <c r="A3838" s="1" t="s">
        <v>7816</v>
      </c>
      <c r="B3838" s="1">
        <v>22.0</v>
      </c>
      <c r="C3838" s="2">
        <v>97.0</v>
      </c>
      <c r="D3838" s="1">
        <v>76382.0</v>
      </c>
      <c r="E3838" s="1" t="s">
        <v>7188</v>
      </c>
      <c r="F3838" s="1" t="s">
        <v>7817</v>
      </c>
      <c r="G3838" s="1" t="s">
        <v>7818</v>
      </c>
      <c r="H3838" s="1">
        <v>1194.0</v>
      </c>
      <c r="I3838" s="1">
        <v>8.0</v>
      </c>
      <c r="J3838" s="1" t="s">
        <v>18</v>
      </c>
      <c r="K3838" s="1" t="s">
        <v>19</v>
      </c>
      <c r="L3838" s="1">
        <v>15000.0</v>
      </c>
      <c r="M3838" s="1">
        <v>2009.0</v>
      </c>
      <c r="N3838" s="1">
        <v>6.2</v>
      </c>
    </row>
    <row r="3839" ht="14.25" customHeight="1">
      <c r="A3839" s="1" t="s">
        <v>5268</v>
      </c>
      <c r="B3839" s="1">
        <v>73.0</v>
      </c>
      <c r="C3839" s="2">
        <v>100.0</v>
      </c>
      <c r="D3839" s="1">
        <v>180483.0</v>
      </c>
      <c r="E3839" s="1" t="s">
        <v>7819</v>
      </c>
      <c r="F3839" s="1" t="s">
        <v>7820</v>
      </c>
      <c r="G3839" s="1" t="s">
        <v>7821</v>
      </c>
      <c r="H3839" s="1">
        <v>16792.0</v>
      </c>
      <c r="I3839" s="1">
        <v>183.0</v>
      </c>
      <c r="J3839" s="1" t="s">
        <v>18</v>
      </c>
      <c r="K3839" s="1" t="s">
        <v>19</v>
      </c>
      <c r="L3839" s="1">
        <v>10000.0</v>
      </c>
      <c r="M3839" s="1">
        <v>1972.0</v>
      </c>
      <c r="N3839" s="1">
        <v>6.1</v>
      </c>
    </row>
    <row r="3840" ht="14.25" customHeight="1">
      <c r="A3840" s="1" t="s">
        <v>5282</v>
      </c>
      <c r="B3840" s="1">
        <v>81.0</v>
      </c>
      <c r="C3840" s="2">
        <v>96.0</v>
      </c>
      <c r="D3840" s="1">
        <v>136007.0</v>
      </c>
      <c r="E3840" s="1" t="s">
        <v>3112</v>
      </c>
      <c r="F3840" s="1" t="s">
        <v>7822</v>
      </c>
      <c r="G3840" s="1" t="s">
        <v>7823</v>
      </c>
      <c r="H3840" s="1">
        <v>3924.0</v>
      </c>
      <c r="I3840" s="1">
        <v>39.0</v>
      </c>
      <c r="J3840" s="1" t="s">
        <v>1193</v>
      </c>
      <c r="K3840" s="1" t="s">
        <v>803</v>
      </c>
      <c r="L3840" s="1">
        <v>4500.0</v>
      </c>
      <c r="M3840" s="1">
        <v>2004.0</v>
      </c>
      <c r="N3840" s="1">
        <v>6.9</v>
      </c>
    </row>
    <row r="3841" ht="14.25" customHeight="1">
      <c r="A3841" s="1" t="s">
        <v>7824</v>
      </c>
      <c r="B3841" s="1">
        <v>64.0</v>
      </c>
      <c r="C3841" s="2">
        <v>104.0</v>
      </c>
      <c r="D3841" s="1">
        <v>673780.0</v>
      </c>
      <c r="E3841" s="1" t="s">
        <v>1397</v>
      </c>
      <c r="F3841" s="1" t="s">
        <v>7825</v>
      </c>
      <c r="G3841" s="1" t="s">
        <v>7826</v>
      </c>
      <c r="H3841" s="1">
        <v>4555.0</v>
      </c>
      <c r="I3841" s="1">
        <v>26.0</v>
      </c>
      <c r="J3841" s="1" t="s">
        <v>7464</v>
      </c>
      <c r="K3841" s="1" t="s">
        <v>5180</v>
      </c>
      <c r="L3841" s="1">
        <v>10000.0</v>
      </c>
      <c r="M3841" s="1">
        <v>2000.0</v>
      </c>
      <c r="N3841" s="1">
        <v>7.5</v>
      </c>
    </row>
    <row r="3842" ht="14.25" customHeight="1">
      <c r="A3842" s="1" t="s">
        <v>7827</v>
      </c>
      <c r="B3842" s="1">
        <v>78.0</v>
      </c>
      <c r="C3842" s="2">
        <v>117.0</v>
      </c>
      <c r="D3842" s="1">
        <v>94596.0</v>
      </c>
      <c r="E3842" s="1" t="s">
        <v>3119</v>
      </c>
      <c r="F3842" s="1" t="s">
        <v>7828</v>
      </c>
      <c r="G3842" s="1" t="s">
        <v>7829</v>
      </c>
      <c r="H3842" s="1">
        <v>6318.0</v>
      </c>
      <c r="I3842" s="1">
        <v>50.0</v>
      </c>
      <c r="J3842" s="1" t="s">
        <v>3089</v>
      </c>
      <c r="K3842" s="1" t="s">
        <v>1222</v>
      </c>
      <c r="L3842" s="1">
        <v>1000000.0</v>
      </c>
      <c r="M3842" s="1">
        <v>1997.0</v>
      </c>
      <c r="N3842" s="1">
        <v>7.4</v>
      </c>
    </row>
    <row r="3843" ht="14.25" customHeight="1">
      <c r="A3843" s="1" t="s">
        <v>7830</v>
      </c>
      <c r="B3843" s="1">
        <v>143.0</v>
      </c>
      <c r="C3843" s="2">
        <v>90.0</v>
      </c>
      <c r="D3843" s="1">
        <v>424760.0</v>
      </c>
      <c r="E3843" s="1" t="s">
        <v>1116</v>
      </c>
      <c r="F3843" s="1" t="s">
        <v>7830</v>
      </c>
      <c r="G3843" s="1" t="s">
        <v>7831</v>
      </c>
      <c r="H3843" s="1">
        <v>72639.0</v>
      </c>
      <c r="I3843" s="1">
        <v>371.0</v>
      </c>
      <c r="J3843" s="1" t="s">
        <v>18</v>
      </c>
      <c r="K3843" s="1" t="s">
        <v>19</v>
      </c>
      <c r="L3843" s="1">
        <v>7000.0</v>
      </c>
      <c r="M3843" s="1">
        <v>2004.0</v>
      </c>
      <c r="N3843" s="1">
        <v>7.0</v>
      </c>
    </row>
    <row r="3844" ht="14.25" customHeight="1">
      <c r="A3844" s="1" t="s">
        <v>7832</v>
      </c>
      <c r="B3844" s="1">
        <v>35.0</v>
      </c>
      <c r="C3844" s="2">
        <v>115.0</v>
      </c>
      <c r="D3844" s="1">
        <v>70071.0</v>
      </c>
      <c r="E3844" s="1" t="s">
        <v>7412</v>
      </c>
      <c r="F3844" s="1" t="s">
        <v>7833</v>
      </c>
      <c r="G3844" s="1" t="s">
        <v>7834</v>
      </c>
      <c r="H3844" s="1">
        <v>589.0</v>
      </c>
      <c r="I3844" s="1">
        <v>35.0</v>
      </c>
      <c r="J3844" s="1" t="s">
        <v>18</v>
      </c>
      <c r="K3844" s="1" t="s">
        <v>7835</v>
      </c>
      <c r="L3844" s="1">
        <v>7000.0</v>
      </c>
      <c r="M3844" s="1">
        <v>2005.0</v>
      </c>
      <c r="N3844" s="1">
        <v>6.3</v>
      </c>
    </row>
    <row r="3845" ht="14.25" customHeight="1">
      <c r="A3845" s="1" t="s">
        <v>1988</v>
      </c>
      <c r="B3845" s="1">
        <v>56.0</v>
      </c>
      <c r="C3845" s="2">
        <v>108.0</v>
      </c>
      <c r="D3845" s="1">
        <v>2040920.0</v>
      </c>
      <c r="E3845" s="1" t="s">
        <v>2320</v>
      </c>
      <c r="F3845" s="1" t="s">
        <v>7836</v>
      </c>
      <c r="G3845" s="1" t="s">
        <v>7837</v>
      </c>
      <c r="H3845" s="1">
        <v>52055.0</v>
      </c>
      <c r="I3845" s="1">
        <v>130.0</v>
      </c>
      <c r="J3845" s="1" t="s">
        <v>1148</v>
      </c>
      <c r="K3845" s="1" t="s">
        <v>19</v>
      </c>
      <c r="L3845" s="1">
        <v>7000.0</v>
      </c>
      <c r="M3845" s="1">
        <v>1992.0</v>
      </c>
      <c r="N3845" s="1">
        <v>6.9</v>
      </c>
    </row>
    <row r="3846" ht="14.25" customHeight="1">
      <c r="A3846" s="1" t="s">
        <v>6767</v>
      </c>
      <c r="B3846" s="1">
        <v>14.0</v>
      </c>
      <c r="C3846" s="2">
        <v>43.0</v>
      </c>
      <c r="D3846" s="1">
        <v>4584.0</v>
      </c>
      <c r="E3846" s="1" t="s">
        <v>1063</v>
      </c>
      <c r="F3846" s="1" t="s">
        <v>7838</v>
      </c>
      <c r="G3846" s="1" t="s">
        <v>7839</v>
      </c>
      <c r="H3846" s="1">
        <v>1338.0</v>
      </c>
      <c r="I3846" s="1">
        <v>14.0</v>
      </c>
      <c r="J3846" s="1" t="s">
        <v>18</v>
      </c>
      <c r="K3846" s="1" t="s">
        <v>19</v>
      </c>
      <c r="L3846" s="1">
        <v>9000.0</v>
      </c>
      <c r="M3846" s="1">
        <v>2011.0</v>
      </c>
      <c r="N3846" s="1">
        <v>6.4</v>
      </c>
    </row>
    <row r="3847" ht="14.25" customHeight="1">
      <c r="A3847" s="1" t="s">
        <v>7021</v>
      </c>
      <c r="B3847" s="1">
        <v>43.0</v>
      </c>
      <c r="C3847" s="2">
        <v>109.0</v>
      </c>
      <c r="D3847" s="1">
        <v>85222.0</v>
      </c>
      <c r="E3847" s="1" t="s">
        <v>3539</v>
      </c>
      <c r="F3847" s="1" t="s">
        <v>7840</v>
      </c>
      <c r="G3847" s="1" t="s">
        <v>7841</v>
      </c>
      <c r="H3847" s="1">
        <v>4285.0</v>
      </c>
      <c r="I3847" s="1">
        <v>84.0</v>
      </c>
      <c r="J3847" s="1" t="s">
        <v>18</v>
      </c>
      <c r="K3847" s="1" t="s">
        <v>19</v>
      </c>
      <c r="L3847" s="1">
        <v>1100.0</v>
      </c>
      <c r="M3847" s="1">
        <v>2004.0</v>
      </c>
      <c r="N3847" s="1">
        <v>6.6</v>
      </c>
    </row>
    <row r="3848" ht="14.25" customHeight="1">
      <c r="C3848" s="2">
        <v>102.0</v>
      </c>
      <c r="G3848" s="4"/>
    </row>
    <row r="3849" ht="14.25" customHeight="1">
      <c r="C3849" s="2">
        <v>100.0</v>
      </c>
    </row>
    <row r="3850" ht="14.25" customHeight="1">
      <c r="C3850" s="2">
        <v>115.0</v>
      </c>
    </row>
    <row r="3851" ht="14.25" customHeight="1">
      <c r="C3851" s="2">
        <v>122.0</v>
      </c>
    </row>
    <row r="3852" ht="14.25" customHeight="1">
      <c r="C3852" s="2">
        <v>98.0</v>
      </c>
    </row>
    <row r="3853" ht="14.25" customHeight="1">
      <c r="C3853" s="2">
        <v>133.0</v>
      </c>
    </row>
    <row r="3854" ht="14.25" customHeight="1">
      <c r="C3854" s="2">
        <v>105.0</v>
      </c>
    </row>
    <row r="3855" ht="14.25" customHeight="1">
      <c r="C3855" s="2">
        <v>122.0</v>
      </c>
    </row>
    <row r="3856" ht="14.25" customHeight="1">
      <c r="C3856" s="2">
        <v>106.0</v>
      </c>
    </row>
    <row r="3857" ht="14.25" customHeight="1">
      <c r="C3857" s="2">
        <v>98.0</v>
      </c>
    </row>
    <row r="3858" ht="14.25" customHeight="1">
      <c r="C3858" s="2">
        <v>112.0</v>
      </c>
    </row>
    <row r="3859" ht="14.25" customHeight="1">
      <c r="C3859" s="2">
        <v>120.0</v>
      </c>
    </row>
    <row r="3860" ht="14.25" customHeight="1">
      <c r="C3860" s="2">
        <v>99.0</v>
      </c>
    </row>
    <row r="3861" ht="14.25" customHeight="1">
      <c r="C3861" s="2">
        <v>110.0</v>
      </c>
    </row>
    <row r="3862" ht="14.25" customHeight="1">
      <c r="C3862" s="2">
        <v>102.0</v>
      </c>
    </row>
    <row r="3863" ht="14.25" customHeight="1">
      <c r="C3863" s="2">
        <v>109.0</v>
      </c>
    </row>
    <row r="3864" ht="14.25" customHeight="1">
      <c r="C3864" s="2">
        <v>104.0</v>
      </c>
    </row>
    <row r="3865" ht="14.25" customHeight="1">
      <c r="C3865" s="2">
        <v>134.0</v>
      </c>
    </row>
    <row r="3866" ht="14.25" customHeight="1">
      <c r="C3866" s="2">
        <v>133.0</v>
      </c>
    </row>
    <row r="3867" ht="14.25" customHeight="1">
      <c r="C3867" s="2">
        <v>85.0</v>
      </c>
    </row>
    <row r="3868" ht="14.25" customHeight="1">
      <c r="C3868" s="2">
        <v>87.0</v>
      </c>
    </row>
    <row r="3869" ht="14.25" customHeight="1">
      <c r="C3869" s="2">
        <v>130.0</v>
      </c>
    </row>
    <row r="3870" ht="14.25" customHeight="1">
      <c r="C3870" s="2">
        <v>199.0</v>
      </c>
    </row>
    <row r="3871" ht="14.25" customHeight="1">
      <c r="C3871" s="2">
        <v>103.0</v>
      </c>
    </row>
    <row r="3872" ht="14.25" customHeight="1">
      <c r="C3872" s="2">
        <v>112.0</v>
      </c>
    </row>
    <row r="3873" ht="14.25" customHeight="1">
      <c r="C3873" s="2">
        <v>89.0</v>
      </c>
    </row>
    <row r="3874" ht="14.25" customHeight="1">
      <c r="C3874" s="2">
        <v>124.0</v>
      </c>
    </row>
    <row r="3875" ht="14.25" customHeight="1">
      <c r="C3875" s="2">
        <v>101.0</v>
      </c>
    </row>
    <row r="3876" ht="14.25" customHeight="1">
      <c r="C3876" s="2">
        <v>133.0</v>
      </c>
    </row>
    <row r="3877" ht="14.25" customHeight="1">
      <c r="C3877" s="2">
        <v>112.0</v>
      </c>
    </row>
    <row r="3878" ht="14.25" customHeight="1">
      <c r="C3878" s="2">
        <v>111.0</v>
      </c>
    </row>
    <row r="3879" ht="14.25" customHeight="1">
      <c r="C3879" s="2">
        <v>98.0</v>
      </c>
    </row>
    <row r="3880" ht="14.25" customHeight="1">
      <c r="C3880" s="2">
        <v>60.0</v>
      </c>
    </row>
    <row r="3881" ht="14.25" customHeight="1">
      <c r="C3881" s="2">
        <v>93.0</v>
      </c>
    </row>
    <row r="3882" ht="14.25" customHeight="1">
      <c r="C3882" s="2">
        <v>104.0</v>
      </c>
    </row>
    <row r="3883" ht="14.25" customHeight="1">
      <c r="C3883" s="2">
        <v>112.0</v>
      </c>
    </row>
    <row r="3884" ht="14.25" customHeight="1">
      <c r="C3884" s="2">
        <v>94.0</v>
      </c>
    </row>
    <row r="3885" ht="14.25" customHeight="1">
      <c r="C3885" s="2">
        <v>90.0</v>
      </c>
    </row>
    <row r="3886" ht="14.25" customHeight="1">
      <c r="C3886" s="2">
        <v>96.0</v>
      </c>
    </row>
    <row r="3887" ht="14.25" customHeight="1">
      <c r="C3887" s="2">
        <v>101.0</v>
      </c>
    </row>
    <row r="3888" ht="14.25" customHeight="1">
      <c r="C3888" s="2">
        <v>93.0</v>
      </c>
    </row>
    <row r="3889" ht="14.25" customHeight="1">
      <c r="C3889" s="2">
        <v>152.0</v>
      </c>
    </row>
    <row r="3890" ht="14.25" customHeight="1">
      <c r="C3890" s="2">
        <v>150.0</v>
      </c>
    </row>
    <row r="3891" ht="14.25" customHeight="1">
      <c r="C3891" s="2">
        <v>112.0</v>
      </c>
    </row>
    <row r="3892" ht="14.25" customHeight="1">
      <c r="C3892" s="2">
        <v>95.0</v>
      </c>
    </row>
    <row r="3893" ht="14.25" customHeight="1">
      <c r="C3893" s="2">
        <v>111.0</v>
      </c>
    </row>
    <row r="3894" ht="14.25" customHeight="1">
      <c r="C3894" s="2">
        <v>86.0</v>
      </c>
    </row>
    <row r="3895" ht="14.25" customHeight="1">
      <c r="C3895" s="2">
        <v>108.0</v>
      </c>
    </row>
    <row r="3896" ht="14.25" customHeight="1">
      <c r="C3896" s="2">
        <v>105.0</v>
      </c>
    </row>
    <row r="3897" ht="14.25" customHeight="1">
      <c r="C3897" s="2">
        <v>91.0</v>
      </c>
    </row>
    <row r="3898" ht="14.25" customHeight="1">
      <c r="C3898" s="2">
        <v>105.0</v>
      </c>
    </row>
    <row r="3899" ht="14.25" customHeight="1">
      <c r="C3899" s="2">
        <v>60.0</v>
      </c>
    </row>
    <row r="3900" ht="14.25" customHeight="1">
      <c r="C3900" s="2">
        <v>106.0</v>
      </c>
    </row>
    <row r="3901" ht="14.25" customHeight="1">
      <c r="C3901" s="2">
        <v>93.0</v>
      </c>
    </row>
    <row r="3902" ht="14.25" customHeight="1">
      <c r="C3902" s="2">
        <v>172.0</v>
      </c>
    </row>
    <row r="3903" ht="14.25" customHeight="1">
      <c r="C3903" s="2">
        <v>109.0</v>
      </c>
    </row>
    <row r="3904" ht="14.25" customHeight="1">
      <c r="C3904" s="2">
        <v>93.0</v>
      </c>
    </row>
    <row r="3905" ht="14.25" customHeight="1">
      <c r="C3905" s="2">
        <v>165.0</v>
      </c>
    </row>
    <row r="3906" ht="14.25" customHeight="1">
      <c r="C3906" s="2">
        <v>96.0</v>
      </c>
    </row>
    <row r="3907" ht="14.25" customHeight="1">
      <c r="C3907" s="2">
        <v>119.0</v>
      </c>
    </row>
    <row r="3908" ht="14.25" customHeight="1">
      <c r="C3908" s="2">
        <v>93.0</v>
      </c>
    </row>
    <row r="3909" ht="14.25" customHeight="1">
      <c r="C3909" s="2">
        <v>82.0</v>
      </c>
    </row>
    <row r="3910" ht="14.25" customHeight="1">
      <c r="C3910" s="2">
        <v>101.0</v>
      </c>
    </row>
    <row r="3911" ht="14.25" customHeight="1">
      <c r="C3911" s="2">
        <v>120.0</v>
      </c>
    </row>
    <row r="3912" ht="14.25" customHeight="1">
      <c r="C3912" s="2">
        <v>81.0</v>
      </c>
    </row>
    <row r="3913" ht="14.25" customHeight="1">
      <c r="C3913" s="2">
        <v>82.0</v>
      </c>
    </row>
    <row r="3914" ht="14.25" customHeight="1">
      <c r="C3914" s="2">
        <v>107.0</v>
      </c>
    </row>
    <row r="3915" ht="14.25" customHeight="1">
      <c r="C3915" s="2">
        <v>105.0</v>
      </c>
    </row>
    <row r="3916" ht="14.25" customHeight="1">
      <c r="C3916" s="2">
        <v>86.0</v>
      </c>
    </row>
    <row r="3917" ht="14.25" customHeight="1">
      <c r="C3917" s="2">
        <v>110.0</v>
      </c>
    </row>
    <row r="3918" ht="14.25" customHeight="1">
      <c r="C3918" s="2">
        <v>127.0</v>
      </c>
    </row>
    <row r="3919" ht="14.25" customHeight="1">
      <c r="C3919" s="2">
        <v>90.0</v>
      </c>
    </row>
    <row r="3920" ht="14.25" customHeight="1">
      <c r="C3920" s="2">
        <v>110.0</v>
      </c>
    </row>
    <row r="3921" ht="14.25" customHeight="1">
      <c r="C3921" s="2">
        <v>104.0</v>
      </c>
    </row>
    <row r="3922" ht="14.25" customHeight="1">
      <c r="C3922" s="2">
        <v>96.0</v>
      </c>
    </row>
    <row r="3923" ht="14.25" customHeight="1">
      <c r="C3923" s="2">
        <v>110.0</v>
      </c>
    </row>
    <row r="3924" ht="14.25" customHeight="1">
      <c r="C3924" s="2">
        <v>84.0</v>
      </c>
    </row>
    <row r="3925" ht="14.25" customHeight="1">
      <c r="C3925" s="2">
        <v>94.0</v>
      </c>
    </row>
    <row r="3926" ht="14.25" customHeight="1">
      <c r="C3926" s="2">
        <v>93.0</v>
      </c>
    </row>
    <row r="3927" ht="14.25" customHeight="1">
      <c r="C3927" s="2">
        <v>96.0</v>
      </c>
    </row>
    <row r="3928" ht="14.25" customHeight="1">
      <c r="C3928" s="2">
        <v>88.0</v>
      </c>
    </row>
    <row r="3929" ht="14.25" customHeight="1">
      <c r="C3929" s="2">
        <v>101.0</v>
      </c>
    </row>
    <row r="3930" ht="14.25" customHeight="1">
      <c r="C3930" s="2">
        <v>102.0</v>
      </c>
    </row>
    <row r="3931" ht="14.25" customHeight="1">
      <c r="C3931" s="2">
        <v>87.0</v>
      </c>
    </row>
    <row r="3932" ht="14.25" customHeight="1">
      <c r="C3932" s="2">
        <v>83.0</v>
      </c>
    </row>
    <row r="3933" ht="14.25" customHeight="1">
      <c r="C3933" s="2">
        <v>103.0</v>
      </c>
    </row>
    <row r="3934" ht="14.25" customHeight="1">
      <c r="C3934" s="2">
        <v>99.0</v>
      </c>
    </row>
    <row r="3935" ht="14.25" customHeight="1">
      <c r="C3935" s="2">
        <v>106.0</v>
      </c>
    </row>
    <row r="3936" ht="14.25" customHeight="1">
      <c r="C3936" s="2">
        <v>115.0</v>
      </c>
    </row>
    <row r="3937" ht="14.25" customHeight="1">
      <c r="C3937" s="2">
        <v>117.0</v>
      </c>
    </row>
    <row r="3938" ht="14.25" customHeight="1">
      <c r="C3938" s="2">
        <v>99.0</v>
      </c>
    </row>
    <row r="3939" ht="14.25" customHeight="1">
      <c r="C3939" s="2">
        <v>102.0</v>
      </c>
    </row>
    <row r="3940" ht="14.25" customHeight="1">
      <c r="C3940" s="2">
        <v>85.0</v>
      </c>
    </row>
    <row r="3941" ht="14.25" customHeight="1">
      <c r="C3941" s="2">
        <v>86.0</v>
      </c>
    </row>
    <row r="3942" ht="14.25" customHeight="1">
      <c r="C3942" s="2">
        <v>120.0</v>
      </c>
    </row>
    <row r="3943" ht="14.25" customHeight="1">
      <c r="C3943" s="2">
        <v>106.0</v>
      </c>
    </row>
    <row r="3944" ht="14.25" customHeight="1">
      <c r="C3944" s="2">
        <v>103.0</v>
      </c>
    </row>
    <row r="3945" ht="14.25" customHeight="1">
      <c r="C3945" s="2">
        <v>93.0</v>
      </c>
    </row>
    <row r="3946" ht="14.25" customHeight="1">
      <c r="C3946" s="2">
        <v>112.0</v>
      </c>
    </row>
    <row r="3947" ht="14.25" customHeight="1">
      <c r="C3947" s="2">
        <v>100.0</v>
      </c>
    </row>
    <row r="3948" ht="14.25" customHeight="1">
      <c r="C3948" s="2">
        <v>113.0</v>
      </c>
    </row>
    <row r="3949" ht="14.25" customHeight="1">
      <c r="C3949" s="2">
        <v>98.0</v>
      </c>
    </row>
    <row r="3950" ht="14.25" customHeight="1">
      <c r="C3950" s="2">
        <v>23.0</v>
      </c>
    </row>
    <row r="3951" ht="14.25" customHeight="1">
      <c r="C3951" s="2">
        <v>92.0</v>
      </c>
    </row>
    <row r="3952" ht="14.25" customHeight="1">
      <c r="C3952" s="2">
        <v>106.0</v>
      </c>
    </row>
    <row r="3953" ht="14.25" customHeight="1">
      <c r="C3953" s="2">
        <v>119.0</v>
      </c>
    </row>
    <row r="3954" ht="14.25" customHeight="1">
      <c r="C3954" s="2">
        <v>99.0</v>
      </c>
    </row>
    <row r="3955" ht="14.25" customHeight="1">
      <c r="C3955" s="2">
        <v>90.0</v>
      </c>
    </row>
    <row r="3956" ht="14.25" customHeight="1">
      <c r="C3956" s="2">
        <v>120.0</v>
      </c>
    </row>
    <row r="3957" ht="14.25" customHeight="1">
      <c r="C3957" s="2">
        <v>168.0</v>
      </c>
    </row>
    <row r="3958" ht="14.25" customHeight="1">
      <c r="C3958" s="2">
        <v>93.0</v>
      </c>
    </row>
    <row r="3959" ht="14.25" customHeight="1">
      <c r="C3959" s="2">
        <v>96.0</v>
      </c>
    </row>
    <row r="3960" ht="14.25" customHeight="1">
      <c r="C3960" s="2">
        <v>103.0</v>
      </c>
    </row>
    <row r="3961" ht="14.25" customHeight="1">
      <c r="C3961" s="2">
        <v>93.0</v>
      </c>
    </row>
    <row r="3962" ht="14.25" customHeight="1">
      <c r="C3962" s="2">
        <v>84.0</v>
      </c>
    </row>
    <row r="3963" ht="14.25" customHeight="1">
      <c r="C3963" s="2">
        <v>81.0</v>
      </c>
    </row>
    <row r="3964" ht="14.25" customHeight="1">
      <c r="C3964" s="2">
        <v>84.0</v>
      </c>
    </row>
    <row r="3965" ht="14.25" customHeight="1">
      <c r="C3965" s="2">
        <v>94.0</v>
      </c>
    </row>
    <row r="3966" ht="14.25" customHeight="1">
      <c r="C3966" s="2">
        <v>141.0</v>
      </c>
    </row>
    <row r="3967" ht="14.25" customHeight="1">
      <c r="C3967" s="2">
        <v>120.0</v>
      </c>
    </row>
    <row r="3968" ht="14.25" customHeight="1">
      <c r="C3968" s="2">
        <v>121.0</v>
      </c>
    </row>
    <row r="3969" ht="14.25" customHeight="1">
      <c r="C3969" s="2">
        <v>226.0</v>
      </c>
    </row>
    <row r="3970" ht="14.25" customHeight="1">
      <c r="C3970" s="2">
        <v>104.0</v>
      </c>
    </row>
    <row r="3971" ht="14.25" customHeight="1">
      <c r="C3971" s="2">
        <v>152.0</v>
      </c>
    </row>
    <row r="3972" ht="14.25" customHeight="1">
      <c r="C3972" s="2">
        <v>92.0</v>
      </c>
    </row>
    <row r="3973" ht="14.25" customHeight="1">
      <c r="C3973" s="2">
        <v>107.0</v>
      </c>
    </row>
    <row r="3974" ht="14.25" customHeight="1">
      <c r="C3974" s="2">
        <v>97.0</v>
      </c>
    </row>
    <row r="3975" ht="14.25" customHeight="1">
      <c r="C3975" s="2">
        <v>115.0</v>
      </c>
    </row>
    <row r="3976" ht="14.25" customHeight="1">
      <c r="C3976" s="2">
        <v>95.0</v>
      </c>
    </row>
    <row r="3977" ht="14.25" customHeight="1">
      <c r="C3977" s="2">
        <v>102.0</v>
      </c>
    </row>
    <row r="3978" ht="14.25" customHeight="1">
      <c r="C3978" s="2">
        <v>99.0</v>
      </c>
    </row>
    <row r="3979" ht="14.25" customHeight="1">
      <c r="C3979" s="2">
        <v>109.0</v>
      </c>
    </row>
    <row r="3980" ht="14.25" customHeight="1">
      <c r="C3980" s="2">
        <v>113.0</v>
      </c>
    </row>
    <row r="3981" ht="14.25" customHeight="1">
      <c r="C3981" s="2">
        <v>25.0</v>
      </c>
    </row>
    <row r="3982" ht="14.25" customHeight="1">
      <c r="C3982" s="2">
        <v>113.0</v>
      </c>
    </row>
    <row r="3983" ht="14.25" customHeight="1">
      <c r="C3983" s="2">
        <v>91.0</v>
      </c>
    </row>
    <row r="3984" ht="14.25" customHeight="1">
      <c r="C3984" s="2">
        <v>88.0</v>
      </c>
    </row>
    <row r="3985" ht="14.25" customHeight="1">
      <c r="C3985" s="2">
        <v>88.0</v>
      </c>
    </row>
    <row r="3986" ht="14.25" customHeight="1">
      <c r="C3986" s="2">
        <v>97.0</v>
      </c>
    </row>
    <row r="3987" ht="14.25" customHeight="1">
      <c r="C3987" s="2">
        <v>97.0</v>
      </c>
    </row>
    <row r="3988" ht="14.25" customHeight="1">
      <c r="C3988" s="2">
        <v>42.0</v>
      </c>
    </row>
    <row r="3989" ht="14.25" customHeight="1">
      <c r="C3989" s="2">
        <v>85.0</v>
      </c>
    </row>
    <row r="3990" ht="14.25" customHeight="1">
      <c r="C3990" s="2">
        <v>121.0</v>
      </c>
    </row>
    <row r="3991" ht="14.25" customHeight="1">
      <c r="C3991" s="2">
        <v>134.0</v>
      </c>
    </row>
    <row r="3992" ht="14.25" customHeight="1">
      <c r="C3992" s="2">
        <v>149.0</v>
      </c>
    </row>
    <row r="3993" ht="14.25" customHeight="1">
      <c r="C3993" s="2">
        <v>121.0</v>
      </c>
    </row>
    <row r="3994" ht="14.25" customHeight="1">
      <c r="C3994" s="2">
        <v>116.0</v>
      </c>
    </row>
    <row r="3995" ht="14.25" customHeight="1">
      <c r="C3995" s="2">
        <v>92.0</v>
      </c>
    </row>
    <row r="3996" ht="14.25" customHeight="1">
      <c r="C3996" s="2">
        <v>93.0</v>
      </c>
    </row>
    <row r="3997" ht="14.25" customHeight="1">
      <c r="C3997" s="2">
        <v>96.0</v>
      </c>
    </row>
    <row r="3998" ht="14.25" customHeight="1">
      <c r="C3998" s="2">
        <v>105.0</v>
      </c>
    </row>
    <row r="3999" ht="14.25" customHeight="1">
      <c r="C3999" s="2">
        <v>129.0</v>
      </c>
    </row>
    <row r="4000" ht="14.25" customHeight="1">
      <c r="C4000" s="2">
        <v>87.0</v>
      </c>
    </row>
    <row r="4001" ht="14.25" customHeight="1">
      <c r="C4001" s="2">
        <v>94.0</v>
      </c>
    </row>
    <row r="4002" ht="14.25" customHeight="1">
      <c r="C4002" s="2">
        <v>37.0</v>
      </c>
    </row>
    <row r="4003" ht="14.25" customHeight="1">
      <c r="C4003" s="2">
        <v>81.0</v>
      </c>
    </row>
    <row r="4004" ht="14.25" customHeight="1">
      <c r="C4004" s="2">
        <v>97.0</v>
      </c>
    </row>
    <row r="4005" ht="14.25" customHeight="1">
      <c r="C4005" s="2">
        <v>106.0</v>
      </c>
    </row>
    <row r="4006" ht="14.25" customHeight="1">
      <c r="C4006" s="2">
        <v>103.0</v>
      </c>
    </row>
    <row r="4007" ht="14.25" customHeight="1">
      <c r="C4007" s="2">
        <v>101.0</v>
      </c>
    </row>
    <row r="4008" ht="14.25" customHeight="1">
      <c r="C4008" s="2">
        <v>102.0</v>
      </c>
    </row>
    <row r="4009" ht="14.25" customHeight="1">
      <c r="C4009" s="2">
        <v>98.0</v>
      </c>
    </row>
    <row r="4010" ht="14.25" customHeight="1">
      <c r="C4010" s="2">
        <v>91.0</v>
      </c>
    </row>
    <row r="4011" ht="14.25" customHeight="1">
      <c r="C4011" s="2">
        <v>105.0</v>
      </c>
    </row>
    <row r="4012" ht="14.25" customHeight="1">
      <c r="C4012" s="2">
        <v>98.0</v>
      </c>
    </row>
    <row r="4013" ht="14.25" customHeight="1">
      <c r="C4013" s="2">
        <v>104.0</v>
      </c>
    </row>
    <row r="4014" ht="14.25" customHeight="1">
      <c r="C4014" s="2">
        <v>45.0</v>
      </c>
    </row>
    <row r="4015" ht="14.25" customHeight="1">
      <c r="C4015" s="2">
        <v>96.0</v>
      </c>
    </row>
    <row r="4016" ht="14.25" customHeight="1">
      <c r="C4016" s="2">
        <v>148.0</v>
      </c>
    </row>
    <row r="4017" ht="14.25" customHeight="1">
      <c r="C4017" s="2">
        <v>100.0</v>
      </c>
    </row>
    <row r="4018" ht="14.25" customHeight="1">
      <c r="C4018" s="2">
        <v>86.0</v>
      </c>
    </row>
    <row r="4019" ht="14.25" customHeight="1">
      <c r="C4019" s="2">
        <v>92.0</v>
      </c>
    </row>
    <row r="4020" ht="14.25" customHeight="1">
      <c r="C4020" s="2">
        <v>88.0</v>
      </c>
    </row>
    <row r="4021" ht="14.25" customHeight="1">
      <c r="C4021" s="2">
        <v>90.0</v>
      </c>
    </row>
    <row r="4022" ht="14.25" customHeight="1">
      <c r="C4022" s="2">
        <v>94.0</v>
      </c>
    </row>
    <row r="4023" ht="14.25" customHeight="1">
      <c r="C4023" s="2">
        <v>80.0</v>
      </c>
    </row>
    <row r="4024" ht="14.25" customHeight="1">
      <c r="C4024" s="2">
        <v>107.0</v>
      </c>
    </row>
    <row r="4025" ht="14.25" customHeight="1">
      <c r="C4025" s="2">
        <v>99.0</v>
      </c>
    </row>
    <row r="4026" ht="14.25" customHeight="1">
      <c r="C4026" s="2">
        <v>92.0</v>
      </c>
    </row>
    <row r="4027" ht="14.25" customHeight="1">
      <c r="C4027" s="2">
        <v>107.0</v>
      </c>
    </row>
    <row r="4028" ht="14.25" customHeight="1">
      <c r="C4028" s="2">
        <v>135.0</v>
      </c>
    </row>
    <row r="4029" ht="14.25" customHeight="1">
      <c r="C4029" s="2">
        <v>99.0</v>
      </c>
    </row>
    <row r="4030" ht="14.25" customHeight="1">
      <c r="C4030" s="2">
        <v>102.0</v>
      </c>
    </row>
    <row r="4031" ht="14.25" customHeight="1">
      <c r="C4031" s="2">
        <v>93.0</v>
      </c>
    </row>
    <row r="4032" ht="14.25" customHeight="1">
      <c r="C4032" s="2">
        <v>115.0</v>
      </c>
    </row>
    <row r="4033" ht="14.25" customHeight="1">
      <c r="C4033" s="2">
        <v>94.0</v>
      </c>
    </row>
    <row r="4034" ht="14.25" customHeight="1">
      <c r="C4034" s="2">
        <v>91.0</v>
      </c>
    </row>
    <row r="4035" ht="14.25" customHeight="1">
      <c r="C4035" s="2">
        <v>98.0</v>
      </c>
    </row>
    <row r="4036" ht="14.25" customHeight="1">
      <c r="C4036" s="2">
        <v>97.0</v>
      </c>
    </row>
    <row r="4037" ht="14.25" customHeight="1">
      <c r="C4037" s="2">
        <v>92.0</v>
      </c>
    </row>
    <row r="4038" ht="14.25" customHeight="1">
      <c r="C4038" s="2">
        <v>128.0</v>
      </c>
    </row>
    <row r="4039" ht="14.25" customHeight="1">
      <c r="C4039" s="2">
        <v>136.0</v>
      </c>
    </row>
    <row r="4040" ht="14.25" customHeight="1">
      <c r="C4040" s="2">
        <v>113.0</v>
      </c>
    </row>
    <row r="4041" ht="14.25" customHeight="1">
      <c r="C4041" s="2">
        <v>99.0</v>
      </c>
    </row>
    <row r="4042" ht="14.25" customHeight="1">
      <c r="C4042" s="2">
        <v>101.0</v>
      </c>
    </row>
    <row r="4043" ht="14.25" customHeight="1">
      <c r="C4043" s="2">
        <v>105.0</v>
      </c>
    </row>
    <row r="4044" ht="14.25" customHeight="1">
      <c r="C4044" s="2">
        <v>95.0</v>
      </c>
    </row>
    <row r="4045" ht="14.25" customHeight="1">
      <c r="C4045" s="2">
        <v>109.0</v>
      </c>
    </row>
    <row r="4046" ht="14.25" customHeight="1">
      <c r="C4046" s="2">
        <v>110.0</v>
      </c>
    </row>
    <row r="4047" ht="14.25" customHeight="1">
      <c r="C4047" s="2">
        <v>108.0</v>
      </c>
    </row>
    <row r="4048" ht="14.25" customHeight="1">
      <c r="C4048" s="2">
        <v>118.0</v>
      </c>
    </row>
    <row r="4049" ht="14.25" customHeight="1">
      <c r="C4049" s="2">
        <v>94.0</v>
      </c>
    </row>
    <row r="4050" ht="14.25" customHeight="1">
      <c r="C4050" s="2">
        <v>115.0</v>
      </c>
    </row>
    <row r="4051" ht="14.25" customHeight="1">
      <c r="C4051" s="2">
        <v>98.0</v>
      </c>
    </row>
    <row r="4052" ht="14.25" customHeight="1">
      <c r="C4052" s="2">
        <v>91.0</v>
      </c>
    </row>
    <row r="4053" ht="14.25" customHeight="1">
      <c r="C4053" s="2">
        <v>120.0</v>
      </c>
    </row>
    <row r="4054" ht="14.25" customHeight="1">
      <c r="C4054" s="2">
        <v>109.0</v>
      </c>
    </row>
    <row r="4055" ht="14.25" customHeight="1">
      <c r="C4055" s="2">
        <v>87.0</v>
      </c>
    </row>
    <row r="4056" ht="14.25" customHeight="1">
      <c r="C4056" s="2">
        <v>117.0</v>
      </c>
    </row>
    <row r="4057" ht="14.25" customHeight="1">
      <c r="C4057" s="2">
        <v>85.0</v>
      </c>
    </row>
    <row r="4058" ht="14.25" customHeight="1">
      <c r="C4058" s="2">
        <v>110.0</v>
      </c>
    </row>
    <row r="4059" ht="14.25" customHeight="1">
      <c r="C4059" s="2">
        <v>113.0</v>
      </c>
    </row>
    <row r="4060" ht="14.25" customHeight="1">
      <c r="C4060" s="2">
        <v>108.0</v>
      </c>
    </row>
    <row r="4061" ht="14.25" customHeight="1">
      <c r="C4061" s="2">
        <v>95.0</v>
      </c>
    </row>
    <row r="4062" ht="14.25" customHeight="1">
      <c r="C4062" s="2">
        <v>98.0</v>
      </c>
    </row>
    <row r="4063" ht="14.25" customHeight="1">
      <c r="C4063" s="2">
        <v>93.0</v>
      </c>
    </row>
    <row r="4064" ht="14.25" customHeight="1">
      <c r="C4064" s="2">
        <v>86.0</v>
      </c>
    </row>
    <row r="4065" ht="14.25" customHeight="1">
      <c r="C4065" s="2">
        <v>161.0</v>
      </c>
    </row>
    <row r="4066" ht="14.25" customHeight="1">
      <c r="C4066" s="2">
        <v>100.0</v>
      </c>
    </row>
    <row r="4067" ht="14.25" customHeight="1">
      <c r="C4067" s="2">
        <v>120.0</v>
      </c>
    </row>
    <row r="4068" ht="14.25" customHeight="1">
      <c r="C4068" s="2">
        <v>125.0</v>
      </c>
    </row>
    <row r="4069" ht="14.25" customHeight="1">
      <c r="C4069" s="2">
        <v>91.0</v>
      </c>
    </row>
    <row r="4070" ht="14.25" customHeight="1">
      <c r="C4070" s="2">
        <v>128.0</v>
      </c>
    </row>
    <row r="4071" ht="14.25" customHeight="1">
      <c r="C4071" s="2">
        <v>100.0</v>
      </c>
    </row>
    <row r="4072" ht="14.25" customHeight="1">
      <c r="C4072" s="2">
        <v>84.0</v>
      </c>
    </row>
    <row r="4073" ht="14.25" customHeight="1">
      <c r="C4073" s="2">
        <v>97.0</v>
      </c>
    </row>
    <row r="4074" ht="14.25" customHeight="1">
      <c r="C4074" s="2">
        <v>84.0</v>
      </c>
    </row>
    <row r="4075" ht="14.25" customHeight="1">
      <c r="C4075" s="2">
        <v>146.0</v>
      </c>
    </row>
    <row r="4076" ht="14.25" customHeight="1">
      <c r="C4076" s="2">
        <v>186.0</v>
      </c>
    </row>
    <row r="4077" ht="14.25" customHeight="1">
      <c r="C4077" s="2">
        <v>94.0</v>
      </c>
    </row>
    <row r="4078" ht="14.25" customHeight="1">
      <c r="C4078" s="2">
        <v>11.0</v>
      </c>
    </row>
    <row r="4079" ht="14.25" customHeight="1">
      <c r="C4079" s="2">
        <v>126.0</v>
      </c>
    </row>
    <row r="4080" ht="14.25" customHeight="1">
      <c r="C4080" s="2">
        <v>99.0</v>
      </c>
    </row>
    <row r="4081" ht="14.25" customHeight="1">
      <c r="C4081" s="2">
        <v>109.0</v>
      </c>
    </row>
    <row r="4082" ht="14.25" customHeight="1">
      <c r="C4082" s="2">
        <v>95.0</v>
      </c>
    </row>
    <row r="4083" ht="14.25" customHeight="1">
      <c r="C4083" s="2">
        <v>97.0</v>
      </c>
    </row>
    <row r="4084" ht="14.25" customHeight="1">
      <c r="C4084" s="2">
        <v>94.0</v>
      </c>
    </row>
    <row r="4085" ht="14.25" customHeight="1">
      <c r="C4085" s="2">
        <v>90.0</v>
      </c>
    </row>
    <row r="4086" ht="14.25" customHeight="1">
      <c r="C4086" s="2">
        <v>197.0</v>
      </c>
    </row>
    <row r="4087" ht="14.25" customHeight="1">
      <c r="C4087" s="2">
        <v>117.0</v>
      </c>
    </row>
    <row r="4088" ht="14.25" customHeight="1">
      <c r="C4088" s="2">
        <v>96.0</v>
      </c>
    </row>
    <row r="4089" ht="14.25" customHeight="1">
      <c r="C4089" s="2">
        <v>82.0</v>
      </c>
    </row>
    <row r="4090" ht="14.25" customHeight="1">
      <c r="C4090" s="2">
        <v>109.0</v>
      </c>
    </row>
    <row r="4091" ht="14.25" customHeight="1">
      <c r="C4091" s="2">
        <v>90.0</v>
      </c>
    </row>
    <row r="4092" ht="14.25" customHeight="1">
      <c r="C4092" s="2">
        <v>89.0</v>
      </c>
    </row>
    <row r="4093" ht="14.25" customHeight="1">
      <c r="C4093" s="2">
        <v>98.0</v>
      </c>
    </row>
    <row r="4094" ht="14.25" customHeight="1">
      <c r="C4094" s="2">
        <v>95.0</v>
      </c>
    </row>
    <row r="4095" ht="14.25" customHeight="1">
      <c r="C4095" s="2">
        <v>94.0</v>
      </c>
    </row>
    <row r="4096" ht="14.25" customHeight="1">
      <c r="C4096" s="2">
        <v>104.0</v>
      </c>
    </row>
    <row r="4097" ht="14.25" customHeight="1">
      <c r="C4097" s="2">
        <v>87.0</v>
      </c>
    </row>
    <row r="4098" ht="14.25" customHeight="1">
      <c r="C4098" s="2">
        <v>108.0</v>
      </c>
    </row>
    <row r="4099" ht="14.25" customHeight="1">
      <c r="C4099" s="2">
        <v>86.0</v>
      </c>
    </row>
    <row r="4100" ht="14.25" customHeight="1">
      <c r="C4100" s="2">
        <v>94.0</v>
      </c>
    </row>
    <row r="4101" ht="14.25" customHeight="1">
      <c r="C4101" s="2">
        <v>134.0</v>
      </c>
    </row>
    <row r="4102" ht="14.25" customHeight="1">
      <c r="C4102" s="2">
        <v>89.0</v>
      </c>
    </row>
    <row r="4103" ht="14.25" customHeight="1">
      <c r="C4103" s="2">
        <v>102.0</v>
      </c>
    </row>
    <row r="4104" ht="14.25" customHeight="1">
      <c r="C4104" s="2">
        <v>120.0</v>
      </c>
    </row>
    <row r="4105" ht="14.25" customHeight="1">
      <c r="C4105" s="2">
        <v>110.0</v>
      </c>
    </row>
    <row r="4106" ht="14.25" customHeight="1">
      <c r="C4106" s="2">
        <v>86.0</v>
      </c>
    </row>
    <row r="4107" ht="14.25" customHeight="1">
      <c r="C4107" s="2">
        <v>101.0</v>
      </c>
    </row>
    <row r="4108" ht="14.25" customHeight="1">
      <c r="C4108" s="2">
        <v>102.0</v>
      </c>
    </row>
    <row r="4109" ht="14.25" customHeight="1">
      <c r="C4109" s="2">
        <v>87.0</v>
      </c>
    </row>
    <row r="4110" ht="14.25" customHeight="1">
      <c r="C4110" s="2">
        <v>123.0</v>
      </c>
    </row>
    <row r="4111" ht="14.25" customHeight="1">
      <c r="C4111" s="2">
        <v>99.0</v>
      </c>
    </row>
    <row r="4112" ht="14.25" customHeight="1">
      <c r="C4112" s="2">
        <v>173.0</v>
      </c>
    </row>
    <row r="4113" ht="14.25" customHeight="1">
      <c r="C4113" s="2">
        <v>87.0</v>
      </c>
    </row>
    <row r="4114" ht="14.25" customHeight="1">
      <c r="C4114" s="2">
        <v>44.0</v>
      </c>
    </row>
    <row r="4115" ht="14.25" customHeight="1">
      <c r="C4115" s="2">
        <v>120.0</v>
      </c>
    </row>
    <row r="4116" ht="14.25" customHeight="1">
      <c r="C4116" s="2">
        <v>93.0</v>
      </c>
    </row>
    <row r="4117" ht="14.25" customHeight="1">
      <c r="C4117" s="2">
        <v>111.0</v>
      </c>
    </row>
    <row r="4118" ht="14.25" customHeight="1">
      <c r="C4118" s="2">
        <v>60.0</v>
      </c>
    </row>
    <row r="4119" ht="14.25" customHeight="1">
      <c r="C4119" s="2">
        <v>98.0</v>
      </c>
    </row>
    <row r="4120" ht="14.25" customHeight="1">
      <c r="C4120" s="2">
        <v>100.0</v>
      </c>
    </row>
    <row r="4121" ht="14.25" customHeight="1">
      <c r="C4121" s="2">
        <v>88.0</v>
      </c>
    </row>
    <row r="4122" ht="14.25" customHeight="1">
      <c r="C4122" s="2">
        <v>97.0</v>
      </c>
    </row>
    <row r="4123" ht="14.25" customHeight="1">
      <c r="C4123" s="2">
        <v>122.0</v>
      </c>
    </row>
    <row r="4124" ht="14.25" customHeight="1">
      <c r="C4124" s="2">
        <v>86.0</v>
      </c>
    </row>
    <row r="4125" ht="14.25" customHeight="1">
      <c r="C4125" s="2">
        <v>83.0</v>
      </c>
    </row>
    <row r="4126" ht="14.25" customHeight="1">
      <c r="C4126" s="2">
        <v>80.0</v>
      </c>
    </row>
    <row r="4127" ht="14.25" customHeight="1">
      <c r="C4127" s="2">
        <v>108.0</v>
      </c>
    </row>
    <row r="4128" ht="14.25" customHeight="1">
      <c r="C4128" s="2">
        <v>90.0</v>
      </c>
    </row>
    <row r="4129" ht="14.25" customHeight="1">
      <c r="C4129" s="2">
        <v>96.0</v>
      </c>
    </row>
    <row r="4130" ht="14.25" customHeight="1">
      <c r="C4130" s="2">
        <v>85.0</v>
      </c>
    </row>
    <row r="4131" ht="14.25" customHeight="1">
      <c r="C4131" s="2">
        <v>83.0</v>
      </c>
    </row>
    <row r="4132" ht="14.25" customHeight="1">
      <c r="C4132" s="2">
        <v>80.0</v>
      </c>
    </row>
    <row r="4133" ht="14.25" customHeight="1">
      <c r="C4133" s="2">
        <v>90.0</v>
      </c>
    </row>
    <row r="4134" ht="14.25" customHeight="1">
      <c r="C4134" s="2">
        <v>92.0</v>
      </c>
    </row>
    <row r="4135" ht="14.25" customHeight="1">
      <c r="C4135" s="2">
        <v>100.0</v>
      </c>
    </row>
    <row r="4136" ht="14.25" customHeight="1">
      <c r="C4136" s="2">
        <v>88.0</v>
      </c>
    </row>
    <row r="4137" ht="14.25" customHeight="1">
      <c r="C4137" s="2">
        <v>95.0</v>
      </c>
    </row>
    <row r="4138" ht="14.25" customHeight="1">
      <c r="C4138" s="2">
        <v>82.0</v>
      </c>
    </row>
    <row r="4139" ht="14.25" customHeight="1">
      <c r="C4139" s="2">
        <v>97.0</v>
      </c>
    </row>
    <row r="4140" ht="14.25" customHeight="1">
      <c r="C4140" s="2">
        <v>105.0</v>
      </c>
    </row>
    <row r="4141" ht="14.25" customHeight="1">
      <c r="C4141" s="2">
        <v>94.0</v>
      </c>
    </row>
    <row r="4142" ht="14.25" customHeight="1">
      <c r="C4142" s="2">
        <v>95.0</v>
      </c>
    </row>
    <row r="4143" ht="14.25" customHeight="1">
      <c r="C4143" s="2">
        <v>113.0</v>
      </c>
    </row>
    <row r="4144" ht="14.25" customHeight="1">
      <c r="C4144" s="2">
        <v>136.0</v>
      </c>
    </row>
    <row r="4145" ht="14.25" customHeight="1">
      <c r="C4145" s="2">
        <v>80.0</v>
      </c>
    </row>
    <row r="4146" ht="14.25" customHeight="1">
      <c r="C4146" s="2">
        <v>105.0</v>
      </c>
    </row>
    <row r="4147" ht="14.25" customHeight="1">
      <c r="C4147" s="2">
        <v>90.0</v>
      </c>
    </row>
    <row r="4148" ht="14.25" customHeight="1">
      <c r="C4148" s="2">
        <v>93.0</v>
      </c>
    </row>
    <row r="4149" ht="14.25" customHeight="1">
      <c r="C4149" s="2">
        <v>107.0</v>
      </c>
    </row>
    <row r="4150" ht="14.25" customHeight="1">
      <c r="C4150" s="2">
        <v>89.0</v>
      </c>
    </row>
    <row r="4151" ht="14.25" customHeight="1">
      <c r="C4151" s="2">
        <v>90.0</v>
      </c>
    </row>
    <row r="4152" ht="14.25" customHeight="1">
      <c r="C4152" s="2">
        <v>89.0</v>
      </c>
    </row>
    <row r="4153" ht="14.25" customHeight="1">
      <c r="C4153" s="2">
        <v>116.0</v>
      </c>
    </row>
    <row r="4154" ht="14.25" customHeight="1">
      <c r="C4154" s="2">
        <v>120.0</v>
      </c>
    </row>
    <row r="4155" ht="14.25" customHeight="1">
      <c r="C4155" s="2">
        <v>88.0</v>
      </c>
    </row>
    <row r="4156" ht="14.25" customHeight="1">
      <c r="C4156" s="2">
        <v>102.0</v>
      </c>
    </row>
    <row r="4157" ht="14.25" customHeight="1">
      <c r="C4157" s="2">
        <v>106.0</v>
      </c>
    </row>
    <row r="4158" ht="14.25" customHeight="1">
      <c r="C4158" s="2">
        <v>95.0</v>
      </c>
    </row>
    <row r="4159" ht="14.25" customHeight="1">
      <c r="C4159" s="2">
        <v>144.0</v>
      </c>
    </row>
    <row r="4160" ht="14.25" customHeight="1">
      <c r="C4160" s="2">
        <v>113.0</v>
      </c>
    </row>
    <row r="4161" ht="14.25" customHeight="1">
      <c r="C4161" s="2">
        <v>118.0</v>
      </c>
    </row>
    <row r="4162" ht="14.25" customHeight="1">
      <c r="C4162" s="2">
        <v>141.0</v>
      </c>
    </row>
    <row r="4163" ht="14.25" customHeight="1">
      <c r="C4163" s="2">
        <v>90.0</v>
      </c>
    </row>
    <row r="4164" ht="14.25" customHeight="1">
      <c r="C4164" s="2">
        <v>109.0</v>
      </c>
    </row>
    <row r="4165" ht="14.25" customHeight="1">
      <c r="C4165" s="2">
        <v>95.0</v>
      </c>
    </row>
    <row r="4166" ht="14.25" customHeight="1">
      <c r="C4166" s="2">
        <v>122.0</v>
      </c>
    </row>
    <row r="4167" ht="14.25" customHeight="1">
      <c r="C4167" s="2">
        <v>93.0</v>
      </c>
    </row>
    <row r="4168" ht="14.25" customHeight="1">
      <c r="C4168" s="2">
        <v>97.0</v>
      </c>
    </row>
    <row r="4169" ht="14.25" customHeight="1">
      <c r="C4169" s="2">
        <v>82.0</v>
      </c>
    </row>
    <row r="4170" ht="14.25" customHeight="1">
      <c r="C4170" s="2">
        <v>140.0</v>
      </c>
    </row>
    <row r="4171" ht="14.25" customHeight="1">
      <c r="C4171" s="2">
        <v>86.0</v>
      </c>
    </row>
    <row r="4172" ht="14.25" customHeight="1">
      <c r="C4172" s="2">
        <v>109.0</v>
      </c>
    </row>
    <row r="4173" ht="14.25" customHeight="1">
      <c r="C4173" s="2">
        <v>105.0</v>
      </c>
    </row>
    <row r="4174" ht="14.25" customHeight="1">
      <c r="C4174" s="2">
        <v>66.0</v>
      </c>
    </row>
    <row r="4175" ht="14.25" customHeight="1">
      <c r="C4175" s="2">
        <v>99.0</v>
      </c>
    </row>
    <row r="4176" ht="14.25" customHeight="1">
      <c r="C4176" s="2">
        <v>100.0</v>
      </c>
    </row>
    <row r="4177" ht="14.25" customHeight="1">
      <c r="C4177" s="2">
        <v>103.0</v>
      </c>
    </row>
    <row r="4178" ht="14.25" customHeight="1">
      <c r="C4178" s="2">
        <v>97.0</v>
      </c>
    </row>
    <row r="4179" ht="14.25" customHeight="1">
      <c r="C4179" s="2">
        <v>86.0</v>
      </c>
    </row>
    <row r="4180" ht="14.25" customHeight="1">
      <c r="C4180" s="2">
        <v>87.0</v>
      </c>
    </row>
    <row r="4181" ht="14.25" customHeight="1">
      <c r="C4181" s="2">
        <v>119.0</v>
      </c>
    </row>
    <row r="4182" ht="14.25" customHeight="1">
      <c r="C4182" s="2">
        <v>149.0</v>
      </c>
    </row>
    <row r="4183" ht="14.25" customHeight="1">
      <c r="C4183" s="2">
        <v>98.0</v>
      </c>
    </row>
    <row r="4184" ht="14.25" customHeight="1">
      <c r="C4184" s="2">
        <v>98.0</v>
      </c>
    </row>
    <row r="4185" ht="14.25" customHeight="1">
      <c r="C4185" s="2">
        <v>112.0</v>
      </c>
    </row>
    <row r="4186" ht="14.25" customHeight="1">
      <c r="C4186" s="2">
        <v>75.0</v>
      </c>
    </row>
    <row r="4187" ht="14.25" customHeight="1">
      <c r="C4187" s="2">
        <v>104.0</v>
      </c>
    </row>
    <row r="4188" ht="14.25" customHeight="1">
      <c r="C4188" s="2">
        <v>102.0</v>
      </c>
    </row>
    <row r="4189" ht="14.25" customHeight="1">
      <c r="C4189" s="2">
        <v>105.0</v>
      </c>
    </row>
    <row r="4190" ht="14.25" customHeight="1">
      <c r="C4190" s="2">
        <v>99.0</v>
      </c>
    </row>
    <row r="4191" ht="14.25" customHeight="1">
      <c r="C4191" s="2">
        <v>107.0</v>
      </c>
    </row>
    <row r="4192" ht="14.25" customHeight="1">
      <c r="C4192" s="2">
        <v>96.0</v>
      </c>
    </row>
    <row r="4193" ht="14.25" customHeight="1">
      <c r="C4193" s="2">
        <v>101.0</v>
      </c>
    </row>
    <row r="4194" ht="14.25" customHeight="1">
      <c r="C4194" s="2">
        <v>89.0</v>
      </c>
    </row>
    <row r="4195" ht="14.25" customHeight="1">
      <c r="C4195" s="2">
        <v>106.0</v>
      </c>
    </row>
    <row r="4196" ht="14.25" customHeight="1">
      <c r="C4196" s="2">
        <v>95.0</v>
      </c>
    </row>
    <row r="4197" ht="14.25" customHeight="1">
      <c r="C4197" s="2">
        <v>34.0</v>
      </c>
    </row>
    <row r="4198" ht="14.25" customHeight="1">
      <c r="C4198" s="2">
        <v>101.0</v>
      </c>
    </row>
    <row r="4199" ht="14.25" customHeight="1">
      <c r="C4199" s="2">
        <v>112.0</v>
      </c>
    </row>
    <row r="4200" ht="14.25" customHeight="1">
      <c r="C4200" s="2">
        <v>100.0</v>
      </c>
    </row>
    <row r="4201" ht="14.25" customHeight="1">
      <c r="C4201" s="2">
        <v>92.0</v>
      </c>
    </row>
    <row r="4202" ht="14.25" customHeight="1">
      <c r="C4202" s="2">
        <v>100.0</v>
      </c>
    </row>
    <row r="4203" ht="14.25" customHeight="1">
      <c r="C4203" s="2">
        <v>80.0</v>
      </c>
    </row>
    <row r="4204" ht="14.25" customHeight="1">
      <c r="C4204" s="2">
        <v>106.0</v>
      </c>
    </row>
    <row r="4205" ht="14.25" customHeight="1">
      <c r="C4205" s="2">
        <v>103.0</v>
      </c>
    </row>
    <row r="4206" ht="14.25" customHeight="1">
      <c r="C4206" s="2">
        <v>90.0</v>
      </c>
    </row>
    <row r="4207" ht="14.25" customHeight="1">
      <c r="C4207" s="2">
        <v>96.0</v>
      </c>
    </row>
    <row r="4208" ht="14.25" customHeight="1">
      <c r="C4208" s="2">
        <v>89.0</v>
      </c>
    </row>
    <row r="4209" ht="14.25" customHeight="1">
      <c r="C4209" s="2">
        <v>87.0</v>
      </c>
    </row>
    <row r="4210" ht="14.25" customHeight="1">
      <c r="C4210" s="2">
        <v>94.0</v>
      </c>
    </row>
    <row r="4211" ht="14.25" customHeight="1">
      <c r="C4211" s="2">
        <v>120.0</v>
      </c>
    </row>
    <row r="4212" ht="14.25" customHeight="1">
      <c r="C4212" s="2">
        <v>101.0</v>
      </c>
    </row>
    <row r="4213" ht="14.25" customHeight="1">
      <c r="C4213" s="2">
        <v>84.0</v>
      </c>
    </row>
    <row r="4214" ht="14.25" customHeight="1">
      <c r="C4214" s="2">
        <v>110.0</v>
      </c>
    </row>
    <row r="4215" ht="14.25" customHeight="1">
      <c r="C4215" s="2">
        <v>101.0</v>
      </c>
    </row>
    <row r="4216" ht="14.25" customHeight="1">
      <c r="C4216" s="2">
        <v>101.0</v>
      </c>
    </row>
    <row r="4217" ht="14.25" customHeight="1">
      <c r="C4217" s="2">
        <v>101.0</v>
      </c>
    </row>
    <row r="4218" ht="14.25" customHeight="1">
      <c r="C4218" s="2">
        <v>105.0</v>
      </c>
    </row>
    <row r="4219" ht="14.25" customHeight="1">
      <c r="C4219" s="2">
        <v>97.0</v>
      </c>
    </row>
    <row r="4220" ht="14.25" customHeight="1">
      <c r="C4220" s="2">
        <v>108.0</v>
      </c>
    </row>
    <row r="4221" ht="14.25" customHeight="1">
      <c r="C4221" s="2">
        <v>95.0</v>
      </c>
    </row>
    <row r="4222" ht="14.25" customHeight="1">
      <c r="C4222" s="2">
        <v>108.0</v>
      </c>
    </row>
    <row r="4223" ht="14.25" customHeight="1">
      <c r="C4223" s="2">
        <v>90.0</v>
      </c>
    </row>
    <row r="4224" ht="14.25" customHeight="1">
      <c r="C4224" s="2">
        <v>120.0</v>
      </c>
    </row>
    <row r="4225" ht="14.25" customHeight="1">
      <c r="C4225" s="2">
        <v>104.0</v>
      </c>
    </row>
    <row r="4226" ht="14.25" customHeight="1">
      <c r="C4226" s="2">
        <v>90.0</v>
      </c>
    </row>
    <row r="4227" ht="14.25" customHeight="1">
      <c r="C4227" s="2">
        <v>91.0</v>
      </c>
    </row>
    <row r="4228" ht="14.25" customHeight="1">
      <c r="C4228" s="2">
        <v>92.0</v>
      </c>
    </row>
    <row r="4229" ht="14.25" customHeight="1">
      <c r="C4229" s="2">
        <v>117.0</v>
      </c>
    </row>
    <row r="4230" ht="14.25" customHeight="1">
      <c r="C4230" s="2">
        <v>120.0</v>
      </c>
    </row>
    <row r="4231" ht="14.25" customHeight="1">
      <c r="C4231" s="2">
        <v>90.0</v>
      </c>
    </row>
    <row r="4232" ht="14.25" customHeight="1">
      <c r="C4232" s="2">
        <v>119.0</v>
      </c>
    </row>
    <row r="4233" ht="14.25" customHeight="1">
      <c r="C4233" s="2">
        <v>90.0</v>
      </c>
    </row>
    <row r="4234" ht="14.25" customHeight="1">
      <c r="C4234" s="2">
        <v>90.0</v>
      </c>
    </row>
    <row r="4235" ht="14.25" customHeight="1">
      <c r="C4235" s="2">
        <v>97.0</v>
      </c>
    </row>
    <row r="4236" ht="14.25" customHeight="1">
      <c r="C4236" s="2">
        <v>90.0</v>
      </c>
    </row>
    <row r="4237" ht="14.25" customHeight="1">
      <c r="C4237" s="2">
        <v>172.0</v>
      </c>
    </row>
    <row r="4238" ht="14.25" customHeight="1">
      <c r="C4238" s="2">
        <v>115.0</v>
      </c>
    </row>
    <row r="4239" ht="14.25" customHeight="1">
      <c r="C4239" s="2">
        <v>89.0</v>
      </c>
    </row>
    <row r="4240" ht="14.25" customHeight="1">
      <c r="C4240" s="2">
        <v>125.0</v>
      </c>
    </row>
    <row r="4241" ht="14.25" customHeight="1">
      <c r="C4241" s="2">
        <v>78.0</v>
      </c>
    </row>
    <row r="4242" ht="14.25" customHeight="1">
      <c r="C4242" s="2">
        <v>89.0</v>
      </c>
    </row>
    <row r="4243" ht="14.25" customHeight="1">
      <c r="C4243" s="2">
        <v>100.0</v>
      </c>
    </row>
    <row r="4244" ht="14.25" customHeight="1">
      <c r="C4244" s="2">
        <v>77.0</v>
      </c>
    </row>
    <row r="4245" ht="14.25" customHeight="1">
      <c r="C4245" s="2">
        <v>81.0</v>
      </c>
    </row>
    <row r="4246" ht="14.25" customHeight="1">
      <c r="C4246" s="2">
        <v>115.0</v>
      </c>
    </row>
    <row r="4247" ht="14.25" customHeight="1">
      <c r="C4247" s="2">
        <v>96.0</v>
      </c>
    </row>
    <row r="4248" ht="14.25" customHeight="1">
      <c r="C4248" s="2">
        <v>60.0</v>
      </c>
    </row>
    <row r="4249" ht="14.25" customHeight="1">
      <c r="C4249" s="2">
        <v>89.0</v>
      </c>
    </row>
    <row r="4250" ht="14.25" customHeight="1">
      <c r="C4250" s="2">
        <v>100.0</v>
      </c>
    </row>
    <row r="4251" ht="14.25" customHeight="1">
      <c r="C4251" s="2">
        <v>88.0</v>
      </c>
    </row>
    <row r="4252" ht="14.25" customHeight="1">
      <c r="C4252" s="2">
        <v>129.0</v>
      </c>
    </row>
    <row r="4253" ht="14.25" customHeight="1">
      <c r="C4253" s="2">
        <v>87.0</v>
      </c>
    </row>
    <row r="4254" ht="14.25" customHeight="1">
      <c r="C4254" s="2">
        <v>102.0</v>
      </c>
    </row>
    <row r="4255" ht="14.25" customHeight="1">
      <c r="C4255" s="2">
        <v>152.0</v>
      </c>
    </row>
    <row r="4256" ht="14.25" customHeight="1">
      <c r="C4256" s="2">
        <v>118.0</v>
      </c>
    </row>
    <row r="4257" ht="14.25" customHeight="1">
      <c r="C4257" s="2">
        <v>86.0</v>
      </c>
    </row>
    <row r="4258" ht="14.25" customHeight="1">
      <c r="C4258" s="2">
        <v>137.0</v>
      </c>
    </row>
    <row r="4259" ht="14.25" customHeight="1">
      <c r="C4259" s="2">
        <v>129.0</v>
      </c>
    </row>
    <row r="4260" ht="14.25" customHeight="1">
      <c r="C4260" s="2">
        <v>134.0</v>
      </c>
    </row>
    <row r="4261" ht="14.25" customHeight="1">
      <c r="C4261" s="2">
        <v>119.0</v>
      </c>
    </row>
    <row r="4262" ht="14.25" customHeight="1">
      <c r="C4262" s="2">
        <v>80.0</v>
      </c>
    </row>
    <row r="4263" ht="14.25" customHeight="1">
      <c r="C4263" s="2">
        <v>89.0</v>
      </c>
    </row>
    <row r="4264" ht="14.25" customHeight="1">
      <c r="C4264" s="2">
        <v>101.0</v>
      </c>
    </row>
    <row r="4265" ht="14.25" customHeight="1">
      <c r="C4265" s="2">
        <v>80.0</v>
      </c>
    </row>
    <row r="4266" ht="14.25" customHeight="1">
      <c r="C4266" s="2">
        <v>115.0</v>
      </c>
    </row>
    <row r="4267" ht="14.25" customHeight="1">
      <c r="C4267" s="2">
        <v>100.0</v>
      </c>
    </row>
    <row r="4268" ht="14.25" customHeight="1">
      <c r="C4268" s="2">
        <v>118.0</v>
      </c>
    </row>
    <row r="4269" ht="14.25" customHeight="1">
      <c r="C4269" s="2">
        <v>100.0</v>
      </c>
    </row>
    <row r="4270" ht="14.25" customHeight="1">
      <c r="C4270" s="2">
        <v>106.0</v>
      </c>
    </row>
    <row r="4271" ht="14.25" customHeight="1">
      <c r="C4271" s="2">
        <v>106.0</v>
      </c>
    </row>
    <row r="4272" ht="14.25" customHeight="1">
      <c r="C4272" s="2">
        <v>91.0</v>
      </c>
    </row>
    <row r="4273" ht="14.25" customHeight="1">
      <c r="C4273" s="2">
        <v>105.0</v>
      </c>
    </row>
    <row r="4274" ht="14.25" customHeight="1">
      <c r="C4274" s="2">
        <v>96.0</v>
      </c>
    </row>
    <row r="4275" ht="14.25" customHeight="1">
      <c r="C4275" s="2">
        <v>116.0</v>
      </c>
    </row>
    <row r="4276" ht="14.25" customHeight="1">
      <c r="C4276" s="2">
        <v>116.0</v>
      </c>
    </row>
    <row r="4277" ht="14.25" customHeight="1">
      <c r="C4277" s="2">
        <v>97.0</v>
      </c>
    </row>
    <row r="4278" ht="14.25" customHeight="1">
      <c r="C4278" s="2">
        <v>101.0</v>
      </c>
    </row>
    <row r="4279" ht="14.25" customHeight="1">
      <c r="C4279" s="2">
        <v>98.0</v>
      </c>
    </row>
    <row r="4280" ht="14.25" customHeight="1">
      <c r="C4280" s="2">
        <v>22.0</v>
      </c>
    </row>
    <row r="4281" ht="14.25" customHeight="1">
      <c r="C4281" s="2">
        <v>150.0</v>
      </c>
    </row>
    <row r="4282" ht="14.25" customHeight="1">
      <c r="C4282" s="2">
        <v>101.0</v>
      </c>
    </row>
    <row r="4283" ht="14.25" customHeight="1">
      <c r="C4283" s="2">
        <v>90.0</v>
      </c>
    </row>
    <row r="4284" ht="14.25" customHeight="1">
      <c r="C4284" s="2">
        <v>120.0</v>
      </c>
    </row>
    <row r="4285" ht="14.25" customHeight="1">
      <c r="C4285" s="2">
        <v>102.0</v>
      </c>
    </row>
    <row r="4286" ht="14.25" customHeight="1">
      <c r="C4286" s="2">
        <v>102.0</v>
      </c>
    </row>
    <row r="4287" ht="14.25" customHeight="1">
      <c r="C4287" s="2">
        <v>60.0</v>
      </c>
    </row>
    <row r="4288" ht="14.25" customHeight="1">
      <c r="C4288" s="2">
        <v>100.0</v>
      </c>
    </row>
    <row r="4289" ht="14.25" customHeight="1">
      <c r="C4289" s="2">
        <v>104.0</v>
      </c>
    </row>
    <row r="4290" ht="14.25" customHeight="1">
      <c r="C4290" s="2">
        <v>89.0</v>
      </c>
    </row>
    <row r="4291" ht="14.25" customHeight="1">
      <c r="C4291" s="2">
        <v>99.0</v>
      </c>
    </row>
    <row r="4292" ht="14.25" customHeight="1">
      <c r="C4292" s="2">
        <v>96.0</v>
      </c>
    </row>
    <row r="4293" ht="14.25" customHeight="1">
      <c r="C4293" s="2">
        <v>86.0</v>
      </c>
    </row>
    <row r="4294" ht="14.25" customHeight="1">
      <c r="C4294" s="2">
        <v>98.0</v>
      </c>
    </row>
    <row r="4295" ht="14.25" customHeight="1">
      <c r="C4295" s="2">
        <v>96.0</v>
      </c>
    </row>
    <row r="4296" ht="14.25" customHeight="1">
      <c r="C4296" s="2">
        <v>94.0</v>
      </c>
    </row>
    <row r="4297" ht="14.25" customHeight="1">
      <c r="C4297" s="2">
        <v>91.0</v>
      </c>
    </row>
    <row r="4298" ht="14.25" customHeight="1">
      <c r="C4298" s="3"/>
    </row>
    <row r="4299" ht="14.25" customHeight="1">
      <c r="C4299" s="2">
        <v>90.0</v>
      </c>
    </row>
    <row r="4300" ht="14.25" customHeight="1">
      <c r="C4300" s="2">
        <v>85.0</v>
      </c>
    </row>
    <row r="4301" ht="14.25" customHeight="1">
      <c r="C4301" s="2">
        <v>96.0</v>
      </c>
    </row>
    <row r="4302" ht="14.25" customHeight="1">
      <c r="C4302" s="2">
        <v>129.0</v>
      </c>
    </row>
    <row r="4303" ht="14.25" customHeight="1">
      <c r="C4303" s="2">
        <v>60.0</v>
      </c>
    </row>
    <row r="4304" ht="14.25" customHeight="1">
      <c r="C4304" s="2">
        <v>93.0</v>
      </c>
    </row>
    <row r="4305" ht="14.25" customHeight="1">
      <c r="C4305" s="2">
        <v>100.0</v>
      </c>
    </row>
    <row r="4306" ht="14.25" customHeight="1">
      <c r="C4306" s="2">
        <v>97.0</v>
      </c>
    </row>
    <row r="4307" ht="14.25" customHeight="1">
      <c r="C4307" s="2">
        <v>94.0</v>
      </c>
    </row>
    <row r="4308" ht="14.25" customHeight="1">
      <c r="C4308" s="2">
        <v>95.0</v>
      </c>
    </row>
    <row r="4309" ht="14.25" customHeight="1">
      <c r="C4309" s="2">
        <v>97.0</v>
      </c>
    </row>
    <row r="4310" ht="14.25" customHeight="1">
      <c r="C4310" s="2">
        <v>92.0</v>
      </c>
    </row>
    <row r="4311" ht="14.25" customHeight="1">
      <c r="C4311" s="2">
        <v>96.0</v>
      </c>
    </row>
    <row r="4312" ht="14.25" customHeight="1">
      <c r="C4312" s="2">
        <v>85.0</v>
      </c>
    </row>
    <row r="4313" ht="14.25" customHeight="1">
      <c r="C4313" s="2">
        <v>87.0</v>
      </c>
    </row>
    <row r="4314" ht="14.25" customHeight="1">
      <c r="C4314" s="2">
        <v>91.0</v>
      </c>
    </row>
    <row r="4315" ht="14.25" customHeight="1">
      <c r="C4315" s="2">
        <v>99.0</v>
      </c>
    </row>
    <row r="4316" ht="14.25" customHeight="1">
      <c r="C4316" s="2">
        <v>88.0</v>
      </c>
    </row>
    <row r="4317" ht="14.25" customHeight="1">
      <c r="C4317" s="2">
        <v>119.0</v>
      </c>
    </row>
    <row r="4318" ht="14.25" customHeight="1">
      <c r="C4318" s="2">
        <v>99.0</v>
      </c>
    </row>
    <row r="4319" ht="14.25" customHeight="1">
      <c r="C4319" s="2">
        <v>92.0</v>
      </c>
    </row>
    <row r="4320" ht="14.25" customHeight="1">
      <c r="C4320" s="2">
        <v>86.0</v>
      </c>
    </row>
    <row r="4321" ht="14.25" customHeight="1">
      <c r="C4321" s="2">
        <v>83.0</v>
      </c>
    </row>
    <row r="4322" ht="14.25" customHeight="1">
      <c r="C4322" s="2">
        <v>81.0</v>
      </c>
    </row>
    <row r="4323" ht="14.25" customHeight="1">
      <c r="C4323" s="2">
        <v>82.0</v>
      </c>
    </row>
    <row r="4324" ht="14.25" customHeight="1">
      <c r="C4324" s="2">
        <v>102.0</v>
      </c>
    </row>
    <row r="4325" ht="14.25" customHeight="1">
      <c r="C4325" s="2">
        <v>90.0</v>
      </c>
    </row>
    <row r="4326" ht="14.25" customHeight="1">
      <c r="C4326" s="2">
        <v>30.0</v>
      </c>
    </row>
    <row r="4327" ht="14.25" customHeight="1">
      <c r="C4327" s="2">
        <v>92.0</v>
      </c>
    </row>
    <row r="4328" ht="14.25" customHeight="1">
      <c r="C4328" s="2">
        <v>88.0</v>
      </c>
    </row>
    <row r="4329" ht="14.25" customHeight="1">
      <c r="C4329" s="2">
        <v>97.0</v>
      </c>
    </row>
    <row r="4330" ht="14.25" customHeight="1">
      <c r="C4330" s="2">
        <v>96.0</v>
      </c>
    </row>
    <row r="4331" ht="14.25" customHeight="1">
      <c r="C4331" s="2">
        <v>87.0</v>
      </c>
    </row>
    <row r="4332" ht="14.25" customHeight="1">
      <c r="C4332" s="2">
        <v>106.0</v>
      </c>
    </row>
    <row r="4333" ht="14.25" customHeight="1">
      <c r="C4333" s="2">
        <v>107.0</v>
      </c>
    </row>
    <row r="4334" ht="14.25" customHeight="1">
      <c r="C4334" s="2">
        <v>80.0</v>
      </c>
    </row>
    <row r="4335" ht="14.25" customHeight="1">
      <c r="C4335" s="2">
        <v>91.0</v>
      </c>
    </row>
    <row r="4336" ht="14.25" customHeight="1">
      <c r="C4336" s="2">
        <v>99.0</v>
      </c>
    </row>
    <row r="4337" ht="14.25" customHeight="1">
      <c r="C4337" s="2">
        <v>102.0</v>
      </c>
    </row>
    <row r="4338" ht="14.25" customHeight="1">
      <c r="C4338" s="2">
        <v>108.0</v>
      </c>
    </row>
    <row r="4339" ht="14.25" customHeight="1">
      <c r="C4339" s="2">
        <v>88.0</v>
      </c>
    </row>
    <row r="4340" ht="14.25" customHeight="1">
      <c r="C4340" s="2">
        <v>89.0</v>
      </c>
    </row>
    <row r="4341" ht="14.25" customHeight="1">
      <c r="C4341" s="2">
        <v>92.0</v>
      </c>
    </row>
    <row r="4342" ht="14.25" customHeight="1">
      <c r="C4342" s="2">
        <v>99.0</v>
      </c>
    </row>
    <row r="4343" ht="14.25" customHeight="1">
      <c r="C4343" s="2">
        <v>103.0</v>
      </c>
    </row>
    <row r="4344" ht="14.25" customHeight="1">
      <c r="C4344" s="2">
        <v>90.0</v>
      </c>
    </row>
    <row r="4345" ht="14.25" customHeight="1">
      <c r="C4345" s="2">
        <v>95.0</v>
      </c>
    </row>
    <row r="4346" ht="14.25" customHeight="1">
      <c r="C4346" s="2">
        <v>97.0</v>
      </c>
    </row>
    <row r="4347" ht="14.25" customHeight="1">
      <c r="C4347" s="2">
        <v>108.0</v>
      </c>
    </row>
    <row r="4348" ht="14.25" customHeight="1">
      <c r="C4348" s="2">
        <v>95.0</v>
      </c>
    </row>
    <row r="4349" ht="14.25" customHeight="1">
      <c r="C4349" s="2">
        <v>100.0</v>
      </c>
    </row>
    <row r="4350" ht="14.25" customHeight="1">
      <c r="C4350" s="2">
        <v>160.0</v>
      </c>
    </row>
    <row r="4351" ht="14.25" customHeight="1">
      <c r="C4351" s="2">
        <v>101.0</v>
      </c>
    </row>
    <row r="4352" ht="14.25" customHeight="1">
      <c r="C4352" s="2">
        <v>90.0</v>
      </c>
    </row>
    <row r="4353" ht="14.25" customHeight="1">
      <c r="C4353" s="2">
        <v>86.0</v>
      </c>
    </row>
    <row r="4354" ht="14.25" customHeight="1">
      <c r="C4354" s="2">
        <v>89.0</v>
      </c>
    </row>
    <row r="4355" ht="14.25" customHeight="1">
      <c r="C4355" s="2">
        <v>87.0</v>
      </c>
    </row>
    <row r="4356" ht="14.25" customHeight="1">
      <c r="C4356" s="2">
        <v>98.0</v>
      </c>
    </row>
    <row r="4357" ht="14.25" customHeight="1">
      <c r="C4357" s="2">
        <v>125.0</v>
      </c>
    </row>
    <row r="4358" ht="14.25" customHeight="1">
      <c r="C4358" s="2">
        <v>95.0</v>
      </c>
    </row>
    <row r="4359" ht="14.25" customHeight="1">
      <c r="C4359" s="2">
        <v>118.0</v>
      </c>
    </row>
    <row r="4360" ht="14.25" customHeight="1">
      <c r="C4360" s="2">
        <v>93.0</v>
      </c>
    </row>
    <row r="4361" ht="14.25" customHeight="1">
      <c r="C4361" s="2">
        <v>96.0</v>
      </c>
    </row>
    <row r="4362" ht="14.25" customHeight="1">
      <c r="C4362" s="2">
        <v>109.0</v>
      </c>
    </row>
    <row r="4363" ht="14.25" customHeight="1">
      <c r="C4363" s="2">
        <v>109.0</v>
      </c>
    </row>
    <row r="4364" ht="14.25" customHeight="1">
      <c r="C4364" s="2">
        <v>155.0</v>
      </c>
    </row>
    <row r="4365" ht="14.25" customHeight="1">
      <c r="C4365" s="2">
        <v>90.0</v>
      </c>
    </row>
    <row r="4366" ht="14.25" customHeight="1">
      <c r="C4366" s="2">
        <v>93.0</v>
      </c>
    </row>
    <row r="4367" ht="14.25" customHeight="1">
      <c r="C4367" s="2">
        <v>108.0</v>
      </c>
    </row>
    <row r="4368" ht="14.25" customHeight="1">
      <c r="C4368" s="2">
        <v>114.0</v>
      </c>
    </row>
    <row r="4369" ht="14.25" customHeight="1">
      <c r="C4369" s="2">
        <v>87.0</v>
      </c>
    </row>
    <row r="4370" ht="14.25" customHeight="1">
      <c r="C4370" s="2">
        <v>113.0</v>
      </c>
    </row>
    <row r="4371" ht="14.25" customHeight="1">
      <c r="C4371" s="2">
        <v>87.0</v>
      </c>
    </row>
    <row r="4372" ht="14.25" customHeight="1">
      <c r="C4372" s="2">
        <v>90.0</v>
      </c>
    </row>
    <row r="4373" ht="14.25" customHeight="1">
      <c r="C4373" s="2">
        <v>111.0</v>
      </c>
    </row>
    <row r="4374" ht="14.25" customHeight="1">
      <c r="C4374" s="2">
        <v>81.0</v>
      </c>
    </row>
    <row r="4375" ht="14.25" customHeight="1">
      <c r="C4375" s="2">
        <v>93.0</v>
      </c>
    </row>
    <row r="4376" ht="14.25" customHeight="1">
      <c r="C4376" s="2">
        <v>90.0</v>
      </c>
    </row>
    <row r="4377" ht="14.25" customHeight="1">
      <c r="C4377" s="2">
        <v>112.0</v>
      </c>
    </row>
    <row r="4378" ht="14.25" customHeight="1">
      <c r="C4378" s="2">
        <v>106.0</v>
      </c>
    </row>
    <row r="4379" ht="14.25" customHeight="1">
      <c r="C4379" s="2">
        <v>88.0</v>
      </c>
    </row>
    <row r="4380" ht="14.25" customHeight="1">
      <c r="C4380" s="2">
        <v>138.0</v>
      </c>
    </row>
    <row r="4381" ht="14.25" customHeight="1">
      <c r="C4381" s="2">
        <v>105.0</v>
      </c>
    </row>
    <row r="4382" ht="14.25" customHeight="1">
      <c r="C4382" s="2">
        <v>98.0</v>
      </c>
    </row>
    <row r="4383" ht="14.25" customHeight="1">
      <c r="C4383" s="2">
        <v>86.0</v>
      </c>
    </row>
    <row r="4384" ht="14.25" customHeight="1">
      <c r="C4384" s="2">
        <v>104.0</v>
      </c>
    </row>
    <row r="4385" ht="14.25" customHeight="1">
      <c r="C4385" s="2">
        <v>100.0</v>
      </c>
    </row>
    <row r="4386" ht="14.25" customHeight="1">
      <c r="C4386" s="2">
        <v>126.0</v>
      </c>
    </row>
    <row r="4387" ht="14.25" customHeight="1">
      <c r="C4387" s="2">
        <v>118.0</v>
      </c>
    </row>
    <row r="4388" ht="14.25" customHeight="1">
      <c r="C4388" s="2">
        <v>103.0</v>
      </c>
    </row>
    <row r="4389" ht="14.25" customHeight="1">
      <c r="C4389" s="2">
        <v>102.0</v>
      </c>
    </row>
    <row r="4390" ht="14.25" customHeight="1">
      <c r="C4390" s="2">
        <v>84.0</v>
      </c>
    </row>
    <row r="4391" ht="14.25" customHeight="1">
      <c r="C4391" s="3"/>
    </row>
    <row r="4392" ht="14.25" customHeight="1">
      <c r="C4392" s="2">
        <v>95.0</v>
      </c>
    </row>
    <row r="4393" ht="14.25" customHeight="1">
      <c r="C4393" s="2">
        <v>92.0</v>
      </c>
    </row>
    <row r="4394" ht="14.25" customHeight="1">
      <c r="C4394" s="2">
        <v>90.0</v>
      </c>
    </row>
    <row r="4395" ht="14.25" customHeight="1">
      <c r="C4395" s="2">
        <v>113.0</v>
      </c>
    </row>
    <row r="4396" ht="14.25" customHeight="1">
      <c r="C4396" s="3"/>
    </row>
    <row r="4397" ht="14.25" customHeight="1">
      <c r="C4397" s="2">
        <v>123.0</v>
      </c>
    </row>
    <row r="4398" ht="14.25" customHeight="1">
      <c r="C4398" s="2">
        <v>111.0</v>
      </c>
    </row>
    <row r="4399" ht="14.25" customHeight="1">
      <c r="C4399" s="2">
        <v>99.0</v>
      </c>
    </row>
    <row r="4400" ht="14.25" customHeight="1">
      <c r="C4400" s="2">
        <v>110.0</v>
      </c>
    </row>
    <row r="4401" ht="14.25" customHeight="1">
      <c r="C4401" s="2">
        <v>108.0</v>
      </c>
    </row>
    <row r="4402" ht="14.25" customHeight="1">
      <c r="C4402" s="2">
        <v>92.0</v>
      </c>
    </row>
    <row r="4403" ht="14.25" customHeight="1">
      <c r="C4403" s="2">
        <v>120.0</v>
      </c>
    </row>
    <row r="4404" ht="14.25" customHeight="1">
      <c r="C4404" s="2">
        <v>91.0</v>
      </c>
    </row>
    <row r="4405" ht="14.25" customHeight="1">
      <c r="C4405" s="2">
        <v>88.0</v>
      </c>
    </row>
    <row r="4406" ht="14.25" customHeight="1">
      <c r="C4406" s="2">
        <v>97.0</v>
      </c>
    </row>
    <row r="4407" ht="14.25" customHeight="1">
      <c r="C4407" s="2">
        <v>95.0</v>
      </c>
    </row>
    <row r="4408" ht="14.25" customHeight="1">
      <c r="C4408" s="2">
        <v>90.0</v>
      </c>
    </row>
    <row r="4409" ht="14.25" customHeight="1">
      <c r="C4409" s="2">
        <v>95.0</v>
      </c>
    </row>
    <row r="4410" ht="14.25" customHeight="1">
      <c r="C4410" s="2">
        <v>103.0</v>
      </c>
    </row>
    <row r="4411" ht="14.25" customHeight="1">
      <c r="C4411" s="2">
        <v>110.0</v>
      </c>
    </row>
    <row r="4412" ht="14.25" customHeight="1">
      <c r="C4412" s="2">
        <v>103.0</v>
      </c>
    </row>
    <row r="4413" ht="14.25" customHeight="1">
      <c r="C4413" s="2">
        <v>92.0</v>
      </c>
    </row>
    <row r="4414" ht="14.25" customHeight="1">
      <c r="C4414" s="2">
        <v>114.0</v>
      </c>
    </row>
    <row r="4415" ht="14.25" customHeight="1">
      <c r="C4415" s="2">
        <v>101.0</v>
      </c>
    </row>
    <row r="4416" ht="14.25" customHeight="1">
      <c r="C4416" s="2">
        <v>112.0</v>
      </c>
    </row>
    <row r="4417" ht="14.25" customHeight="1">
      <c r="C4417" s="2">
        <v>104.0</v>
      </c>
    </row>
    <row r="4418" ht="14.25" customHeight="1">
      <c r="C4418" s="2">
        <v>99.0</v>
      </c>
    </row>
    <row r="4419" ht="14.25" customHeight="1">
      <c r="C4419" s="2">
        <v>98.0</v>
      </c>
    </row>
    <row r="4420" ht="14.25" customHeight="1">
      <c r="C4420" s="2">
        <v>107.0</v>
      </c>
    </row>
    <row r="4421" ht="14.25" customHeight="1">
      <c r="C4421" s="2">
        <v>93.0</v>
      </c>
    </row>
    <row r="4422" ht="14.25" customHeight="1">
      <c r="C4422" s="2">
        <v>100.0</v>
      </c>
    </row>
    <row r="4423" ht="14.25" customHeight="1">
      <c r="C4423" s="2">
        <v>80.0</v>
      </c>
    </row>
    <row r="4424" ht="14.25" customHeight="1">
      <c r="C4424" s="2">
        <v>94.0</v>
      </c>
    </row>
    <row r="4425" ht="14.25" customHeight="1">
      <c r="C4425" s="2">
        <v>93.0</v>
      </c>
    </row>
    <row r="4426" ht="14.25" customHeight="1">
      <c r="C4426" s="2">
        <v>87.0</v>
      </c>
    </row>
    <row r="4427" ht="14.25" customHeight="1">
      <c r="C4427" s="2">
        <v>91.0</v>
      </c>
    </row>
    <row r="4428" ht="14.25" customHeight="1">
      <c r="C4428" s="2">
        <v>84.0</v>
      </c>
    </row>
    <row r="4429" ht="14.25" customHeight="1">
      <c r="C4429" s="2">
        <v>90.0</v>
      </c>
    </row>
    <row r="4430" ht="14.25" customHeight="1">
      <c r="C4430" s="2">
        <v>98.0</v>
      </c>
    </row>
    <row r="4431" ht="14.25" customHeight="1">
      <c r="C4431" s="2">
        <v>108.0</v>
      </c>
    </row>
    <row r="4432" ht="14.25" customHeight="1">
      <c r="C4432" s="2">
        <v>124.0</v>
      </c>
    </row>
    <row r="4433" ht="14.25" customHeight="1">
      <c r="C4433" s="2">
        <v>95.0</v>
      </c>
    </row>
    <row r="4434" ht="14.25" customHeight="1">
      <c r="C4434" s="2">
        <v>90.0</v>
      </c>
    </row>
    <row r="4435" ht="14.25" customHeight="1">
      <c r="C4435" s="2">
        <v>93.0</v>
      </c>
    </row>
    <row r="4436" ht="14.25" customHeight="1">
      <c r="C4436" s="2">
        <v>101.0</v>
      </c>
    </row>
    <row r="4437" ht="14.25" customHeight="1">
      <c r="C4437" s="2">
        <v>107.0</v>
      </c>
    </row>
    <row r="4438" ht="14.25" customHeight="1">
      <c r="C4438" s="2">
        <v>20.0</v>
      </c>
    </row>
    <row r="4439" ht="14.25" customHeight="1">
      <c r="C4439" s="2">
        <v>87.0</v>
      </c>
    </row>
    <row r="4440" ht="14.25" customHeight="1">
      <c r="C4440" s="2">
        <v>98.0</v>
      </c>
    </row>
    <row r="4441" ht="14.25" customHeight="1">
      <c r="C4441" s="2">
        <v>112.0</v>
      </c>
    </row>
    <row r="4442" ht="14.25" customHeight="1">
      <c r="C4442" s="2">
        <v>82.0</v>
      </c>
    </row>
    <row r="4443" ht="14.25" customHeight="1">
      <c r="C4443" s="2">
        <v>102.0</v>
      </c>
    </row>
    <row r="4444" ht="14.25" customHeight="1">
      <c r="C4444" s="2">
        <v>97.0</v>
      </c>
    </row>
    <row r="4445" ht="14.25" customHeight="1">
      <c r="C4445" s="2">
        <v>130.0</v>
      </c>
    </row>
    <row r="4446" ht="14.25" customHeight="1">
      <c r="C4446" s="2">
        <v>101.0</v>
      </c>
    </row>
    <row r="4447" ht="14.25" customHeight="1">
      <c r="C4447" s="2">
        <v>93.0</v>
      </c>
    </row>
    <row r="4448" ht="14.25" customHeight="1">
      <c r="C4448" s="2">
        <v>83.0</v>
      </c>
    </row>
    <row r="4449" ht="14.25" customHeight="1">
      <c r="C4449" s="2">
        <v>106.0</v>
      </c>
    </row>
    <row r="4450" ht="14.25" customHeight="1">
      <c r="C4450" s="2">
        <v>113.0</v>
      </c>
    </row>
    <row r="4451" ht="14.25" customHeight="1">
      <c r="C4451" s="2">
        <v>94.0</v>
      </c>
    </row>
    <row r="4452" ht="14.25" customHeight="1">
      <c r="C4452" s="2">
        <v>101.0</v>
      </c>
    </row>
    <row r="4453" ht="14.25" customHeight="1">
      <c r="C4453" s="2">
        <v>99.0</v>
      </c>
    </row>
    <row r="4454" ht="14.25" customHeight="1">
      <c r="C4454" s="2">
        <v>76.0</v>
      </c>
    </row>
    <row r="4455" ht="14.25" customHeight="1">
      <c r="C4455" s="2">
        <v>91.0</v>
      </c>
    </row>
    <row r="4456" ht="14.25" customHeight="1">
      <c r="C4456" s="2">
        <v>105.0</v>
      </c>
    </row>
    <row r="4457" ht="14.25" customHeight="1">
      <c r="C4457" s="2">
        <v>120.0</v>
      </c>
    </row>
    <row r="4458" ht="14.25" customHeight="1">
      <c r="C4458" s="2">
        <v>105.0</v>
      </c>
    </row>
    <row r="4459" ht="14.25" customHeight="1">
      <c r="C4459" s="2">
        <v>120.0</v>
      </c>
    </row>
    <row r="4460" ht="14.25" customHeight="1">
      <c r="C4460" s="2">
        <v>105.0</v>
      </c>
    </row>
    <row r="4461" ht="14.25" customHeight="1">
      <c r="C4461" s="2">
        <v>95.0</v>
      </c>
    </row>
    <row r="4462" ht="14.25" customHeight="1">
      <c r="C4462" s="2">
        <v>135.0</v>
      </c>
    </row>
    <row r="4463" ht="14.25" customHeight="1">
      <c r="C4463" s="2">
        <v>105.0</v>
      </c>
    </row>
    <row r="4464" ht="14.25" customHeight="1">
      <c r="C4464" s="2">
        <v>83.0</v>
      </c>
    </row>
    <row r="4465" ht="14.25" customHeight="1">
      <c r="C4465" s="2">
        <v>111.0</v>
      </c>
    </row>
    <row r="4466" ht="14.25" customHeight="1">
      <c r="C4466" s="2">
        <v>60.0</v>
      </c>
    </row>
    <row r="4467" ht="14.25" customHeight="1">
      <c r="C4467" s="2">
        <v>135.0</v>
      </c>
    </row>
    <row r="4468" ht="14.25" customHeight="1">
      <c r="C4468" s="2">
        <v>88.0</v>
      </c>
    </row>
    <row r="4469" ht="14.25" customHeight="1">
      <c r="C4469" s="2">
        <v>87.0</v>
      </c>
    </row>
    <row r="4470" ht="14.25" customHeight="1">
      <c r="C4470" s="2">
        <v>97.0</v>
      </c>
    </row>
    <row r="4471" ht="14.25" customHeight="1">
      <c r="C4471" s="2">
        <v>82.0</v>
      </c>
    </row>
    <row r="4472" ht="14.25" customHeight="1">
      <c r="C4472" s="2">
        <v>103.0</v>
      </c>
    </row>
    <row r="4473" ht="14.25" customHeight="1">
      <c r="C4473" s="2">
        <v>130.0</v>
      </c>
    </row>
    <row r="4474" ht="14.25" customHeight="1">
      <c r="C4474" s="2">
        <v>87.0</v>
      </c>
    </row>
    <row r="4475" ht="14.25" customHeight="1">
      <c r="C4475" s="2">
        <v>101.0</v>
      </c>
    </row>
    <row r="4476" ht="14.25" customHeight="1">
      <c r="C4476" s="2">
        <v>96.0</v>
      </c>
    </row>
    <row r="4477" ht="14.25" customHeight="1">
      <c r="C4477" s="2">
        <v>80.0</v>
      </c>
    </row>
    <row r="4478" ht="14.25" customHeight="1">
      <c r="C4478" s="2">
        <v>87.0</v>
      </c>
    </row>
    <row r="4479" ht="14.25" customHeight="1">
      <c r="C4479" s="2">
        <v>92.0</v>
      </c>
    </row>
    <row r="4480" ht="14.25" customHeight="1">
      <c r="C4480" s="2">
        <v>118.0</v>
      </c>
    </row>
    <row r="4481" ht="14.25" customHeight="1">
      <c r="C4481" s="2">
        <v>27.0</v>
      </c>
    </row>
    <row r="4482" ht="14.25" customHeight="1">
      <c r="C4482" s="2">
        <v>123.0</v>
      </c>
    </row>
    <row r="4483" ht="14.25" customHeight="1">
      <c r="C4483" s="2">
        <v>100.0</v>
      </c>
    </row>
    <row r="4484" ht="14.25" customHeight="1">
      <c r="C4484" s="2">
        <v>103.0</v>
      </c>
    </row>
    <row r="4485" ht="14.25" customHeight="1">
      <c r="C4485" s="2">
        <v>100.0</v>
      </c>
    </row>
    <row r="4486" ht="14.25" customHeight="1">
      <c r="C4486" s="2">
        <v>99.0</v>
      </c>
    </row>
    <row r="4487" ht="14.25" customHeight="1">
      <c r="C4487" s="2">
        <v>89.0</v>
      </c>
    </row>
    <row r="4488" ht="14.25" customHeight="1">
      <c r="C4488" s="2">
        <v>104.0</v>
      </c>
    </row>
    <row r="4489" ht="14.25" customHeight="1">
      <c r="C4489" s="2">
        <v>114.0</v>
      </c>
    </row>
    <row r="4490" ht="14.25" customHeight="1">
      <c r="C4490" s="2">
        <v>111.0</v>
      </c>
    </row>
    <row r="4491" ht="14.25" customHeight="1">
      <c r="C4491" s="2">
        <v>99.0</v>
      </c>
    </row>
    <row r="4492" ht="14.25" customHeight="1">
      <c r="C4492" s="2">
        <v>110.0</v>
      </c>
    </row>
    <row r="4493" ht="14.25" customHeight="1">
      <c r="C4493" s="2">
        <v>85.0</v>
      </c>
    </row>
    <row r="4494" ht="14.25" customHeight="1">
      <c r="C4494" s="2">
        <v>113.0</v>
      </c>
    </row>
    <row r="4495" ht="14.25" customHeight="1">
      <c r="C4495" s="2">
        <v>99.0</v>
      </c>
    </row>
    <row r="4496" ht="14.25" customHeight="1">
      <c r="C4496" s="2">
        <v>83.0</v>
      </c>
    </row>
    <row r="4497" ht="14.25" customHeight="1">
      <c r="C4497" s="2">
        <v>142.0</v>
      </c>
    </row>
    <row r="4498" ht="14.25" customHeight="1">
      <c r="C4498" s="2">
        <v>112.0</v>
      </c>
    </row>
    <row r="4499" ht="14.25" customHeight="1">
      <c r="C4499" s="2">
        <v>108.0</v>
      </c>
    </row>
    <row r="4500" ht="14.25" customHeight="1">
      <c r="C4500" s="2">
        <v>88.0</v>
      </c>
    </row>
    <row r="4501" ht="14.25" customHeight="1">
      <c r="C4501" s="2">
        <v>97.0</v>
      </c>
    </row>
    <row r="4502" ht="14.25" customHeight="1">
      <c r="C4502" s="2">
        <v>85.0</v>
      </c>
    </row>
    <row r="4503" ht="14.25" customHeight="1">
      <c r="C4503" s="2">
        <v>103.0</v>
      </c>
    </row>
    <row r="4504" ht="14.25" customHeight="1">
      <c r="C4504" s="2">
        <v>110.0</v>
      </c>
    </row>
    <row r="4505" ht="14.25" customHeight="1">
      <c r="C4505" s="2">
        <v>88.0</v>
      </c>
    </row>
    <row r="4506" ht="14.25" customHeight="1">
      <c r="C4506" s="2">
        <v>76.0</v>
      </c>
    </row>
    <row r="4507" ht="14.25" customHeight="1">
      <c r="C4507" s="2">
        <v>100.0</v>
      </c>
    </row>
    <row r="4508" ht="14.25" customHeight="1">
      <c r="C4508" s="2">
        <v>99.0</v>
      </c>
    </row>
    <row r="4509" ht="14.25" customHeight="1">
      <c r="C4509" s="2">
        <v>84.0</v>
      </c>
    </row>
    <row r="4510" ht="14.25" customHeight="1">
      <c r="C4510" s="2">
        <v>91.0</v>
      </c>
    </row>
    <row r="4511" ht="14.25" customHeight="1">
      <c r="C4511" s="2">
        <v>97.0</v>
      </c>
    </row>
    <row r="4512" ht="14.25" customHeight="1">
      <c r="C4512" s="2">
        <v>84.0</v>
      </c>
    </row>
    <row r="4513" ht="14.25" customHeight="1">
      <c r="C4513" s="2">
        <v>100.0</v>
      </c>
    </row>
    <row r="4514" ht="14.25" customHeight="1">
      <c r="C4514" s="2">
        <v>94.0</v>
      </c>
    </row>
    <row r="4515" ht="14.25" customHeight="1">
      <c r="C4515" s="2">
        <v>90.0</v>
      </c>
    </row>
    <row r="4516" ht="14.25" customHeight="1">
      <c r="C4516" s="3"/>
    </row>
    <row r="4517" ht="14.25" customHeight="1">
      <c r="C4517" s="2">
        <v>92.0</v>
      </c>
    </row>
    <row r="4518" ht="14.25" customHeight="1">
      <c r="C4518" s="2">
        <v>105.0</v>
      </c>
    </row>
    <row r="4519" ht="14.25" customHeight="1">
      <c r="C4519" s="2">
        <v>73.0</v>
      </c>
    </row>
    <row r="4520" ht="14.25" customHeight="1">
      <c r="C4520" s="2">
        <v>116.0</v>
      </c>
    </row>
    <row r="4521" ht="14.25" customHeight="1">
      <c r="C4521" s="2">
        <v>110.0</v>
      </c>
    </row>
    <row r="4522" ht="14.25" customHeight="1">
      <c r="C4522" s="2">
        <v>102.0</v>
      </c>
    </row>
    <row r="4523" ht="14.25" customHeight="1">
      <c r="C4523" s="2">
        <v>89.0</v>
      </c>
    </row>
    <row r="4524" ht="14.25" customHeight="1">
      <c r="C4524" s="2">
        <v>76.0</v>
      </c>
    </row>
    <row r="4525" ht="14.25" customHeight="1">
      <c r="C4525" s="2">
        <v>82.0</v>
      </c>
    </row>
    <row r="4526" ht="14.25" customHeight="1">
      <c r="C4526" s="2">
        <v>89.0</v>
      </c>
    </row>
    <row r="4527" ht="14.25" customHeight="1">
      <c r="C4527" s="2">
        <v>150.0</v>
      </c>
    </row>
    <row r="4528" ht="14.25" customHeight="1">
      <c r="C4528" s="2">
        <v>89.0</v>
      </c>
    </row>
    <row r="4529" ht="14.25" customHeight="1">
      <c r="C4529" s="2">
        <v>145.0</v>
      </c>
    </row>
    <row r="4530" ht="14.25" customHeight="1">
      <c r="C4530" s="2">
        <v>91.0</v>
      </c>
    </row>
    <row r="4531" ht="14.25" customHeight="1">
      <c r="C4531" s="2">
        <v>89.0</v>
      </c>
    </row>
    <row r="4532" ht="14.25" customHeight="1">
      <c r="C4532" s="2">
        <v>121.0</v>
      </c>
    </row>
    <row r="4533" ht="14.25" customHeight="1">
      <c r="C4533" s="2">
        <v>83.0</v>
      </c>
    </row>
    <row r="4534" ht="14.25" customHeight="1">
      <c r="C4534" s="2">
        <v>110.0</v>
      </c>
    </row>
    <row r="4535" ht="14.25" customHeight="1">
      <c r="C4535" s="2">
        <v>91.0</v>
      </c>
    </row>
    <row r="4536" ht="14.25" customHeight="1">
      <c r="C4536" s="2">
        <v>110.0</v>
      </c>
    </row>
    <row r="4537" ht="14.25" customHeight="1">
      <c r="C4537" s="2">
        <v>86.0</v>
      </c>
    </row>
    <row r="4538" ht="14.25" customHeight="1">
      <c r="C4538" s="2">
        <v>86.0</v>
      </c>
    </row>
    <row r="4539" ht="14.25" customHeight="1">
      <c r="C4539" s="2">
        <v>120.0</v>
      </c>
    </row>
    <row r="4540" ht="14.25" customHeight="1">
      <c r="C4540" s="2">
        <v>90.0</v>
      </c>
    </row>
    <row r="4541" ht="14.25" customHeight="1">
      <c r="C4541" s="2">
        <v>99.0</v>
      </c>
    </row>
    <row r="4542" ht="14.25" customHeight="1">
      <c r="C4542" s="2">
        <v>112.0</v>
      </c>
    </row>
    <row r="4543" ht="14.25" customHeight="1">
      <c r="C4543" s="2">
        <v>103.0</v>
      </c>
    </row>
    <row r="4544" ht="14.25" customHeight="1">
      <c r="C4544" s="2">
        <v>83.0</v>
      </c>
    </row>
    <row r="4545" ht="14.25" customHeight="1">
      <c r="C4545" s="2">
        <v>109.0</v>
      </c>
    </row>
    <row r="4546" ht="14.25" customHeight="1">
      <c r="C4546" s="2">
        <v>89.0</v>
      </c>
    </row>
    <row r="4547" ht="14.25" customHeight="1">
      <c r="C4547" s="2">
        <v>96.0</v>
      </c>
    </row>
    <row r="4548" ht="14.25" customHeight="1">
      <c r="C4548" s="2">
        <v>109.0</v>
      </c>
    </row>
    <row r="4549" ht="14.25" customHeight="1">
      <c r="C4549" s="2">
        <v>122.0</v>
      </c>
    </row>
    <row r="4550" ht="14.25" customHeight="1">
      <c r="C4550" s="2">
        <v>100.0</v>
      </c>
    </row>
    <row r="4551" ht="14.25" customHeight="1">
      <c r="C4551" s="2">
        <v>109.0</v>
      </c>
    </row>
    <row r="4552" ht="14.25" customHeight="1">
      <c r="C4552" s="2">
        <v>95.0</v>
      </c>
    </row>
    <row r="4553" ht="14.25" customHeight="1">
      <c r="C4553" s="2">
        <v>94.0</v>
      </c>
    </row>
    <row r="4554" ht="14.25" customHeight="1">
      <c r="C4554" s="2">
        <v>107.0</v>
      </c>
    </row>
    <row r="4555" ht="14.25" customHeight="1">
      <c r="C4555" s="2">
        <v>104.0</v>
      </c>
    </row>
    <row r="4556" ht="14.25" customHeight="1">
      <c r="C4556" s="2">
        <v>96.0</v>
      </c>
    </row>
    <row r="4557" ht="14.25" customHeight="1">
      <c r="C4557" s="2">
        <v>93.0</v>
      </c>
    </row>
    <row r="4558" ht="14.25" customHeight="1">
      <c r="C4558" s="2">
        <v>102.0</v>
      </c>
    </row>
    <row r="4559" ht="14.25" customHeight="1">
      <c r="C4559" s="2">
        <v>84.0</v>
      </c>
    </row>
    <row r="4560" ht="14.25" customHeight="1">
      <c r="C4560" s="2">
        <v>97.0</v>
      </c>
    </row>
    <row r="4561" ht="14.25" customHeight="1">
      <c r="C4561" s="2">
        <v>91.0</v>
      </c>
    </row>
    <row r="4562" ht="14.25" customHeight="1">
      <c r="C4562" s="2">
        <v>84.0</v>
      </c>
    </row>
    <row r="4563" ht="14.25" customHeight="1">
      <c r="C4563" s="2">
        <v>86.0</v>
      </c>
    </row>
    <row r="4564" ht="14.25" customHeight="1">
      <c r="C4564" s="2">
        <v>91.0</v>
      </c>
    </row>
    <row r="4565" ht="14.25" customHeight="1">
      <c r="C4565" s="2">
        <v>92.0</v>
      </c>
    </row>
    <row r="4566" ht="14.25" customHeight="1">
      <c r="C4566" s="2">
        <v>94.0</v>
      </c>
    </row>
    <row r="4567" ht="14.25" customHeight="1">
      <c r="C4567" s="2">
        <v>92.0</v>
      </c>
    </row>
    <row r="4568" ht="14.25" customHeight="1">
      <c r="C4568" s="2">
        <v>103.0</v>
      </c>
    </row>
    <row r="4569" ht="14.25" customHeight="1">
      <c r="C4569" s="2">
        <v>100.0</v>
      </c>
    </row>
    <row r="4570" ht="14.25" customHeight="1">
      <c r="C4570" s="2">
        <v>119.0</v>
      </c>
    </row>
    <row r="4571" ht="14.25" customHeight="1">
      <c r="C4571" s="2">
        <v>167.0</v>
      </c>
    </row>
    <row r="4572" ht="14.25" customHeight="1">
      <c r="C4572" s="2">
        <v>92.0</v>
      </c>
    </row>
    <row r="4573" ht="14.25" customHeight="1">
      <c r="C4573" s="2">
        <v>92.0</v>
      </c>
    </row>
    <row r="4574" ht="14.25" customHeight="1">
      <c r="C4574" s="2">
        <v>108.0</v>
      </c>
    </row>
    <row r="4575" ht="14.25" customHeight="1">
      <c r="C4575" s="2">
        <v>97.0</v>
      </c>
    </row>
    <row r="4576" ht="14.25" customHeight="1">
      <c r="C4576" s="2">
        <v>88.0</v>
      </c>
    </row>
    <row r="4577" ht="14.25" customHeight="1">
      <c r="C4577" s="2">
        <v>100.0</v>
      </c>
    </row>
    <row r="4578" ht="14.25" customHeight="1">
      <c r="C4578" s="2">
        <v>100.0</v>
      </c>
    </row>
    <row r="4579" ht="14.25" customHeight="1">
      <c r="C4579" s="2">
        <v>124.0</v>
      </c>
    </row>
    <row r="4580" ht="14.25" customHeight="1">
      <c r="C4580" s="2">
        <v>88.0</v>
      </c>
    </row>
    <row r="4581" ht="14.25" customHeight="1">
      <c r="C4581" s="2">
        <v>106.0</v>
      </c>
    </row>
    <row r="4582" ht="14.25" customHeight="1">
      <c r="C4582" s="2">
        <v>79.0</v>
      </c>
    </row>
    <row r="4583" ht="14.25" customHeight="1">
      <c r="C4583" s="2">
        <v>135.0</v>
      </c>
    </row>
    <row r="4584" ht="14.25" customHeight="1">
      <c r="C4584" s="2">
        <v>96.0</v>
      </c>
    </row>
    <row r="4585" ht="14.25" customHeight="1">
      <c r="C4585" s="2">
        <v>53.0</v>
      </c>
    </row>
    <row r="4586" ht="14.25" customHeight="1">
      <c r="C4586" s="2">
        <v>97.0</v>
      </c>
    </row>
    <row r="4587" ht="14.25" customHeight="1">
      <c r="C4587" s="2">
        <v>120.0</v>
      </c>
    </row>
    <row r="4588" ht="14.25" customHeight="1">
      <c r="C4588" s="2">
        <v>90.0</v>
      </c>
    </row>
    <row r="4589" ht="14.25" customHeight="1">
      <c r="C4589" s="2">
        <v>91.0</v>
      </c>
    </row>
    <row r="4590" ht="14.25" customHeight="1">
      <c r="C4590" s="2">
        <v>93.0</v>
      </c>
    </row>
    <row r="4591" ht="14.25" customHeight="1">
      <c r="C4591" s="2">
        <v>112.0</v>
      </c>
    </row>
    <row r="4592" ht="14.25" customHeight="1">
      <c r="C4592" s="2">
        <v>160.0</v>
      </c>
    </row>
    <row r="4593" ht="14.25" customHeight="1">
      <c r="C4593" s="2">
        <v>95.0</v>
      </c>
    </row>
    <row r="4594" ht="14.25" customHeight="1">
      <c r="C4594" s="2">
        <v>93.0</v>
      </c>
    </row>
    <row r="4595" ht="14.25" customHeight="1">
      <c r="C4595" s="2">
        <v>88.0</v>
      </c>
    </row>
    <row r="4596" ht="14.25" customHeight="1">
      <c r="C4596" s="2">
        <v>105.0</v>
      </c>
    </row>
    <row r="4597" ht="14.25" customHeight="1">
      <c r="C4597" s="2">
        <v>98.0</v>
      </c>
    </row>
    <row r="4598" ht="14.25" customHeight="1">
      <c r="C4598" s="2">
        <v>82.0</v>
      </c>
    </row>
    <row r="4599" ht="14.25" customHeight="1">
      <c r="C4599" s="2">
        <v>89.0</v>
      </c>
    </row>
    <row r="4600" ht="14.25" customHeight="1">
      <c r="C4600" s="2">
        <v>78.0</v>
      </c>
    </row>
    <row r="4601" ht="14.25" customHeight="1">
      <c r="C4601" s="2">
        <v>97.0</v>
      </c>
    </row>
    <row r="4602" ht="14.25" customHeight="1">
      <c r="C4602" s="2">
        <v>81.0</v>
      </c>
    </row>
    <row r="4603" ht="14.25" customHeight="1">
      <c r="C4603" s="2">
        <v>90.0</v>
      </c>
    </row>
    <row r="4604" ht="14.25" customHeight="1">
      <c r="C4604" s="2">
        <v>97.0</v>
      </c>
    </row>
    <row r="4605" ht="14.25" customHeight="1">
      <c r="C4605" s="2">
        <v>88.0</v>
      </c>
    </row>
    <row r="4606" ht="14.25" customHeight="1">
      <c r="C4606" s="2">
        <v>96.0</v>
      </c>
    </row>
    <row r="4607" ht="14.25" customHeight="1">
      <c r="C4607" s="2">
        <v>105.0</v>
      </c>
    </row>
    <row r="4608" ht="14.25" customHeight="1">
      <c r="C4608" s="3"/>
    </row>
    <row r="4609" ht="14.25" customHeight="1">
      <c r="C4609" s="2">
        <v>76.0</v>
      </c>
    </row>
    <row r="4610" ht="14.25" customHeight="1">
      <c r="C4610" s="2">
        <v>96.0</v>
      </c>
    </row>
    <row r="4611" ht="14.25" customHeight="1">
      <c r="C4611" s="2">
        <v>99.0</v>
      </c>
    </row>
    <row r="4612" ht="14.25" customHeight="1">
      <c r="C4612" s="2">
        <v>90.0</v>
      </c>
    </row>
    <row r="4613" ht="14.25" customHeight="1">
      <c r="C4613" s="2">
        <v>94.0</v>
      </c>
    </row>
    <row r="4614" ht="14.25" customHeight="1">
      <c r="C4614" s="2">
        <v>87.0</v>
      </c>
    </row>
    <row r="4615" ht="14.25" customHeight="1">
      <c r="C4615" s="2">
        <v>93.0</v>
      </c>
    </row>
    <row r="4616" ht="14.25" customHeight="1">
      <c r="C4616" s="2">
        <v>90.0</v>
      </c>
    </row>
    <row r="4617" ht="14.25" customHeight="1">
      <c r="C4617" s="2">
        <v>89.0</v>
      </c>
    </row>
    <row r="4618" ht="14.25" customHeight="1">
      <c r="C4618" s="2">
        <v>83.0</v>
      </c>
    </row>
    <row r="4619" ht="14.25" customHeight="1">
      <c r="C4619" s="2">
        <v>96.0</v>
      </c>
    </row>
    <row r="4620" ht="14.25" customHeight="1">
      <c r="C4620" s="2">
        <v>90.0</v>
      </c>
    </row>
    <row r="4621" ht="14.25" customHeight="1">
      <c r="C4621" s="2">
        <v>138.0</v>
      </c>
    </row>
    <row r="4622" ht="14.25" customHeight="1">
      <c r="C4622" s="2">
        <v>84.0</v>
      </c>
    </row>
    <row r="4623" ht="14.25" customHeight="1">
      <c r="C4623" s="2">
        <v>83.0</v>
      </c>
    </row>
    <row r="4624" ht="14.25" customHeight="1">
      <c r="C4624" s="2">
        <v>96.0</v>
      </c>
    </row>
    <row r="4625" ht="14.25" customHeight="1">
      <c r="C4625" s="2">
        <v>94.0</v>
      </c>
    </row>
    <row r="4626" ht="14.25" customHeight="1">
      <c r="C4626" s="2">
        <v>90.0</v>
      </c>
    </row>
    <row r="4627" ht="14.25" customHeight="1">
      <c r="C4627" s="2">
        <v>95.0</v>
      </c>
    </row>
    <row r="4628" ht="14.25" customHeight="1">
      <c r="C4628" s="2">
        <v>93.0</v>
      </c>
    </row>
    <row r="4629" ht="14.25" customHeight="1">
      <c r="C4629" s="2">
        <v>111.0</v>
      </c>
    </row>
    <row r="4630" ht="14.25" customHeight="1">
      <c r="C4630" s="2">
        <v>101.0</v>
      </c>
    </row>
    <row r="4631" ht="14.25" customHeight="1">
      <c r="C4631" s="2">
        <v>103.0</v>
      </c>
    </row>
    <row r="4632" ht="14.25" customHeight="1">
      <c r="C4632" s="2">
        <v>87.0</v>
      </c>
    </row>
    <row r="4633" ht="14.25" customHeight="1">
      <c r="C4633" s="2">
        <v>30.0</v>
      </c>
    </row>
    <row r="4634" ht="14.25" customHeight="1">
      <c r="C4634" s="2">
        <v>100.0</v>
      </c>
    </row>
    <row r="4635" ht="14.25" customHeight="1">
      <c r="C4635" s="2">
        <v>90.0</v>
      </c>
    </row>
    <row r="4636" ht="14.25" customHeight="1">
      <c r="C4636" s="2">
        <v>83.0</v>
      </c>
    </row>
    <row r="4637" ht="14.25" customHeight="1">
      <c r="C4637" s="2">
        <v>108.0</v>
      </c>
    </row>
    <row r="4638" ht="14.25" customHeight="1">
      <c r="C4638" s="2">
        <v>100.0</v>
      </c>
    </row>
    <row r="4639" ht="14.25" customHeight="1">
      <c r="C4639" s="2">
        <v>113.0</v>
      </c>
    </row>
    <row r="4640" ht="14.25" customHeight="1">
      <c r="C4640" s="2">
        <v>97.0</v>
      </c>
    </row>
    <row r="4641" ht="14.25" customHeight="1">
      <c r="C4641" s="2">
        <v>104.0</v>
      </c>
    </row>
    <row r="4642" ht="14.25" customHeight="1">
      <c r="C4642" s="2">
        <v>91.0</v>
      </c>
    </row>
    <row r="4643" ht="14.25" customHeight="1">
      <c r="C4643" s="2">
        <v>107.0</v>
      </c>
    </row>
    <row r="4644" ht="14.25" customHeight="1">
      <c r="C4644" s="2">
        <v>85.0</v>
      </c>
    </row>
    <row r="4645" ht="14.25" customHeight="1">
      <c r="C4645" s="2">
        <v>101.0</v>
      </c>
    </row>
    <row r="4646" ht="14.25" customHeight="1">
      <c r="C4646" s="2">
        <v>70.0</v>
      </c>
    </row>
    <row r="4647" ht="14.25" customHeight="1">
      <c r="C4647" s="2">
        <v>88.0</v>
      </c>
    </row>
    <row r="4648" ht="14.25" customHeight="1">
      <c r="C4648" s="2">
        <v>112.0</v>
      </c>
    </row>
    <row r="4649" ht="14.25" customHeight="1">
      <c r="C4649" s="2">
        <v>107.0</v>
      </c>
    </row>
    <row r="4650" ht="14.25" customHeight="1">
      <c r="C4650" s="2">
        <v>78.0</v>
      </c>
    </row>
    <row r="4651" ht="14.25" customHeight="1">
      <c r="C4651" s="2">
        <v>90.0</v>
      </c>
    </row>
    <row r="4652" ht="14.25" customHeight="1">
      <c r="C4652" s="2">
        <v>88.0</v>
      </c>
    </row>
    <row r="4653" ht="14.25" customHeight="1">
      <c r="C4653" s="2">
        <v>92.0</v>
      </c>
    </row>
    <row r="4654" ht="14.25" customHeight="1">
      <c r="C4654" s="2">
        <v>95.0</v>
      </c>
    </row>
    <row r="4655" ht="14.25" customHeight="1">
      <c r="C4655" s="2">
        <v>85.0</v>
      </c>
    </row>
    <row r="4656" ht="14.25" customHeight="1">
      <c r="C4656" s="2">
        <v>86.0</v>
      </c>
    </row>
    <row r="4657" ht="14.25" customHeight="1">
      <c r="C4657" s="2">
        <v>90.0</v>
      </c>
    </row>
    <row r="4658" ht="14.25" customHeight="1">
      <c r="C4658" s="2">
        <v>123.0</v>
      </c>
    </row>
    <row r="4659" ht="14.25" customHeight="1">
      <c r="C4659" s="2">
        <v>93.0</v>
      </c>
    </row>
    <row r="4660" ht="14.25" customHeight="1">
      <c r="C4660" s="2">
        <v>88.0</v>
      </c>
    </row>
    <row r="4661" ht="14.25" customHeight="1">
      <c r="C4661" s="2">
        <v>114.0</v>
      </c>
    </row>
    <row r="4662" ht="14.25" customHeight="1">
      <c r="C4662" s="2">
        <v>88.0</v>
      </c>
    </row>
    <row r="4663" ht="14.25" customHeight="1">
      <c r="C4663" s="2">
        <v>110.0</v>
      </c>
    </row>
    <row r="4664" ht="14.25" customHeight="1">
      <c r="C4664" s="2">
        <v>95.0</v>
      </c>
    </row>
    <row r="4665" ht="14.25" customHeight="1">
      <c r="C4665" s="2">
        <v>83.0</v>
      </c>
    </row>
    <row r="4666" ht="14.25" customHeight="1">
      <c r="C4666" s="2">
        <v>104.0</v>
      </c>
    </row>
    <row r="4667" ht="14.25" customHeight="1">
      <c r="C4667" s="2">
        <v>94.0</v>
      </c>
    </row>
    <row r="4668" ht="14.25" customHeight="1">
      <c r="C4668" s="2">
        <v>87.0</v>
      </c>
    </row>
    <row r="4669" ht="14.25" customHeight="1">
      <c r="C4669" s="2">
        <v>93.0</v>
      </c>
    </row>
    <row r="4670" ht="14.25" customHeight="1">
      <c r="C4670" s="2">
        <v>91.0</v>
      </c>
    </row>
    <row r="4671" ht="14.25" customHeight="1">
      <c r="C4671" s="2">
        <v>90.0</v>
      </c>
    </row>
    <row r="4672" ht="14.25" customHeight="1">
      <c r="C4672" s="2">
        <v>14.0</v>
      </c>
    </row>
    <row r="4673" ht="14.25" customHeight="1">
      <c r="C4673" s="2">
        <v>112.0</v>
      </c>
    </row>
    <row r="4674" ht="14.25" customHeight="1">
      <c r="C4674" s="2">
        <v>75.0</v>
      </c>
    </row>
    <row r="4675" ht="14.25" customHeight="1">
      <c r="C4675" s="2">
        <v>86.0</v>
      </c>
    </row>
    <row r="4676" ht="14.25" customHeight="1">
      <c r="C4676" s="2">
        <v>86.0</v>
      </c>
    </row>
    <row r="4677" ht="14.25" customHeight="1">
      <c r="C4677" s="2">
        <v>89.0</v>
      </c>
    </row>
    <row r="4678" ht="14.25" customHeight="1">
      <c r="C4678" s="2">
        <v>95.0</v>
      </c>
    </row>
    <row r="4679" ht="14.25" customHeight="1">
      <c r="C4679" s="2">
        <v>101.0</v>
      </c>
    </row>
    <row r="4680" ht="14.25" customHeight="1">
      <c r="C4680" s="2">
        <v>89.0</v>
      </c>
    </row>
    <row r="4681" ht="14.25" customHeight="1">
      <c r="C4681" s="2">
        <v>106.0</v>
      </c>
    </row>
    <row r="4682" ht="14.25" customHeight="1">
      <c r="C4682" s="2">
        <v>88.0</v>
      </c>
    </row>
    <row r="4683" ht="14.25" customHeight="1">
      <c r="C4683" s="2">
        <v>99.0</v>
      </c>
    </row>
    <row r="4684" ht="14.25" customHeight="1">
      <c r="C4684" s="2">
        <v>90.0</v>
      </c>
    </row>
    <row r="4685" ht="14.25" customHeight="1">
      <c r="C4685" s="2">
        <v>95.0</v>
      </c>
    </row>
    <row r="4686" ht="14.25" customHeight="1">
      <c r="C4686" s="2">
        <v>85.0</v>
      </c>
    </row>
    <row r="4687" ht="14.25" customHeight="1">
      <c r="C4687" s="2">
        <v>170.0</v>
      </c>
    </row>
    <row r="4688" ht="14.25" customHeight="1">
      <c r="C4688" s="2">
        <v>86.0</v>
      </c>
    </row>
    <row r="4689" ht="14.25" customHeight="1">
      <c r="C4689" s="3"/>
    </row>
    <row r="4690" ht="14.25" customHeight="1">
      <c r="C4690" s="2">
        <v>97.0</v>
      </c>
    </row>
    <row r="4691" ht="14.25" customHeight="1">
      <c r="C4691" s="2">
        <v>104.0</v>
      </c>
    </row>
    <row r="4692" ht="14.25" customHeight="1">
      <c r="C4692" s="2">
        <v>88.0</v>
      </c>
    </row>
    <row r="4693" ht="14.25" customHeight="1">
      <c r="C4693" s="2">
        <v>201.0</v>
      </c>
    </row>
    <row r="4694" ht="14.25" customHeight="1">
      <c r="C4694" s="2">
        <v>108.0</v>
      </c>
    </row>
    <row r="4695" ht="14.25" customHeight="1">
      <c r="C4695" s="2">
        <v>106.0</v>
      </c>
    </row>
    <row r="4696" ht="14.25" customHeight="1">
      <c r="C4696" s="2">
        <v>107.0</v>
      </c>
    </row>
    <row r="4697" ht="14.25" customHeight="1">
      <c r="C4697" s="2">
        <v>84.0</v>
      </c>
    </row>
    <row r="4698" ht="14.25" customHeight="1">
      <c r="C4698" s="2">
        <v>91.0</v>
      </c>
    </row>
    <row r="4699" ht="14.25" customHeight="1">
      <c r="C4699" s="2">
        <v>90.0</v>
      </c>
    </row>
    <row r="4700" ht="14.25" customHeight="1">
      <c r="C4700" s="2">
        <v>103.0</v>
      </c>
    </row>
    <row r="4701" ht="14.25" customHeight="1">
      <c r="C4701" s="2">
        <v>71.0</v>
      </c>
    </row>
    <row r="4702" ht="14.25" customHeight="1">
      <c r="C4702" s="2">
        <v>90.0</v>
      </c>
    </row>
    <row r="4703" ht="14.25" customHeight="1">
      <c r="C4703" s="2">
        <v>67.0</v>
      </c>
    </row>
    <row r="4704" ht="14.25" customHeight="1">
      <c r="C4704" s="2">
        <v>94.0</v>
      </c>
    </row>
    <row r="4705" ht="14.25" customHeight="1">
      <c r="C4705" s="2">
        <v>81.0</v>
      </c>
    </row>
    <row r="4706" ht="14.25" customHeight="1">
      <c r="C4706" s="2">
        <v>81.0</v>
      </c>
    </row>
    <row r="4707" ht="14.25" customHeight="1">
      <c r="C4707" s="2">
        <v>215.0</v>
      </c>
    </row>
    <row r="4708" ht="14.25" customHeight="1">
      <c r="C4708" s="2">
        <v>83.0</v>
      </c>
    </row>
    <row r="4709" ht="14.25" customHeight="1">
      <c r="C4709" s="2">
        <v>106.0</v>
      </c>
    </row>
    <row r="4710" ht="14.25" customHeight="1">
      <c r="C4710" s="2">
        <v>103.0</v>
      </c>
    </row>
    <row r="4711" ht="14.25" customHeight="1">
      <c r="C4711" s="2">
        <v>90.0</v>
      </c>
    </row>
    <row r="4712" ht="14.25" customHeight="1">
      <c r="C4712" s="2">
        <v>88.0</v>
      </c>
    </row>
    <row r="4713" ht="14.25" customHeight="1">
      <c r="C4713" s="2">
        <v>105.0</v>
      </c>
    </row>
    <row r="4714" ht="14.25" customHeight="1">
      <c r="C4714" s="2">
        <v>115.0</v>
      </c>
    </row>
    <row r="4715" ht="14.25" customHeight="1">
      <c r="C4715" s="2">
        <v>90.0</v>
      </c>
    </row>
    <row r="4716" ht="14.25" customHeight="1">
      <c r="C4716" s="2">
        <v>102.0</v>
      </c>
    </row>
    <row r="4717" ht="14.25" customHeight="1">
      <c r="C4717" s="2">
        <v>98.0</v>
      </c>
    </row>
    <row r="4718" ht="14.25" customHeight="1">
      <c r="C4718" s="2">
        <v>87.0</v>
      </c>
    </row>
    <row r="4719" ht="14.25" customHeight="1">
      <c r="C4719" s="2">
        <v>80.0</v>
      </c>
    </row>
    <row r="4720" ht="14.25" customHeight="1">
      <c r="C4720" s="2">
        <v>88.0</v>
      </c>
    </row>
    <row r="4721" ht="14.25" customHeight="1">
      <c r="C4721" s="2">
        <v>83.0</v>
      </c>
    </row>
    <row r="4722" ht="14.25" customHeight="1">
      <c r="C4722" s="2">
        <v>122.0</v>
      </c>
    </row>
    <row r="4723" ht="14.25" customHeight="1">
      <c r="C4723" s="2">
        <v>115.0</v>
      </c>
    </row>
    <row r="4724" ht="14.25" customHeight="1">
      <c r="C4724" s="2">
        <v>86.0</v>
      </c>
    </row>
    <row r="4725" ht="14.25" customHeight="1">
      <c r="C4725" s="2">
        <v>79.0</v>
      </c>
    </row>
    <row r="4726" ht="14.25" customHeight="1">
      <c r="C4726" s="2">
        <v>87.0</v>
      </c>
    </row>
    <row r="4727" ht="14.25" customHeight="1">
      <c r="C4727" s="2">
        <v>97.0</v>
      </c>
    </row>
    <row r="4728" ht="14.25" customHeight="1">
      <c r="C4728" s="2">
        <v>105.0</v>
      </c>
    </row>
    <row r="4729" ht="14.25" customHeight="1">
      <c r="C4729" s="2">
        <v>89.0</v>
      </c>
    </row>
    <row r="4730" ht="14.25" customHeight="1">
      <c r="C4730" s="2">
        <v>120.0</v>
      </c>
    </row>
    <row r="4731" ht="14.25" customHeight="1">
      <c r="C4731" s="2">
        <v>94.0</v>
      </c>
    </row>
    <row r="4732" ht="14.25" customHeight="1">
      <c r="C4732" s="2">
        <v>108.0</v>
      </c>
    </row>
    <row r="4733" ht="14.25" customHeight="1">
      <c r="C4733" s="2">
        <v>102.0</v>
      </c>
    </row>
    <row r="4734" ht="14.25" customHeight="1">
      <c r="C4734" s="2">
        <v>83.0</v>
      </c>
    </row>
    <row r="4735" ht="14.25" customHeight="1">
      <c r="C4735" s="2">
        <v>93.0</v>
      </c>
    </row>
    <row r="4736" ht="14.25" customHeight="1">
      <c r="C4736" s="2">
        <v>86.0</v>
      </c>
    </row>
    <row r="4737" ht="14.25" customHeight="1">
      <c r="C4737" s="2">
        <v>101.0</v>
      </c>
    </row>
    <row r="4738" ht="14.25" customHeight="1">
      <c r="C4738" s="2">
        <v>111.0</v>
      </c>
    </row>
    <row r="4739" ht="14.25" customHeight="1">
      <c r="C4739" s="2">
        <v>90.0</v>
      </c>
    </row>
    <row r="4740" ht="14.25" customHeight="1">
      <c r="C4740" s="2">
        <v>86.0</v>
      </c>
    </row>
    <row r="4741" ht="14.25" customHeight="1">
      <c r="C4741" s="2">
        <v>98.0</v>
      </c>
    </row>
    <row r="4742" ht="14.25" customHeight="1">
      <c r="C4742" s="2">
        <v>91.0</v>
      </c>
    </row>
    <row r="4743" ht="14.25" customHeight="1">
      <c r="C4743" s="2">
        <v>91.0</v>
      </c>
    </row>
    <row r="4744" ht="14.25" customHeight="1">
      <c r="C4744" s="2">
        <v>90.0</v>
      </c>
    </row>
    <row r="4745" ht="14.25" customHeight="1">
      <c r="C4745" s="2">
        <v>88.0</v>
      </c>
    </row>
    <row r="4746" ht="14.25" customHeight="1">
      <c r="C4746" s="2">
        <v>202.0</v>
      </c>
    </row>
    <row r="4747" ht="14.25" customHeight="1">
      <c r="C4747" s="2">
        <v>89.0</v>
      </c>
    </row>
    <row r="4748" ht="14.25" customHeight="1">
      <c r="C4748" s="2">
        <v>97.0</v>
      </c>
    </row>
    <row r="4749" ht="14.25" customHeight="1">
      <c r="C4749" s="2">
        <v>84.0</v>
      </c>
    </row>
    <row r="4750" ht="14.25" customHeight="1">
      <c r="C4750" s="2">
        <v>82.0</v>
      </c>
    </row>
    <row r="4751" ht="14.25" customHeight="1">
      <c r="C4751" s="2">
        <v>94.0</v>
      </c>
    </row>
    <row r="4752" ht="14.25" customHeight="1">
      <c r="C4752" s="2">
        <v>100.0</v>
      </c>
    </row>
    <row r="4753" ht="14.25" customHeight="1">
      <c r="C4753" s="2">
        <v>112.0</v>
      </c>
    </row>
    <row r="4754" ht="14.25" customHeight="1">
      <c r="C4754" s="2">
        <v>94.0</v>
      </c>
    </row>
    <row r="4755" ht="14.25" customHeight="1">
      <c r="C4755" s="2">
        <v>87.0</v>
      </c>
    </row>
    <row r="4756" ht="14.25" customHeight="1">
      <c r="C4756" s="2">
        <v>91.0</v>
      </c>
    </row>
    <row r="4757" ht="14.25" customHeight="1">
      <c r="C4757" s="2">
        <v>87.0</v>
      </c>
    </row>
    <row r="4758" ht="14.25" customHeight="1">
      <c r="C4758" s="2">
        <v>98.0</v>
      </c>
    </row>
    <row r="4759" ht="14.25" customHeight="1">
      <c r="C4759" s="2">
        <v>95.0</v>
      </c>
    </row>
    <row r="4760" ht="14.25" customHeight="1">
      <c r="C4760" s="2">
        <v>87.0</v>
      </c>
    </row>
    <row r="4761" ht="14.25" customHeight="1">
      <c r="C4761" s="2">
        <v>102.0</v>
      </c>
    </row>
    <row r="4762" ht="14.25" customHeight="1">
      <c r="C4762" s="2">
        <v>127.0</v>
      </c>
    </row>
    <row r="4763" ht="14.25" customHeight="1">
      <c r="C4763" s="2">
        <v>96.0</v>
      </c>
    </row>
    <row r="4764" ht="14.25" customHeight="1">
      <c r="C4764" s="2">
        <v>103.0</v>
      </c>
    </row>
    <row r="4765" ht="14.25" customHeight="1">
      <c r="C4765" s="2">
        <v>104.0</v>
      </c>
    </row>
    <row r="4766" ht="14.25" customHeight="1">
      <c r="C4766" s="2">
        <v>90.0</v>
      </c>
    </row>
    <row r="4767" ht="14.25" customHeight="1">
      <c r="C4767" s="2">
        <v>122.0</v>
      </c>
    </row>
    <row r="4768" ht="14.25" customHeight="1">
      <c r="C4768" s="2">
        <v>93.0</v>
      </c>
    </row>
    <row r="4769" ht="14.25" customHeight="1">
      <c r="C4769" s="2">
        <v>90.0</v>
      </c>
    </row>
    <row r="4770" ht="14.25" customHeight="1">
      <c r="C4770" s="2">
        <v>101.0</v>
      </c>
    </row>
    <row r="4771" ht="14.25" customHeight="1">
      <c r="C4771" s="2">
        <v>94.0</v>
      </c>
    </row>
    <row r="4772" ht="14.25" customHeight="1">
      <c r="C4772" s="2">
        <v>97.0</v>
      </c>
    </row>
    <row r="4773" ht="14.25" customHeight="1">
      <c r="C4773" s="2">
        <v>90.0</v>
      </c>
    </row>
    <row r="4774" ht="14.25" customHeight="1">
      <c r="C4774" s="2">
        <v>108.0</v>
      </c>
    </row>
    <row r="4775" ht="14.25" customHeight="1">
      <c r="C4775" s="2">
        <v>82.0</v>
      </c>
    </row>
    <row r="4776" ht="14.25" customHeight="1">
      <c r="C4776" s="2">
        <v>84.0</v>
      </c>
    </row>
    <row r="4777" ht="14.25" customHeight="1">
      <c r="C4777" s="2">
        <v>130.0</v>
      </c>
    </row>
    <row r="4778" ht="14.25" customHeight="1">
      <c r="C4778" s="2">
        <v>91.0</v>
      </c>
    </row>
    <row r="4779" ht="14.25" customHeight="1">
      <c r="C4779" s="2">
        <v>91.0</v>
      </c>
    </row>
    <row r="4780" ht="14.25" customHeight="1">
      <c r="C4780" s="2">
        <v>107.0</v>
      </c>
    </row>
    <row r="4781" ht="14.25" customHeight="1">
      <c r="C4781" s="2">
        <v>82.0</v>
      </c>
    </row>
    <row r="4782" ht="14.25" customHeight="1">
      <c r="C4782" s="2">
        <v>84.0</v>
      </c>
    </row>
    <row r="4783" ht="14.25" customHeight="1">
      <c r="C4783" s="2">
        <v>103.0</v>
      </c>
    </row>
    <row r="4784" ht="14.25" customHeight="1">
      <c r="C4784" s="2">
        <v>86.0</v>
      </c>
    </row>
    <row r="4785" ht="14.25" customHeight="1">
      <c r="C4785" s="2">
        <v>89.0</v>
      </c>
    </row>
    <row r="4786" ht="14.25" customHeight="1">
      <c r="C4786" s="2">
        <v>52.0</v>
      </c>
    </row>
    <row r="4787" ht="14.25" customHeight="1">
      <c r="C4787" s="2">
        <v>98.0</v>
      </c>
    </row>
    <row r="4788" ht="14.25" customHeight="1">
      <c r="C4788" s="2">
        <v>133.0</v>
      </c>
    </row>
    <row r="4789" ht="14.25" customHeight="1">
      <c r="C4789" s="2">
        <v>81.0</v>
      </c>
    </row>
    <row r="4790" ht="14.25" customHeight="1">
      <c r="C4790" s="2">
        <v>92.0</v>
      </c>
    </row>
    <row r="4791" ht="14.25" customHeight="1">
      <c r="C4791" s="2">
        <v>90.0</v>
      </c>
    </row>
    <row r="4792" ht="14.25" customHeight="1">
      <c r="C4792" s="2">
        <v>84.0</v>
      </c>
    </row>
    <row r="4793" ht="14.25" customHeight="1">
      <c r="C4793" s="2">
        <v>91.0</v>
      </c>
    </row>
    <row r="4794" ht="14.25" customHeight="1">
      <c r="C4794" s="2">
        <v>91.0</v>
      </c>
    </row>
    <row r="4795" ht="14.25" customHeight="1">
      <c r="C4795" s="2">
        <v>90.0</v>
      </c>
    </row>
    <row r="4796" ht="14.25" customHeight="1">
      <c r="C4796" s="2">
        <v>96.0</v>
      </c>
    </row>
    <row r="4797" ht="14.25" customHeight="1">
      <c r="C4797" s="2">
        <v>60.0</v>
      </c>
    </row>
    <row r="4798" ht="14.25" customHeight="1">
      <c r="C4798" s="2">
        <v>88.0</v>
      </c>
    </row>
    <row r="4799" ht="14.25" customHeight="1">
      <c r="C4799" s="2">
        <v>92.0</v>
      </c>
    </row>
    <row r="4800" ht="14.25" customHeight="1">
      <c r="C4800" s="2">
        <v>97.0</v>
      </c>
    </row>
    <row r="4801" ht="14.25" customHeight="1">
      <c r="C4801" s="2">
        <v>82.0</v>
      </c>
    </row>
    <row r="4802" ht="14.25" customHeight="1">
      <c r="C4802" s="2">
        <v>22.0</v>
      </c>
    </row>
    <row r="4803" ht="14.25" customHeight="1">
      <c r="C4803" s="2">
        <v>101.0</v>
      </c>
    </row>
    <row r="4804" ht="14.25" customHeight="1">
      <c r="C4804" s="2">
        <v>80.0</v>
      </c>
    </row>
    <row r="4805" ht="14.25" customHeight="1">
      <c r="C4805" s="2">
        <v>97.0</v>
      </c>
    </row>
    <row r="4806" ht="14.25" customHeight="1">
      <c r="C4806" s="2">
        <v>84.0</v>
      </c>
    </row>
    <row r="4807" ht="14.25" customHeight="1">
      <c r="C4807" s="2">
        <v>97.0</v>
      </c>
    </row>
    <row r="4808" ht="14.25" customHeight="1">
      <c r="C4808" s="2">
        <v>91.0</v>
      </c>
    </row>
    <row r="4809" ht="14.25" customHeight="1">
      <c r="C4809" s="2">
        <v>123.0</v>
      </c>
    </row>
    <row r="4810" ht="14.25" customHeight="1">
      <c r="C4810" s="2">
        <v>86.0</v>
      </c>
    </row>
    <row r="4811" ht="14.25" customHeight="1">
      <c r="C4811" s="2">
        <v>100.0</v>
      </c>
    </row>
    <row r="4812" ht="14.25" customHeight="1">
      <c r="C4812" s="2">
        <v>96.0</v>
      </c>
    </row>
    <row r="4813" ht="14.25" customHeight="1">
      <c r="C4813" s="2">
        <v>89.0</v>
      </c>
    </row>
    <row r="4814" ht="14.25" customHeight="1">
      <c r="C4814" s="2">
        <v>84.0</v>
      </c>
    </row>
    <row r="4815" ht="14.25" customHeight="1">
      <c r="C4815" s="2">
        <v>88.0</v>
      </c>
    </row>
    <row r="4816" ht="14.25" customHeight="1">
      <c r="C4816" s="2">
        <v>90.0</v>
      </c>
    </row>
    <row r="4817" ht="14.25" customHeight="1">
      <c r="C4817" s="2">
        <v>90.0</v>
      </c>
    </row>
    <row r="4818" ht="14.25" customHeight="1">
      <c r="C4818" s="2">
        <v>43.0</v>
      </c>
    </row>
    <row r="4819" ht="14.25" customHeight="1">
      <c r="C4819" s="2">
        <v>98.0</v>
      </c>
    </row>
    <row r="4820" ht="14.25" customHeight="1">
      <c r="C4820" s="2">
        <v>101.0</v>
      </c>
    </row>
    <row r="4821" ht="14.25" customHeight="1">
      <c r="C4821" s="2">
        <v>96.0</v>
      </c>
    </row>
    <row r="4822" ht="14.25" customHeight="1">
      <c r="C4822" s="2">
        <v>83.0</v>
      </c>
    </row>
    <row r="4823" ht="14.25" customHeight="1">
      <c r="C4823" s="2">
        <v>65.0</v>
      </c>
    </row>
    <row r="4824" ht="14.25" customHeight="1">
      <c r="C4824" s="2">
        <v>94.0</v>
      </c>
    </row>
    <row r="4825" ht="14.25" customHeight="1">
      <c r="C4825" s="2">
        <v>112.0</v>
      </c>
    </row>
    <row r="4826" ht="14.25" customHeight="1">
      <c r="C4826" s="2">
        <v>102.0</v>
      </c>
    </row>
    <row r="4827" ht="14.25" customHeight="1">
      <c r="C4827" s="2">
        <v>98.0</v>
      </c>
    </row>
    <row r="4828" ht="14.25" customHeight="1">
      <c r="C4828" s="2">
        <v>91.0</v>
      </c>
    </row>
    <row r="4829" ht="14.25" customHeight="1">
      <c r="C4829" s="2">
        <v>80.0</v>
      </c>
    </row>
    <row r="4830" ht="14.25" customHeight="1">
      <c r="C4830" s="2">
        <v>114.0</v>
      </c>
    </row>
    <row r="4831" ht="14.25" customHeight="1">
      <c r="C4831" s="2">
        <v>76.0</v>
      </c>
    </row>
    <row r="4832" ht="14.25" customHeight="1">
      <c r="C4832" s="2">
        <v>80.0</v>
      </c>
    </row>
    <row r="4833" ht="14.25" customHeight="1">
      <c r="C4833" s="2">
        <v>88.0</v>
      </c>
    </row>
    <row r="4834" ht="14.25" customHeight="1">
      <c r="C4834" s="2">
        <v>110.0</v>
      </c>
    </row>
    <row r="4835" ht="14.25" customHeight="1">
      <c r="C4835" s="2">
        <v>104.0</v>
      </c>
    </row>
    <row r="4836" ht="14.25" customHeight="1">
      <c r="C4836" s="2">
        <v>102.0</v>
      </c>
    </row>
    <row r="4837" ht="14.25" customHeight="1">
      <c r="C4837" s="2">
        <v>95.0</v>
      </c>
    </row>
    <row r="4838" ht="14.25" customHeight="1">
      <c r="C4838" s="2">
        <v>94.0</v>
      </c>
    </row>
    <row r="4839" ht="14.25" customHeight="1">
      <c r="C4839" s="2">
        <v>109.0</v>
      </c>
    </row>
    <row r="4840" ht="14.25" customHeight="1">
      <c r="C4840" s="2">
        <v>90.0</v>
      </c>
    </row>
    <row r="4841" ht="14.25" customHeight="1">
      <c r="C4841" s="2">
        <v>133.0</v>
      </c>
    </row>
    <row r="4842" ht="14.25" customHeight="1">
      <c r="C4842" s="2">
        <v>110.0</v>
      </c>
    </row>
    <row r="4843" ht="14.25" customHeight="1">
      <c r="C4843" s="2">
        <v>80.0</v>
      </c>
    </row>
    <row r="4844" ht="14.25" customHeight="1">
      <c r="C4844" s="2">
        <v>95.0</v>
      </c>
    </row>
    <row r="4845" ht="14.25" customHeight="1">
      <c r="C4845" s="2">
        <v>94.0</v>
      </c>
    </row>
    <row r="4846" ht="14.25" customHeight="1">
      <c r="C4846" s="2">
        <v>98.0</v>
      </c>
    </row>
    <row r="4847" ht="14.25" customHeight="1">
      <c r="C4847" s="2">
        <v>98.0</v>
      </c>
    </row>
    <row r="4848" ht="14.25" customHeight="1">
      <c r="C4848" s="2">
        <v>96.0</v>
      </c>
    </row>
    <row r="4849" ht="14.25" customHeight="1">
      <c r="C4849" s="2">
        <v>97.0</v>
      </c>
    </row>
    <row r="4850" ht="14.25" customHeight="1">
      <c r="C4850" s="2">
        <v>90.0</v>
      </c>
    </row>
    <row r="4851" ht="14.25" customHeight="1">
      <c r="C4851" s="2">
        <v>113.0</v>
      </c>
    </row>
    <row r="4852" ht="14.25" customHeight="1">
      <c r="C4852" s="2">
        <v>91.0</v>
      </c>
    </row>
    <row r="4853" ht="14.25" customHeight="1">
      <c r="C4853" s="2">
        <v>90.0</v>
      </c>
    </row>
    <row r="4854" ht="14.25" customHeight="1">
      <c r="C4854" s="2">
        <v>98.0</v>
      </c>
    </row>
    <row r="4855" ht="14.25" customHeight="1">
      <c r="C4855" s="2">
        <v>94.0</v>
      </c>
    </row>
    <row r="4856" ht="14.25" customHeight="1">
      <c r="C4856" s="2">
        <v>96.0</v>
      </c>
    </row>
    <row r="4857" ht="14.25" customHeight="1">
      <c r="C4857" s="2">
        <v>100.0</v>
      </c>
    </row>
    <row r="4858" ht="14.25" customHeight="1">
      <c r="C4858" s="2">
        <v>90.0</v>
      </c>
    </row>
    <row r="4859" ht="14.25" customHeight="1">
      <c r="C4859" s="2">
        <v>90.0</v>
      </c>
    </row>
    <row r="4860" ht="14.25" customHeight="1">
      <c r="C4860" s="2">
        <v>76.0</v>
      </c>
    </row>
    <row r="4861" ht="14.25" customHeight="1">
      <c r="C4861" s="2">
        <v>75.0</v>
      </c>
    </row>
    <row r="4862" ht="14.25" customHeight="1">
      <c r="C4862" s="2">
        <v>78.0</v>
      </c>
    </row>
    <row r="4863" ht="14.25" customHeight="1">
      <c r="C4863" s="2">
        <v>90.0</v>
      </c>
    </row>
    <row r="4864" ht="14.25" customHeight="1">
      <c r="C4864" s="2">
        <v>96.0</v>
      </c>
    </row>
    <row r="4865" ht="14.25" customHeight="1">
      <c r="C4865" s="2">
        <v>92.0</v>
      </c>
    </row>
    <row r="4866" ht="14.25" customHeight="1">
      <c r="C4866" s="2">
        <v>75.0</v>
      </c>
    </row>
    <row r="4867" ht="14.25" customHeight="1">
      <c r="C4867" s="2">
        <v>99.0</v>
      </c>
    </row>
    <row r="4868" ht="14.25" customHeight="1">
      <c r="C4868" s="2">
        <v>58.0</v>
      </c>
    </row>
    <row r="4869" ht="14.25" customHeight="1">
      <c r="C4869" s="2">
        <v>86.0</v>
      </c>
    </row>
    <row r="4870" ht="14.25" customHeight="1">
      <c r="C4870" s="2">
        <v>92.0</v>
      </c>
    </row>
    <row r="4871" ht="14.25" customHeight="1">
      <c r="C4871" s="2">
        <v>101.0</v>
      </c>
    </row>
    <row r="4872" ht="14.25" customHeight="1">
      <c r="C4872" s="2">
        <v>81.0</v>
      </c>
    </row>
    <row r="4873" ht="14.25" customHeight="1">
      <c r="C4873" s="2">
        <v>93.0</v>
      </c>
    </row>
    <row r="4874" ht="14.25" customHeight="1">
      <c r="C4874" s="2">
        <v>95.0</v>
      </c>
    </row>
    <row r="4875" ht="14.25" customHeight="1">
      <c r="C4875" s="2">
        <v>107.0</v>
      </c>
    </row>
    <row r="4876" ht="14.25" customHeight="1">
      <c r="C4876" s="2">
        <v>98.0</v>
      </c>
    </row>
    <row r="4877" ht="14.25" customHeight="1">
      <c r="C4877" s="2">
        <v>35.0</v>
      </c>
    </row>
    <row r="4878" ht="14.25" customHeight="1">
      <c r="C4878" s="2">
        <v>108.0</v>
      </c>
    </row>
    <row r="4879" ht="14.25" customHeight="1">
      <c r="C4879" s="2">
        <v>66.0</v>
      </c>
    </row>
    <row r="4880" ht="14.25" customHeight="1">
      <c r="C4880" s="2">
        <v>95.0</v>
      </c>
    </row>
    <row r="4881" ht="14.25" customHeight="1">
      <c r="C4881" s="2">
        <v>99.0</v>
      </c>
    </row>
    <row r="4882" ht="14.25" customHeight="1">
      <c r="C4882" s="2">
        <v>108.0</v>
      </c>
    </row>
    <row r="4883" ht="14.25" customHeight="1">
      <c r="C4883" s="2">
        <v>90.0</v>
      </c>
    </row>
    <row r="4884" ht="14.25" customHeight="1">
      <c r="C4884" s="2">
        <v>151.0</v>
      </c>
    </row>
    <row r="4885" ht="14.25" customHeight="1">
      <c r="C4885" s="2">
        <v>83.0</v>
      </c>
    </row>
    <row r="4886" ht="14.25" customHeight="1">
      <c r="C4886" s="2">
        <v>108.0</v>
      </c>
    </row>
    <row r="4887" ht="14.25" customHeight="1">
      <c r="C4887" s="2">
        <v>92.0</v>
      </c>
    </row>
    <row r="4888" ht="14.25" customHeight="1">
      <c r="C4888" s="2">
        <v>105.0</v>
      </c>
    </row>
    <row r="4889" ht="14.25" customHeight="1">
      <c r="C4889" s="2">
        <v>86.0</v>
      </c>
    </row>
    <row r="4890" ht="14.25" customHeight="1">
      <c r="C4890" s="2">
        <v>106.0</v>
      </c>
    </row>
    <row r="4891" ht="14.25" customHeight="1">
      <c r="C4891" s="2">
        <v>93.0</v>
      </c>
    </row>
    <row r="4892" ht="14.25" customHeight="1">
      <c r="C4892" s="2">
        <v>80.0</v>
      </c>
    </row>
    <row r="4893" ht="14.25" customHeight="1">
      <c r="C4893" s="2">
        <v>127.0</v>
      </c>
    </row>
    <row r="4894" ht="14.25" customHeight="1">
      <c r="C4894" s="2">
        <v>93.0</v>
      </c>
    </row>
    <row r="4895" ht="14.25" customHeight="1">
      <c r="C4895" s="2">
        <v>96.0</v>
      </c>
    </row>
    <row r="4896" ht="14.25" customHeight="1">
      <c r="C4896" s="2">
        <v>99.0</v>
      </c>
    </row>
    <row r="4897" ht="14.25" customHeight="1">
      <c r="C4897" s="2">
        <v>66.0</v>
      </c>
    </row>
    <row r="4898" ht="14.25" customHeight="1">
      <c r="C4898" s="2">
        <v>85.0</v>
      </c>
    </row>
    <row r="4899" ht="14.25" customHeight="1">
      <c r="C4899" s="2">
        <v>101.0</v>
      </c>
    </row>
    <row r="4900" ht="14.25" customHeight="1">
      <c r="C4900" s="2">
        <v>97.0</v>
      </c>
    </row>
    <row r="4901" ht="14.25" customHeight="1">
      <c r="C4901" s="2">
        <v>119.0</v>
      </c>
    </row>
    <row r="4902" ht="14.25" customHeight="1">
      <c r="C4902" s="2">
        <v>103.0</v>
      </c>
    </row>
    <row r="4903" ht="14.25" customHeight="1">
      <c r="C4903" s="2">
        <v>86.0</v>
      </c>
    </row>
    <row r="4904" ht="14.25" customHeight="1">
      <c r="C4904" s="2">
        <v>106.0</v>
      </c>
    </row>
    <row r="4905" ht="14.25" customHeight="1">
      <c r="C4905" s="2">
        <v>90.0</v>
      </c>
    </row>
    <row r="4906" ht="14.25" customHeight="1">
      <c r="C4906" s="2">
        <v>95.0</v>
      </c>
    </row>
    <row r="4907" ht="14.25" customHeight="1">
      <c r="C4907" s="2">
        <v>94.0</v>
      </c>
    </row>
    <row r="4908" ht="14.25" customHeight="1">
      <c r="C4908" s="2">
        <v>84.0</v>
      </c>
    </row>
    <row r="4909" ht="14.25" customHeight="1">
      <c r="C4909" s="2">
        <v>89.0</v>
      </c>
    </row>
    <row r="4910" ht="14.25" customHeight="1">
      <c r="C4910" s="2">
        <v>59.0</v>
      </c>
    </row>
    <row r="4911" ht="14.25" customHeight="1">
      <c r="C4911" s="2">
        <v>126.0</v>
      </c>
    </row>
    <row r="4912" ht="14.25" customHeight="1">
      <c r="C4912" s="2">
        <v>86.0</v>
      </c>
    </row>
    <row r="4913" ht="14.25" customHeight="1">
      <c r="C4913" s="2">
        <v>87.0</v>
      </c>
    </row>
    <row r="4914" ht="14.25" customHeight="1">
      <c r="C4914" s="2">
        <v>106.0</v>
      </c>
    </row>
    <row r="4915" ht="14.25" customHeight="1">
      <c r="C4915" s="2">
        <v>86.0</v>
      </c>
    </row>
    <row r="4916" ht="14.25" customHeight="1">
      <c r="C4916" s="2">
        <v>89.0</v>
      </c>
    </row>
    <row r="4917" ht="14.25" customHeight="1">
      <c r="C4917" s="2">
        <v>105.0</v>
      </c>
    </row>
    <row r="4918" ht="14.25" customHeight="1">
      <c r="C4918" s="2">
        <v>93.0</v>
      </c>
    </row>
    <row r="4919" ht="14.25" customHeight="1">
      <c r="C4919" s="2">
        <v>94.0</v>
      </c>
    </row>
    <row r="4920" ht="14.25" customHeight="1">
      <c r="C4920" s="2">
        <v>89.0</v>
      </c>
    </row>
    <row r="4921" ht="14.25" customHeight="1">
      <c r="C4921" s="2">
        <v>97.0</v>
      </c>
    </row>
    <row r="4922" ht="14.25" customHeight="1">
      <c r="C4922" s="2">
        <v>88.0</v>
      </c>
    </row>
    <row r="4923" ht="14.25" customHeight="1">
      <c r="C4923" s="2">
        <v>78.0</v>
      </c>
    </row>
    <row r="4924" ht="14.25" customHeight="1">
      <c r="C4924" s="2">
        <v>104.0</v>
      </c>
    </row>
    <row r="4925" ht="14.25" customHeight="1">
      <c r="C4925" s="2">
        <v>92.0</v>
      </c>
    </row>
    <row r="4926" ht="14.25" customHeight="1">
      <c r="C4926" s="2">
        <v>108.0</v>
      </c>
    </row>
    <row r="4927" ht="14.25" customHeight="1">
      <c r="C4927" s="2">
        <v>97.0</v>
      </c>
    </row>
    <row r="4928" ht="14.25" customHeight="1">
      <c r="C4928" s="2">
        <v>109.0</v>
      </c>
    </row>
    <row r="4929" ht="14.25" customHeight="1">
      <c r="C4929" s="2">
        <v>78.0</v>
      </c>
    </row>
    <row r="4930" ht="14.25" customHeight="1">
      <c r="C4930" s="2">
        <v>85.0</v>
      </c>
    </row>
    <row r="4931" ht="14.25" customHeight="1">
      <c r="C4931" s="2">
        <v>88.0</v>
      </c>
    </row>
    <row r="4932" ht="14.25" customHeight="1">
      <c r="C4932" s="2">
        <v>93.0</v>
      </c>
    </row>
    <row r="4933" ht="14.25" customHeight="1">
      <c r="C4933" s="2">
        <v>86.0</v>
      </c>
    </row>
    <row r="4934" ht="14.25" customHeight="1">
      <c r="C4934" s="2">
        <v>98.0</v>
      </c>
    </row>
    <row r="4935" ht="14.25" customHeight="1">
      <c r="C4935" s="2">
        <v>88.0</v>
      </c>
    </row>
    <row r="4936" ht="14.25" customHeight="1">
      <c r="C4936" s="2">
        <v>25.0</v>
      </c>
    </row>
    <row r="4937" ht="14.25" customHeight="1">
      <c r="C4937" s="2">
        <v>72.0</v>
      </c>
    </row>
    <row r="4938" ht="14.25" customHeight="1">
      <c r="C4938" s="2">
        <v>66.0</v>
      </c>
    </row>
    <row r="4939" ht="14.25" customHeight="1">
      <c r="C4939" s="2">
        <v>80.0</v>
      </c>
    </row>
    <row r="4940" ht="14.25" customHeight="1">
      <c r="C4940" s="2">
        <v>91.0</v>
      </c>
    </row>
    <row r="4941" ht="14.25" customHeight="1">
      <c r="C4941" s="2">
        <v>93.0</v>
      </c>
    </row>
    <row r="4942" ht="14.25" customHeight="1">
      <c r="C4942" s="2">
        <v>89.0</v>
      </c>
    </row>
    <row r="4943" ht="14.25" customHeight="1">
      <c r="C4943" s="2">
        <v>85.0</v>
      </c>
    </row>
    <row r="4944" ht="14.25" customHeight="1">
      <c r="C4944" s="2">
        <v>62.0</v>
      </c>
    </row>
    <row r="4945" ht="14.25" customHeight="1">
      <c r="C4945" s="2">
        <v>90.0</v>
      </c>
    </row>
    <row r="4946" ht="14.25" customHeight="1">
      <c r="C4946" s="2">
        <v>90.0</v>
      </c>
    </row>
    <row r="4947" ht="14.25" customHeight="1">
      <c r="C4947" s="3"/>
    </row>
    <row r="4948" ht="14.25" customHeight="1">
      <c r="C4948" s="2">
        <v>88.0</v>
      </c>
    </row>
    <row r="4949" ht="14.25" customHeight="1">
      <c r="C4949" s="2">
        <v>88.0</v>
      </c>
    </row>
    <row r="4950" ht="14.25" customHeight="1">
      <c r="C4950" s="2">
        <v>96.0</v>
      </c>
    </row>
    <row r="4951" ht="14.25" customHeight="1">
      <c r="C4951" s="2">
        <v>94.0</v>
      </c>
    </row>
    <row r="4952" ht="14.25" customHeight="1">
      <c r="C4952" s="2">
        <v>120.0</v>
      </c>
    </row>
    <row r="4953" ht="14.25" customHeight="1">
      <c r="C4953" s="2">
        <v>77.0</v>
      </c>
    </row>
    <row r="4954" ht="14.25" customHeight="1">
      <c r="C4954" s="2">
        <v>111.0</v>
      </c>
    </row>
    <row r="4955" ht="14.25" customHeight="1">
      <c r="C4955" s="2">
        <v>81.0</v>
      </c>
    </row>
    <row r="4956" ht="14.25" customHeight="1">
      <c r="C4956" s="2">
        <v>89.0</v>
      </c>
    </row>
    <row r="4957" ht="14.25" customHeight="1">
      <c r="C4957" s="2">
        <v>110.0</v>
      </c>
    </row>
    <row r="4958" ht="14.25" customHeight="1">
      <c r="C4958" s="2">
        <v>81.0</v>
      </c>
    </row>
    <row r="4959" ht="14.25" customHeight="1">
      <c r="C4959" s="2">
        <v>100.0</v>
      </c>
    </row>
    <row r="4960" ht="14.25" customHeight="1">
      <c r="C4960" s="2">
        <v>99.0</v>
      </c>
    </row>
    <row r="4961" ht="14.25" customHeight="1">
      <c r="C4961" s="2">
        <v>90.0</v>
      </c>
    </row>
    <row r="4962" ht="14.25" customHeight="1">
      <c r="C4962" s="2">
        <v>82.0</v>
      </c>
    </row>
    <row r="4963" ht="14.25" customHeight="1">
      <c r="C4963" s="2">
        <v>88.0</v>
      </c>
    </row>
    <row r="4964" ht="14.25" customHeight="1">
      <c r="C4964" s="2">
        <v>103.0</v>
      </c>
    </row>
    <row r="4965" ht="14.25" customHeight="1">
      <c r="C4965" s="2">
        <v>80.0</v>
      </c>
    </row>
    <row r="4966" ht="14.25" customHeight="1">
      <c r="C4966" s="2">
        <v>68.0</v>
      </c>
    </row>
    <row r="4967" ht="14.25" customHeight="1">
      <c r="C4967" s="2">
        <v>81.0</v>
      </c>
    </row>
    <row r="4968" ht="14.25" customHeight="1">
      <c r="C4968" s="2">
        <v>106.0</v>
      </c>
    </row>
    <row r="4969" ht="14.25" customHeight="1">
      <c r="C4969" s="2">
        <v>77.0</v>
      </c>
    </row>
    <row r="4970" ht="14.25" customHeight="1">
      <c r="C4970" s="2">
        <v>114.0</v>
      </c>
    </row>
    <row r="4971" ht="14.25" customHeight="1">
      <c r="C4971" s="2">
        <v>80.0</v>
      </c>
    </row>
    <row r="4972" ht="14.25" customHeight="1">
      <c r="C4972" s="2">
        <v>84.0</v>
      </c>
    </row>
    <row r="4973" ht="14.25" customHeight="1">
      <c r="C4973" s="2">
        <v>86.0</v>
      </c>
    </row>
    <row r="4974" ht="14.25" customHeight="1">
      <c r="C4974" s="2">
        <v>87.0</v>
      </c>
    </row>
    <row r="4975" ht="14.25" customHeight="1">
      <c r="C4975" s="2">
        <v>80.0</v>
      </c>
    </row>
    <row r="4976" ht="14.25" customHeight="1">
      <c r="C4976" s="2">
        <v>100.0</v>
      </c>
    </row>
    <row r="4977" ht="14.25" customHeight="1">
      <c r="C4977" s="2">
        <v>82.0</v>
      </c>
    </row>
    <row r="4978" ht="14.25" customHeight="1">
      <c r="C4978" s="2">
        <v>82.0</v>
      </c>
    </row>
    <row r="4979" ht="14.25" customHeight="1">
      <c r="C4979" s="2">
        <v>70.0</v>
      </c>
    </row>
    <row r="4980" ht="14.25" customHeight="1">
      <c r="C4980" s="2">
        <v>75.0</v>
      </c>
    </row>
    <row r="4981" ht="14.25" customHeight="1">
      <c r="C4981" s="2">
        <v>87.0</v>
      </c>
    </row>
    <row r="4982" ht="14.25" customHeight="1">
      <c r="C4982" s="2">
        <v>87.0</v>
      </c>
    </row>
    <row r="4983" ht="14.25" customHeight="1">
      <c r="C4983" s="2">
        <v>98.0</v>
      </c>
    </row>
    <row r="4984" ht="14.25" customHeight="1">
      <c r="C4984" s="2">
        <v>83.0</v>
      </c>
    </row>
    <row r="4985" ht="14.25" customHeight="1">
      <c r="C4985" s="2">
        <v>99.0</v>
      </c>
    </row>
    <row r="4986" ht="14.25" customHeight="1">
      <c r="C4986" s="2">
        <v>98.0</v>
      </c>
    </row>
    <row r="4987" ht="14.25" customHeight="1">
      <c r="C4987" s="2">
        <v>93.0</v>
      </c>
    </row>
    <row r="4988" ht="14.25" customHeight="1">
      <c r="C4988" s="3"/>
    </row>
    <row r="4989" ht="14.25" customHeight="1">
      <c r="C4989" s="2">
        <v>111.0</v>
      </c>
    </row>
    <row r="4990" ht="14.25" customHeight="1">
      <c r="C4990" s="2">
        <v>47.0</v>
      </c>
    </row>
    <row r="4991" ht="14.25" customHeight="1">
      <c r="C4991" s="2">
        <v>92.0</v>
      </c>
    </row>
    <row r="4992" ht="14.25" customHeight="1">
      <c r="C4992" s="2">
        <v>97.0</v>
      </c>
    </row>
    <row r="4993" ht="14.25" customHeight="1">
      <c r="C4993" s="2">
        <v>81.0</v>
      </c>
    </row>
    <row r="4994" ht="14.25" customHeight="1">
      <c r="C4994" s="2">
        <v>83.0</v>
      </c>
    </row>
    <row r="4995" ht="14.25" customHeight="1">
      <c r="C4995" s="2">
        <v>96.0</v>
      </c>
    </row>
    <row r="4996" ht="14.25" customHeight="1">
      <c r="C4996" s="2">
        <v>90.0</v>
      </c>
    </row>
    <row r="4997" ht="14.25" customHeight="1">
      <c r="C4997" s="2">
        <v>90.0</v>
      </c>
    </row>
    <row r="4998" ht="14.25" customHeight="1">
      <c r="C4998" s="2">
        <v>95.0</v>
      </c>
    </row>
    <row r="4999" ht="14.25" customHeight="1">
      <c r="C4999" s="2">
        <v>83.0</v>
      </c>
    </row>
    <row r="5000" ht="14.25" customHeight="1">
      <c r="C5000" s="2">
        <v>117.0</v>
      </c>
    </row>
    <row r="5001" ht="14.25" customHeight="1">
      <c r="C5001" s="2">
        <v>75.0</v>
      </c>
    </row>
    <row r="5002" ht="14.25" customHeight="1">
      <c r="C5002" s="2">
        <v>79.0</v>
      </c>
    </row>
    <row r="5003" ht="14.25" customHeight="1">
      <c r="C5003" s="2">
        <v>78.0</v>
      </c>
    </row>
    <row r="5004" ht="14.25" customHeight="1">
      <c r="C5004" s="2">
        <v>109.0</v>
      </c>
    </row>
    <row r="5005" ht="14.25" customHeight="1">
      <c r="C5005" s="2">
        <v>89.0</v>
      </c>
    </row>
    <row r="5006" ht="14.25" customHeight="1">
      <c r="C5006" s="2">
        <v>93.0</v>
      </c>
    </row>
    <row r="5007" ht="14.25" customHeight="1">
      <c r="C5007" s="2">
        <v>102.0</v>
      </c>
    </row>
    <row r="5008" ht="14.25" customHeight="1">
      <c r="C5008" s="2">
        <v>65.0</v>
      </c>
    </row>
    <row r="5009" ht="14.25" customHeight="1">
      <c r="C5009" s="2">
        <v>85.0</v>
      </c>
    </row>
    <row r="5010" ht="14.25" customHeight="1">
      <c r="C5010" s="2">
        <v>97.0</v>
      </c>
    </row>
    <row r="5011" ht="14.25" customHeight="1">
      <c r="C5011" s="2">
        <v>109.0</v>
      </c>
    </row>
    <row r="5012" ht="14.25" customHeight="1">
      <c r="C5012" s="2">
        <v>79.0</v>
      </c>
    </row>
    <row r="5013" ht="14.25" customHeight="1">
      <c r="C5013" s="2">
        <v>80.0</v>
      </c>
    </row>
    <row r="5014" ht="14.25" customHeight="1">
      <c r="C5014" s="2">
        <v>100.0</v>
      </c>
    </row>
    <row r="5015" ht="14.25" customHeight="1">
      <c r="C5015" s="2">
        <v>90.0</v>
      </c>
    </row>
    <row r="5016" ht="14.25" customHeight="1">
      <c r="C5016" s="2">
        <v>90.0</v>
      </c>
    </row>
    <row r="5017" ht="14.25" customHeight="1">
      <c r="C5017" s="2">
        <v>120.0</v>
      </c>
    </row>
    <row r="5018" ht="14.25" customHeight="1">
      <c r="C5018" s="2">
        <v>91.0</v>
      </c>
    </row>
    <row r="5019" ht="14.25" customHeight="1">
      <c r="C5019" s="2">
        <v>143.0</v>
      </c>
    </row>
    <row r="5020" ht="14.25" customHeight="1">
      <c r="C5020" s="2">
        <v>85.0</v>
      </c>
    </row>
    <row r="5021" ht="14.25" customHeight="1">
      <c r="C5021" s="2">
        <v>60.0</v>
      </c>
    </row>
    <row r="5022" ht="14.25" customHeight="1">
      <c r="C5022" s="2">
        <v>88.0</v>
      </c>
    </row>
    <row r="5023" ht="14.25" customHeight="1">
      <c r="C5023" s="2">
        <v>78.0</v>
      </c>
    </row>
    <row r="5024" ht="14.25" customHeight="1">
      <c r="C5024" s="2">
        <v>108.0</v>
      </c>
    </row>
    <row r="5025" ht="14.25" customHeight="1">
      <c r="C5025" s="2">
        <v>110.0</v>
      </c>
    </row>
    <row r="5026" ht="14.25" customHeight="1">
      <c r="C5026" s="2">
        <v>90.0</v>
      </c>
    </row>
    <row r="5027" ht="14.25" customHeight="1">
      <c r="C5027" s="2">
        <v>83.0</v>
      </c>
    </row>
    <row r="5028" ht="14.25" customHeight="1">
      <c r="C5028" s="2">
        <v>111.0</v>
      </c>
    </row>
    <row r="5029" ht="14.25" customHeight="1">
      <c r="C5029" s="2">
        <v>84.0</v>
      </c>
    </row>
    <row r="5030" ht="14.25" customHeight="1">
      <c r="C5030" s="2">
        <v>82.0</v>
      </c>
    </row>
    <row r="5031" ht="14.25" customHeight="1">
      <c r="C5031" s="2">
        <v>98.0</v>
      </c>
    </row>
    <row r="5032" ht="14.25" customHeight="1">
      <c r="C5032" s="2">
        <v>77.0</v>
      </c>
    </row>
    <row r="5033" ht="14.25" customHeight="1">
      <c r="C5033" s="2">
        <v>80.0</v>
      </c>
    </row>
    <row r="5034" ht="14.25" customHeight="1">
      <c r="C5034" s="2">
        <v>81.0</v>
      </c>
    </row>
    <row r="5035" ht="14.25" customHeight="1">
      <c r="C5035" s="2">
        <v>84.0</v>
      </c>
    </row>
    <row r="5036" ht="14.25" customHeight="1">
      <c r="C5036" s="2">
        <v>95.0</v>
      </c>
    </row>
    <row r="5037" ht="14.25" customHeight="1">
      <c r="C5037" s="2">
        <v>87.0</v>
      </c>
    </row>
    <row r="5038" ht="14.25" customHeight="1">
      <c r="C5038" s="2">
        <v>43.0</v>
      </c>
    </row>
    <row r="5039" ht="14.25" customHeight="1">
      <c r="C5039" s="2">
        <v>76.0</v>
      </c>
    </row>
    <row r="5040" ht="14.25" customHeight="1">
      <c r="C5040" s="2">
        <v>100.0</v>
      </c>
    </row>
    <row r="5041" ht="14.25" customHeight="1">
      <c r="C5041" s="2">
        <v>90.0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4.86"/>
    <col customWidth="1" min="2" max="3" width="13.86"/>
    <col customWidth="1" min="4" max="4" width="16.86"/>
    <col customWidth="1" min="5" max="5" width="13.43"/>
    <col customWidth="1" min="6" max="6" width="12.57"/>
    <col customWidth="1" min="7" max="7" width="8.57"/>
  </cols>
  <sheetData>
    <row r="1">
      <c r="D1" s="4" t="s">
        <v>7844</v>
      </c>
      <c r="E1" s="4" t="s">
        <v>7845</v>
      </c>
      <c r="F1" s="5" t="s">
        <v>7846</v>
      </c>
      <c r="G1" s="5" t="s">
        <v>7847</v>
      </c>
    </row>
    <row r="2">
      <c r="D2" s="1">
        <f t="shared" ref="D2:D3781" si="1">CORREL(B2:B3780, C2:C3780)</f>
        <v>0.1227800391</v>
      </c>
      <c r="E2" s="1">
        <f t="shared" ref="E2:E3781" si="2">C2-B2</f>
        <v>-5572976</v>
      </c>
      <c r="F2" s="6">
        <f>MAX(E2:E3780)</f>
        <v>523505847</v>
      </c>
      <c r="G2" s="7" t="str">
        <f t="array" ref="G2">INDEX(A2:A3780, MATCH(MAX(E2:E3780), E2:E3780, 0))</f>
        <v>AvatarÂ </v>
      </c>
    </row>
    <row r="3">
      <c r="D3" s="1">
        <f t="shared" si="1"/>
        <v>0.9967548067</v>
      </c>
      <c r="E3" s="1">
        <f t="shared" si="2"/>
        <v>56897215</v>
      </c>
    </row>
    <row r="4">
      <c r="D4" s="1">
        <f t="shared" si="1"/>
        <v>0.9967548453</v>
      </c>
      <c r="E4" s="1">
        <f t="shared" si="2"/>
        <v>-11985384</v>
      </c>
    </row>
    <row r="5">
      <c r="D5" s="1">
        <f t="shared" si="1"/>
        <v>0.996754847</v>
      </c>
      <c r="E5" s="1">
        <f t="shared" si="2"/>
        <v>22176108</v>
      </c>
    </row>
    <row r="6">
      <c r="D6" s="1">
        <f t="shared" si="1"/>
        <v>0.9967548517</v>
      </c>
      <c r="E6" s="1">
        <f t="shared" si="2"/>
        <v>-18058441</v>
      </c>
    </row>
    <row r="7">
      <c r="D7" s="1">
        <f t="shared" si="1"/>
        <v>0.9967548625</v>
      </c>
      <c r="E7" s="1">
        <f t="shared" si="2"/>
        <v>-7946519</v>
      </c>
    </row>
    <row r="8">
      <c r="D8" s="1">
        <f t="shared" si="1"/>
        <v>0.9967548628</v>
      </c>
      <c r="E8" s="1">
        <f t="shared" si="2"/>
        <v>-9767063</v>
      </c>
    </row>
    <row r="9">
      <c r="D9" s="1">
        <f t="shared" si="1"/>
        <v>0.9967548643</v>
      </c>
      <c r="E9" s="1">
        <f t="shared" si="2"/>
        <v>36667870</v>
      </c>
    </row>
    <row r="10">
      <c r="D10" s="1">
        <f t="shared" si="1"/>
        <v>0.9967548789</v>
      </c>
      <c r="E10" s="1">
        <f t="shared" si="2"/>
        <v>329466</v>
      </c>
    </row>
    <row r="11">
      <c r="D11" s="1">
        <f t="shared" si="1"/>
        <v>0.9967548783</v>
      </c>
      <c r="E11" s="1">
        <f t="shared" si="2"/>
        <v>19044241</v>
      </c>
    </row>
    <row r="12">
      <c r="D12" s="1">
        <f t="shared" si="1"/>
        <v>0.9967548807</v>
      </c>
      <c r="E12" s="1">
        <f t="shared" si="2"/>
        <v>2822418</v>
      </c>
    </row>
    <row r="13">
      <c r="D13" s="1">
        <f t="shared" si="1"/>
        <v>0.9967548806</v>
      </c>
      <c r="E13" s="1">
        <f t="shared" si="2"/>
        <v>46975611</v>
      </c>
    </row>
    <row r="14">
      <c r="D14" s="1">
        <f t="shared" si="1"/>
        <v>0.9967549051</v>
      </c>
      <c r="E14" s="1">
        <f t="shared" si="2"/>
        <v>-17624564</v>
      </c>
    </row>
    <row r="15">
      <c r="D15" s="1">
        <f t="shared" si="1"/>
        <v>0.9967549116</v>
      </c>
      <c r="E15" s="1">
        <f t="shared" si="2"/>
        <v>-15116461</v>
      </c>
    </row>
    <row r="16">
      <c r="D16" s="1">
        <f t="shared" si="1"/>
        <v>0.9967549176</v>
      </c>
      <c r="E16" s="1">
        <f t="shared" si="2"/>
        <v>44149837</v>
      </c>
    </row>
    <row r="17">
      <c r="D17" s="1">
        <f t="shared" si="1"/>
        <v>0.9967549395</v>
      </c>
      <c r="E17" s="1">
        <f t="shared" si="2"/>
        <v>-17872563</v>
      </c>
    </row>
    <row r="18">
      <c r="D18" s="1">
        <f t="shared" si="1"/>
        <v>0.9967549442</v>
      </c>
      <c r="E18" s="1">
        <f t="shared" si="2"/>
        <v>51083765</v>
      </c>
    </row>
    <row r="19">
      <c r="D19" s="1">
        <f t="shared" si="1"/>
        <v>0.9967549664</v>
      </c>
      <c r="E19" s="1">
        <f t="shared" si="2"/>
        <v>14573300</v>
      </c>
    </row>
    <row r="20">
      <c r="D20" s="1">
        <f t="shared" si="1"/>
        <v>0.9967549669</v>
      </c>
      <c r="E20" s="1">
        <f t="shared" si="2"/>
        <v>476767</v>
      </c>
    </row>
    <row r="21">
      <c r="D21" s="1">
        <f t="shared" si="1"/>
        <v>0.996754966</v>
      </c>
      <c r="E21" s="1">
        <f t="shared" si="2"/>
        <v>3946250</v>
      </c>
    </row>
    <row r="22">
      <c r="D22" s="1">
        <f t="shared" si="1"/>
        <v>0.9967549653</v>
      </c>
      <c r="E22" s="1">
        <f t="shared" si="2"/>
        <v>851636</v>
      </c>
    </row>
    <row r="23">
      <c r="D23" s="1">
        <f t="shared" si="1"/>
        <v>0.9967549645</v>
      </c>
      <c r="E23" s="1">
        <f t="shared" si="2"/>
        <v>44715371</v>
      </c>
    </row>
    <row r="24">
      <c r="D24" s="1">
        <f t="shared" si="1"/>
        <v>0.996754988</v>
      </c>
      <c r="E24" s="1">
        <f t="shared" si="2"/>
        <v>-33887833</v>
      </c>
    </row>
    <row r="25">
      <c r="D25" s="1">
        <f t="shared" si="1"/>
        <v>0.9967550327</v>
      </c>
      <c r="E25" s="1">
        <f t="shared" si="2"/>
        <v>30849949</v>
      </c>
    </row>
    <row r="26">
      <c r="D26" s="1">
        <f t="shared" si="1"/>
        <v>0.9967550439</v>
      </c>
      <c r="E26" s="1">
        <f t="shared" si="2"/>
        <v>-11738519</v>
      </c>
    </row>
    <row r="27">
      <c r="D27" s="1">
        <f t="shared" si="1"/>
        <v>0.9967550455</v>
      </c>
      <c r="E27" s="1">
        <f t="shared" si="2"/>
        <v>12675765</v>
      </c>
    </row>
    <row r="28">
      <c r="D28" s="1">
        <f t="shared" si="1"/>
        <v>0.9967550464</v>
      </c>
      <c r="E28" s="1">
        <f t="shared" si="2"/>
        <v>-3751299</v>
      </c>
    </row>
    <row r="29">
      <c r="D29" s="1">
        <f t="shared" si="1"/>
        <v>0.9967550464</v>
      </c>
      <c r="E29" s="1">
        <f t="shared" si="2"/>
        <v>96447667</v>
      </c>
    </row>
    <row r="30">
      <c r="D30" s="1">
        <f t="shared" si="1"/>
        <v>0.9967551539</v>
      </c>
      <c r="E30" s="1">
        <f t="shared" si="2"/>
        <v>46159365</v>
      </c>
    </row>
    <row r="31">
      <c r="D31" s="1">
        <f t="shared" si="1"/>
        <v>0.9967551761</v>
      </c>
      <c r="E31" s="1">
        <f t="shared" si="2"/>
        <v>141616238</v>
      </c>
    </row>
    <row r="32">
      <c r="D32" s="1">
        <f t="shared" si="1"/>
        <v>0.9967554135</v>
      </c>
      <c r="E32" s="1">
        <f t="shared" si="2"/>
        <v>-1939157</v>
      </c>
    </row>
    <row r="33">
      <c r="D33" s="1">
        <f t="shared" si="1"/>
        <v>0.996755413</v>
      </c>
      <c r="E33" s="1">
        <f t="shared" si="2"/>
        <v>46806312</v>
      </c>
    </row>
    <row r="34">
      <c r="D34" s="1">
        <f t="shared" si="1"/>
        <v>0.9967554367</v>
      </c>
      <c r="E34" s="1">
        <f t="shared" si="2"/>
        <v>37063889</v>
      </c>
    </row>
    <row r="35">
      <c r="D35" s="1">
        <f t="shared" si="1"/>
        <v>0.9967554529</v>
      </c>
      <c r="E35" s="1">
        <f t="shared" si="2"/>
        <v>-5964485</v>
      </c>
    </row>
    <row r="36">
      <c r="D36" s="1">
        <f t="shared" si="1"/>
        <v>0.9967554543</v>
      </c>
      <c r="E36" s="1">
        <f t="shared" si="2"/>
        <v>13637507</v>
      </c>
    </row>
    <row r="37">
      <c r="D37" s="1">
        <f t="shared" si="1"/>
        <v>0.9967554555</v>
      </c>
      <c r="E37" s="1">
        <f t="shared" si="2"/>
        <v>2688364</v>
      </c>
    </row>
    <row r="38">
      <c r="D38" s="1">
        <f t="shared" si="1"/>
        <v>0.9967554551</v>
      </c>
      <c r="E38" s="1">
        <f t="shared" si="2"/>
        <v>156780960</v>
      </c>
    </row>
    <row r="39">
      <c r="D39" s="1">
        <f t="shared" si="1"/>
        <v>0.9967557682</v>
      </c>
      <c r="E39" s="1">
        <f t="shared" si="2"/>
        <v>-8216000</v>
      </c>
    </row>
    <row r="40">
      <c r="D40" s="1">
        <f t="shared" si="1"/>
        <v>0.9967557691</v>
      </c>
      <c r="E40" s="1">
        <f t="shared" si="2"/>
        <v>3821335</v>
      </c>
    </row>
    <row r="41">
      <c r="D41" s="1">
        <f t="shared" si="1"/>
        <v>0.9967557685</v>
      </c>
      <c r="E41" s="1">
        <f t="shared" si="2"/>
        <v>-1425912</v>
      </c>
    </row>
    <row r="42">
      <c r="D42" s="1">
        <f t="shared" si="1"/>
        <v>0.9967557692</v>
      </c>
      <c r="E42" s="1">
        <f t="shared" si="2"/>
        <v>7568996</v>
      </c>
    </row>
    <row r="43">
      <c r="D43" s="1">
        <f t="shared" si="1"/>
        <v>0.996755769</v>
      </c>
      <c r="E43" s="1">
        <f t="shared" si="2"/>
        <v>9053924</v>
      </c>
    </row>
    <row r="44">
      <c r="D44" s="1">
        <f t="shared" si="1"/>
        <v>0.996755769</v>
      </c>
      <c r="E44" s="1">
        <f t="shared" si="2"/>
        <v>-3630883</v>
      </c>
    </row>
    <row r="45">
      <c r="D45" s="1">
        <f t="shared" si="1"/>
        <v>0.9967557729</v>
      </c>
      <c r="E45" s="1">
        <f t="shared" si="2"/>
        <v>-26261368</v>
      </c>
    </row>
    <row r="46">
      <c r="D46" s="1">
        <f t="shared" si="1"/>
        <v>0.9967557855</v>
      </c>
      <c r="E46" s="1">
        <f t="shared" si="2"/>
        <v>145592590</v>
      </c>
    </row>
    <row r="47">
      <c r="D47" s="1">
        <f t="shared" si="1"/>
        <v>0.9967560305</v>
      </c>
      <c r="E47" s="1">
        <f t="shared" si="2"/>
        <v>595783</v>
      </c>
    </row>
    <row r="48">
      <c r="D48" s="1">
        <f t="shared" si="1"/>
        <v>0.9967560296</v>
      </c>
      <c r="E48" s="1">
        <f t="shared" si="2"/>
        <v>20939782</v>
      </c>
    </row>
    <row r="49">
      <c r="D49" s="1">
        <f t="shared" si="1"/>
        <v>0.9967560337</v>
      </c>
      <c r="E49" s="1">
        <f t="shared" si="2"/>
        <v>55001343</v>
      </c>
    </row>
    <row r="50">
      <c r="D50" s="1">
        <f t="shared" si="1"/>
        <v>0.9967560659</v>
      </c>
      <c r="E50" s="1">
        <f t="shared" si="2"/>
        <v>1861000</v>
      </c>
    </row>
    <row r="51">
      <c r="D51" s="1">
        <f t="shared" si="1"/>
        <v>0.9967560651</v>
      </c>
      <c r="E51" s="1">
        <f t="shared" si="2"/>
        <v>-136702695</v>
      </c>
    </row>
    <row r="52">
      <c r="D52" s="1">
        <f t="shared" si="1"/>
        <v>0.996756392</v>
      </c>
      <c r="E52" s="1">
        <f t="shared" si="2"/>
        <v>-19982851</v>
      </c>
    </row>
    <row r="53">
      <c r="D53" s="1">
        <f t="shared" si="1"/>
        <v>0.9967563979</v>
      </c>
      <c r="E53" s="1">
        <f t="shared" si="2"/>
        <v>45776832</v>
      </c>
    </row>
    <row r="54">
      <c r="D54" s="1">
        <f t="shared" si="1"/>
        <v>0.996756415</v>
      </c>
      <c r="E54" s="1">
        <f t="shared" si="2"/>
        <v>26963967</v>
      </c>
    </row>
    <row r="55">
      <c r="D55" s="1">
        <f t="shared" si="1"/>
        <v>0.9967564231</v>
      </c>
      <c r="E55" s="1">
        <f t="shared" si="2"/>
        <v>24891374</v>
      </c>
    </row>
    <row r="56">
      <c r="D56" s="1">
        <f t="shared" si="1"/>
        <v>0.9967564299</v>
      </c>
      <c r="E56" s="1">
        <f t="shared" si="2"/>
        <v>3574731</v>
      </c>
    </row>
    <row r="57">
      <c r="D57" s="1">
        <f t="shared" si="1"/>
        <v>0.9967564293</v>
      </c>
      <c r="E57" s="1">
        <f t="shared" si="2"/>
        <v>559990</v>
      </c>
    </row>
    <row r="58">
      <c r="D58" s="1">
        <f t="shared" si="1"/>
        <v>0.9967564284</v>
      </c>
      <c r="E58" s="1">
        <f t="shared" si="2"/>
        <v>75724075</v>
      </c>
    </row>
    <row r="59">
      <c r="D59" s="1">
        <f t="shared" si="1"/>
        <v>0.9967564929</v>
      </c>
      <c r="E59" s="1">
        <f t="shared" si="2"/>
        <v>-4923575</v>
      </c>
    </row>
    <row r="60">
      <c r="D60" s="1">
        <f t="shared" si="1"/>
        <v>0.9967564926</v>
      </c>
      <c r="E60" s="1">
        <f t="shared" si="2"/>
        <v>-2400149</v>
      </c>
    </row>
    <row r="61">
      <c r="D61" s="1">
        <f t="shared" si="1"/>
        <v>0.9967564918</v>
      </c>
      <c r="E61" s="1">
        <f t="shared" si="2"/>
        <v>-13069116</v>
      </c>
    </row>
    <row r="62">
      <c r="D62" s="1">
        <f t="shared" si="1"/>
        <v>0.996756495</v>
      </c>
      <c r="E62" s="1">
        <f t="shared" si="2"/>
        <v>-3716496</v>
      </c>
    </row>
    <row r="63">
      <c r="D63" s="1">
        <f t="shared" si="1"/>
        <v>0.9967564956</v>
      </c>
      <c r="E63" s="1">
        <f t="shared" si="2"/>
        <v>-299639</v>
      </c>
    </row>
    <row r="64">
      <c r="D64" s="1">
        <f t="shared" si="1"/>
        <v>0.9967564948</v>
      </c>
      <c r="E64" s="1">
        <f t="shared" si="2"/>
        <v>1743332</v>
      </c>
    </row>
    <row r="65">
      <c r="D65" s="1">
        <f t="shared" si="1"/>
        <v>0.9967564944</v>
      </c>
      <c r="E65" s="1">
        <f t="shared" si="2"/>
        <v>-10265156</v>
      </c>
    </row>
    <row r="66">
      <c r="D66" s="1">
        <f t="shared" si="1"/>
        <v>0.9967564958</v>
      </c>
      <c r="E66" s="1">
        <f t="shared" si="2"/>
        <v>112708996</v>
      </c>
    </row>
    <row r="67">
      <c r="D67" s="1">
        <f t="shared" si="1"/>
        <v>0.99675664</v>
      </c>
      <c r="E67" s="1">
        <f t="shared" si="2"/>
        <v>-8245681</v>
      </c>
    </row>
    <row r="68">
      <c r="D68" s="1">
        <f t="shared" si="1"/>
        <v>0.9967566404</v>
      </c>
      <c r="E68" s="1">
        <f t="shared" si="2"/>
        <v>24800000</v>
      </c>
    </row>
    <row r="69">
      <c r="D69" s="1">
        <f t="shared" si="1"/>
        <v>0.9967566461</v>
      </c>
      <c r="E69" s="1">
        <f t="shared" si="2"/>
        <v>42792677</v>
      </c>
    </row>
    <row r="70">
      <c r="D70" s="1">
        <f t="shared" si="1"/>
        <v>0.9967566559</v>
      </c>
      <c r="E70" s="1">
        <f t="shared" si="2"/>
        <v>-62149904</v>
      </c>
    </row>
    <row r="71">
      <c r="D71" s="1">
        <f t="shared" si="1"/>
        <v>0.9967567541</v>
      </c>
      <c r="E71" s="1">
        <f t="shared" si="2"/>
        <v>31431160</v>
      </c>
    </row>
    <row r="72">
      <c r="D72" s="1">
        <f t="shared" si="1"/>
        <v>0.9967567645</v>
      </c>
      <c r="E72" s="1">
        <f t="shared" si="2"/>
        <v>-3297099</v>
      </c>
    </row>
    <row r="73">
      <c r="D73" s="1">
        <f t="shared" si="1"/>
        <v>0.9967567659</v>
      </c>
      <c r="E73" s="1">
        <f t="shared" si="2"/>
        <v>-9297917</v>
      </c>
    </row>
    <row r="74">
      <c r="D74" s="1">
        <f t="shared" si="1"/>
        <v>0.9967567668</v>
      </c>
      <c r="E74" s="1">
        <f t="shared" si="2"/>
        <v>-4851788</v>
      </c>
    </row>
    <row r="75">
      <c r="D75" s="1">
        <f t="shared" si="1"/>
        <v>0.9967567664</v>
      </c>
      <c r="E75" s="1">
        <f t="shared" si="2"/>
        <v>101340178</v>
      </c>
    </row>
    <row r="76">
      <c r="D76" s="1">
        <f t="shared" si="1"/>
        <v>0.9967568868</v>
      </c>
      <c r="E76" s="1">
        <f t="shared" si="2"/>
        <v>3300000</v>
      </c>
    </row>
    <row r="77">
      <c r="D77" s="1">
        <f t="shared" si="1"/>
        <v>0.9967568861</v>
      </c>
      <c r="E77" s="1">
        <f t="shared" si="2"/>
        <v>-24655608</v>
      </c>
    </row>
    <row r="78">
      <c r="D78" s="1">
        <f t="shared" si="1"/>
        <v>0.996756903</v>
      </c>
      <c r="E78" s="1">
        <f t="shared" si="2"/>
        <v>-27541731</v>
      </c>
    </row>
    <row r="79">
      <c r="D79" s="1">
        <f t="shared" si="1"/>
        <v>0.9967569158</v>
      </c>
      <c r="E79" s="1">
        <f t="shared" si="2"/>
        <v>-4591178</v>
      </c>
    </row>
    <row r="80">
      <c r="D80" s="1">
        <f t="shared" si="1"/>
        <v>0.9967569158</v>
      </c>
      <c r="E80" s="1">
        <f t="shared" si="2"/>
        <v>-44995</v>
      </c>
    </row>
    <row r="81">
      <c r="D81" s="1">
        <f t="shared" si="1"/>
        <v>0.9967569149</v>
      </c>
      <c r="E81" s="1">
        <f t="shared" si="2"/>
        <v>13314483</v>
      </c>
    </row>
    <row r="82">
      <c r="D82" s="1">
        <f t="shared" si="1"/>
        <v>0.9967569163</v>
      </c>
      <c r="E82" s="1">
        <f t="shared" si="2"/>
        <v>37541683</v>
      </c>
    </row>
    <row r="83">
      <c r="D83" s="1">
        <f t="shared" si="1"/>
        <v>0.9967569336</v>
      </c>
      <c r="E83" s="1">
        <f t="shared" si="2"/>
        <v>-506218</v>
      </c>
    </row>
    <row r="84">
      <c r="D84" s="1">
        <f t="shared" si="1"/>
        <v>0.9967569335</v>
      </c>
      <c r="E84" s="1">
        <f t="shared" si="2"/>
        <v>-5470983</v>
      </c>
    </row>
    <row r="85">
      <c r="D85" s="1">
        <f t="shared" si="1"/>
        <v>0.9967569331</v>
      </c>
      <c r="E85" s="1">
        <f t="shared" si="2"/>
        <v>-8916034</v>
      </c>
    </row>
    <row r="86">
      <c r="D86" s="1">
        <f t="shared" si="1"/>
        <v>0.9967569368</v>
      </c>
      <c r="E86" s="1">
        <f t="shared" si="2"/>
        <v>67458785</v>
      </c>
    </row>
    <row r="87">
      <c r="D87" s="1">
        <f t="shared" si="1"/>
        <v>0.9967569873</v>
      </c>
      <c r="E87" s="1">
        <f t="shared" si="2"/>
        <v>-899760</v>
      </c>
    </row>
    <row r="88">
      <c r="D88" s="1">
        <f t="shared" si="1"/>
        <v>0.9967569864</v>
      </c>
      <c r="E88" s="1">
        <f t="shared" si="2"/>
        <v>-8164216</v>
      </c>
    </row>
    <row r="89">
      <c r="D89" s="1">
        <f t="shared" si="1"/>
        <v>0.9967569878</v>
      </c>
      <c r="E89" s="1">
        <f t="shared" si="2"/>
        <v>19392418</v>
      </c>
    </row>
    <row r="90">
      <c r="D90" s="1">
        <f t="shared" si="1"/>
        <v>0.9967569914</v>
      </c>
      <c r="E90" s="1">
        <f t="shared" si="2"/>
        <v>27528330</v>
      </c>
    </row>
    <row r="91">
      <c r="D91" s="1">
        <f t="shared" si="1"/>
        <v>0.9967569987</v>
      </c>
      <c r="E91" s="1">
        <f t="shared" si="2"/>
        <v>-9816803</v>
      </c>
    </row>
    <row r="92">
      <c r="D92" s="1">
        <f t="shared" si="1"/>
        <v>0.996757001</v>
      </c>
      <c r="E92" s="1">
        <f t="shared" si="2"/>
        <v>-6827190</v>
      </c>
    </row>
    <row r="93">
      <c r="D93" s="1">
        <f t="shared" si="1"/>
        <v>0.9967570013</v>
      </c>
      <c r="E93" s="1">
        <f t="shared" si="2"/>
        <v>2615685</v>
      </c>
    </row>
    <row r="94">
      <c r="D94" s="1">
        <f t="shared" si="1"/>
        <v>0.9967570011</v>
      </c>
      <c r="E94" s="1">
        <f t="shared" si="2"/>
        <v>-14250866</v>
      </c>
    </row>
    <row r="95">
      <c r="D95" s="1">
        <f t="shared" si="1"/>
        <v>0.996757004</v>
      </c>
      <c r="E95" s="1">
        <f t="shared" si="2"/>
        <v>2237244</v>
      </c>
    </row>
    <row r="96">
      <c r="D96" s="1">
        <f t="shared" si="1"/>
        <v>0.9967570034</v>
      </c>
      <c r="E96" s="1">
        <f t="shared" si="2"/>
        <v>13324946</v>
      </c>
    </row>
    <row r="97">
      <c r="D97" s="1">
        <f t="shared" si="1"/>
        <v>0.9967570045</v>
      </c>
      <c r="E97" s="1">
        <f t="shared" si="2"/>
        <v>27800000</v>
      </c>
    </row>
    <row r="98">
      <c r="D98" s="1">
        <f t="shared" si="1"/>
        <v>0.9967570136</v>
      </c>
      <c r="E98" s="1">
        <f t="shared" si="2"/>
        <v>40293200</v>
      </c>
    </row>
    <row r="99">
      <c r="D99" s="1">
        <f t="shared" si="1"/>
        <v>0.9967570335</v>
      </c>
      <c r="E99" s="1">
        <f t="shared" si="2"/>
        <v>42369900</v>
      </c>
    </row>
    <row r="100">
      <c r="D100" s="1">
        <f t="shared" si="1"/>
        <v>0.9967570553</v>
      </c>
      <c r="E100" s="1">
        <f t="shared" si="2"/>
        <v>14168359</v>
      </c>
    </row>
    <row r="101">
      <c r="D101" s="1">
        <f t="shared" si="1"/>
        <v>0.9967570569</v>
      </c>
      <c r="E101" s="1">
        <f t="shared" si="2"/>
        <v>49410000</v>
      </c>
    </row>
    <row r="102">
      <c r="D102" s="1">
        <f t="shared" si="1"/>
        <v>0.9967570875</v>
      </c>
      <c r="E102" s="1">
        <f t="shared" si="2"/>
        <v>10400000</v>
      </c>
    </row>
    <row r="103">
      <c r="D103" s="1">
        <f t="shared" si="1"/>
        <v>0.9967570878</v>
      </c>
      <c r="E103" s="1">
        <f t="shared" si="2"/>
        <v>1483540</v>
      </c>
    </row>
    <row r="104">
      <c r="D104" s="1">
        <f t="shared" si="1"/>
        <v>0.9967570871</v>
      </c>
      <c r="E104" s="1">
        <f t="shared" si="2"/>
        <v>10338609</v>
      </c>
    </row>
    <row r="105">
      <c r="D105" s="1">
        <f t="shared" si="1"/>
        <v>0.9967570875</v>
      </c>
      <c r="E105" s="1">
        <f t="shared" si="2"/>
        <v>17966644</v>
      </c>
    </row>
    <row r="106">
      <c r="D106" s="1">
        <f t="shared" si="1"/>
        <v>0.9967570908</v>
      </c>
      <c r="E106" s="1">
        <f t="shared" si="2"/>
        <v>-3219004</v>
      </c>
    </row>
    <row r="107">
      <c r="D107" s="1">
        <f t="shared" si="1"/>
        <v>0.9967570902</v>
      </c>
      <c r="E107" s="1">
        <f t="shared" si="2"/>
        <v>6598492</v>
      </c>
    </row>
    <row r="108">
      <c r="D108" s="1">
        <f t="shared" si="1"/>
        <v>0.9967570899</v>
      </c>
      <c r="E108" s="1">
        <f t="shared" si="2"/>
        <v>2190525</v>
      </c>
    </row>
    <row r="109">
      <c r="D109" s="1">
        <f t="shared" si="1"/>
        <v>0.9967570891</v>
      </c>
      <c r="E109" s="1">
        <f t="shared" si="2"/>
        <v>-688237</v>
      </c>
    </row>
    <row r="110">
      <c r="D110" s="1">
        <f t="shared" si="1"/>
        <v>0.9967570886</v>
      </c>
      <c r="E110" s="1">
        <f t="shared" si="2"/>
        <v>-19880795</v>
      </c>
    </row>
    <row r="111">
      <c r="D111" s="1">
        <f t="shared" si="1"/>
        <v>0.9967570951</v>
      </c>
      <c r="E111" s="1">
        <f t="shared" si="2"/>
        <v>2166863</v>
      </c>
    </row>
    <row r="112">
      <c r="D112" s="1">
        <f t="shared" si="1"/>
        <v>0.9967570943</v>
      </c>
      <c r="E112" s="1">
        <f t="shared" si="2"/>
        <v>-50108179</v>
      </c>
    </row>
    <row r="113">
      <c r="D113" s="1">
        <f t="shared" si="1"/>
        <v>0.9967571355</v>
      </c>
      <c r="E113" s="1">
        <f t="shared" si="2"/>
        <v>26746109</v>
      </c>
    </row>
    <row r="114">
      <c r="D114" s="1">
        <f t="shared" si="1"/>
        <v>0.9967571435</v>
      </c>
      <c r="E114" s="1">
        <f t="shared" si="2"/>
        <v>-21561851</v>
      </c>
    </row>
    <row r="115">
      <c r="D115" s="1">
        <f t="shared" si="1"/>
        <v>0.9967571522</v>
      </c>
      <c r="E115" s="1">
        <f t="shared" si="2"/>
        <v>68706165</v>
      </c>
    </row>
    <row r="116">
      <c r="D116" s="1">
        <f t="shared" si="1"/>
        <v>0.9967572048</v>
      </c>
      <c r="E116" s="1">
        <f t="shared" si="2"/>
        <v>16033759</v>
      </c>
    </row>
    <row r="117">
      <c r="D117" s="1">
        <f t="shared" si="1"/>
        <v>0.9967572068</v>
      </c>
      <c r="E117" s="1">
        <f t="shared" si="2"/>
        <v>-40832183</v>
      </c>
    </row>
    <row r="118">
      <c r="D118" s="1">
        <f t="shared" si="1"/>
        <v>0.9967572346</v>
      </c>
      <c r="E118" s="1">
        <f t="shared" si="2"/>
        <v>20300000</v>
      </c>
    </row>
    <row r="119">
      <c r="D119" s="1">
        <f t="shared" si="1"/>
        <v>0.9967572378</v>
      </c>
      <c r="E119" s="1">
        <f t="shared" si="2"/>
        <v>-2022635</v>
      </c>
    </row>
    <row r="120">
      <c r="D120" s="1">
        <f t="shared" si="1"/>
        <v>0.9967572377</v>
      </c>
      <c r="E120" s="1">
        <f t="shared" si="2"/>
        <v>-9258013</v>
      </c>
    </row>
    <row r="121">
      <c r="D121" s="1">
        <f t="shared" si="1"/>
        <v>0.9967572385</v>
      </c>
      <c r="E121" s="1">
        <f t="shared" si="2"/>
        <v>30227069</v>
      </c>
    </row>
    <row r="122">
      <c r="D122" s="1">
        <f t="shared" si="1"/>
        <v>0.9967572488</v>
      </c>
      <c r="E122" s="1">
        <f t="shared" si="2"/>
        <v>-21383311</v>
      </c>
    </row>
    <row r="123">
      <c r="D123" s="1">
        <f t="shared" si="1"/>
        <v>0.9967572637</v>
      </c>
      <c r="E123" s="1">
        <f t="shared" si="2"/>
        <v>-36142013</v>
      </c>
    </row>
    <row r="124">
      <c r="D124" s="1">
        <f t="shared" si="1"/>
        <v>0.9967572885</v>
      </c>
      <c r="E124" s="1">
        <f t="shared" si="2"/>
        <v>-14280633</v>
      </c>
    </row>
    <row r="125">
      <c r="D125" s="1">
        <f t="shared" si="1"/>
        <v>0.9967572918</v>
      </c>
      <c r="E125" s="1">
        <f t="shared" si="2"/>
        <v>-6935774</v>
      </c>
    </row>
    <row r="126">
      <c r="D126" s="1">
        <f t="shared" si="1"/>
        <v>0.996757293</v>
      </c>
      <c r="E126" s="1">
        <f t="shared" si="2"/>
        <v>-6435852</v>
      </c>
    </row>
    <row r="127">
      <c r="D127" s="1">
        <f t="shared" si="1"/>
        <v>0.9967572928</v>
      </c>
      <c r="E127" s="1">
        <f t="shared" si="2"/>
        <v>10566655</v>
      </c>
    </row>
    <row r="128">
      <c r="D128" s="1">
        <f t="shared" si="1"/>
        <v>0.996757293</v>
      </c>
      <c r="E128" s="1">
        <f t="shared" si="2"/>
        <v>36137684</v>
      </c>
    </row>
    <row r="129">
      <c r="D129" s="1">
        <f t="shared" si="1"/>
        <v>0.9967573081</v>
      </c>
      <c r="E129" s="1">
        <f t="shared" si="2"/>
        <v>35010106</v>
      </c>
    </row>
    <row r="130">
      <c r="D130" s="1">
        <f t="shared" si="1"/>
        <v>0.9967573205</v>
      </c>
      <c r="E130" s="1">
        <f t="shared" si="2"/>
        <v>3294553</v>
      </c>
    </row>
    <row r="131">
      <c r="D131" s="1">
        <f t="shared" si="1"/>
        <v>0.9967573198</v>
      </c>
      <c r="E131" s="1">
        <f t="shared" si="2"/>
        <v>-31483987</v>
      </c>
    </row>
    <row r="132">
      <c r="D132" s="1">
        <f t="shared" si="1"/>
        <v>0.9967573405</v>
      </c>
      <c r="E132" s="1">
        <f t="shared" si="2"/>
        <v>7168</v>
      </c>
    </row>
    <row r="133">
      <c r="D133" s="1">
        <f t="shared" si="1"/>
        <v>0.9967573408</v>
      </c>
      <c r="E133" s="1">
        <f t="shared" si="2"/>
        <v>60217000</v>
      </c>
    </row>
    <row r="134">
      <c r="D134" s="1">
        <f t="shared" si="1"/>
        <v>0.9967573852</v>
      </c>
      <c r="E134" s="1">
        <f t="shared" si="2"/>
        <v>78360000</v>
      </c>
    </row>
    <row r="135">
      <c r="D135" s="1">
        <f t="shared" si="1"/>
        <v>0.9967574574</v>
      </c>
      <c r="E135" s="1">
        <f t="shared" si="2"/>
        <v>-41312654</v>
      </c>
    </row>
    <row r="136">
      <c r="D136" s="1">
        <f t="shared" si="1"/>
        <v>0.9967574932</v>
      </c>
      <c r="E136" s="1">
        <f t="shared" si="2"/>
        <v>58011073</v>
      </c>
    </row>
    <row r="137">
      <c r="D137" s="1">
        <f t="shared" si="1"/>
        <v>0.9967575343</v>
      </c>
      <c r="E137" s="1">
        <f t="shared" si="2"/>
        <v>13257000</v>
      </c>
    </row>
    <row r="138">
      <c r="D138" s="1">
        <f t="shared" si="1"/>
        <v>0.9967575356</v>
      </c>
      <c r="E138" s="1">
        <f t="shared" si="2"/>
        <v>3245861</v>
      </c>
    </row>
    <row r="139">
      <c r="D139" s="1">
        <f t="shared" si="1"/>
        <v>0.996757535</v>
      </c>
      <c r="E139" s="1">
        <f t="shared" si="2"/>
        <v>12382982</v>
      </c>
    </row>
    <row r="140">
      <c r="D140" s="1">
        <f t="shared" si="1"/>
        <v>0.996757536</v>
      </c>
      <c r="E140" s="1">
        <f t="shared" si="2"/>
        <v>5004225</v>
      </c>
    </row>
    <row r="141">
      <c r="D141" s="1">
        <f t="shared" si="1"/>
        <v>0.9967575355</v>
      </c>
      <c r="E141" s="1">
        <f t="shared" si="2"/>
        <v>-15682875</v>
      </c>
    </row>
    <row r="142">
      <c r="D142" s="1">
        <f t="shared" si="1"/>
        <v>0.9967575388</v>
      </c>
      <c r="E142" s="1">
        <f t="shared" si="2"/>
        <v>-69477903</v>
      </c>
    </row>
    <row r="143">
      <c r="D143" s="1">
        <f t="shared" si="1"/>
        <v>0.9967576342</v>
      </c>
      <c r="E143" s="1">
        <f t="shared" si="2"/>
        <v>-29671868</v>
      </c>
    </row>
    <row r="144">
      <c r="D144" s="1">
        <f t="shared" si="1"/>
        <v>0.9967576516</v>
      </c>
      <c r="E144" s="1">
        <f t="shared" si="2"/>
        <v>-4391771</v>
      </c>
    </row>
    <row r="145">
      <c r="D145" s="1">
        <f t="shared" si="1"/>
        <v>0.996757651</v>
      </c>
      <c r="E145" s="1">
        <f t="shared" si="2"/>
        <v>-33118496</v>
      </c>
    </row>
    <row r="146">
      <c r="D146" s="1">
        <f t="shared" si="1"/>
        <v>0.9967576693</v>
      </c>
      <c r="E146" s="1">
        <f t="shared" si="2"/>
        <v>-2777139</v>
      </c>
    </row>
    <row r="147">
      <c r="D147" s="1">
        <f t="shared" si="1"/>
        <v>0.9967576692</v>
      </c>
      <c r="E147" s="1">
        <f t="shared" si="2"/>
        <v>21285499</v>
      </c>
    </row>
    <row r="148">
      <c r="D148" s="1">
        <f t="shared" si="1"/>
        <v>0.996757673</v>
      </c>
      <c r="E148" s="1">
        <f t="shared" si="2"/>
        <v>-69382160</v>
      </c>
    </row>
    <row r="149">
      <c r="D149" s="1">
        <f t="shared" si="1"/>
        <v>0.996757752</v>
      </c>
      <c r="E149" s="1">
        <f t="shared" si="2"/>
        <v>-14072893</v>
      </c>
    </row>
    <row r="150">
      <c r="D150" s="1">
        <f t="shared" si="1"/>
        <v>0.9967577545</v>
      </c>
      <c r="E150" s="1">
        <f t="shared" si="2"/>
        <v>21629916</v>
      </c>
    </row>
    <row r="151">
      <c r="D151" s="1">
        <f t="shared" si="1"/>
        <v>0.9967577597</v>
      </c>
      <c r="E151" s="1">
        <f t="shared" si="2"/>
        <v>87620724</v>
      </c>
    </row>
    <row r="152">
      <c r="D152" s="1">
        <f t="shared" si="1"/>
        <v>0.9967578366</v>
      </c>
      <c r="E152" s="1">
        <f t="shared" si="2"/>
        <v>250263</v>
      </c>
    </row>
    <row r="153">
      <c r="D153" s="1">
        <f t="shared" si="1"/>
        <v>0.9967578357</v>
      </c>
      <c r="E153" s="1">
        <f t="shared" si="2"/>
        <v>79900000</v>
      </c>
    </row>
    <row r="154">
      <c r="D154" s="1">
        <f t="shared" si="1"/>
        <v>0.9967579173</v>
      </c>
      <c r="E154" s="1">
        <f t="shared" si="2"/>
        <v>-1099560838</v>
      </c>
    </row>
    <row r="155">
      <c r="D155" s="1">
        <f t="shared" si="1"/>
        <v>0.9967777697</v>
      </c>
      <c r="E155" s="1">
        <f t="shared" si="2"/>
        <v>189350219</v>
      </c>
    </row>
    <row r="156">
      <c r="D156" s="1">
        <f t="shared" si="1"/>
        <v>0.9967782169</v>
      </c>
      <c r="E156" s="1">
        <f t="shared" si="2"/>
        <v>-4985459</v>
      </c>
    </row>
    <row r="157">
      <c r="D157" s="1">
        <f t="shared" si="1"/>
        <v>0.9967782166</v>
      </c>
      <c r="E157" s="1">
        <f t="shared" si="2"/>
        <v>-4673692</v>
      </c>
    </row>
    <row r="158">
      <c r="D158" s="1">
        <f t="shared" si="1"/>
        <v>0.9967782161</v>
      </c>
      <c r="E158" s="1">
        <f t="shared" si="2"/>
        <v>-15791616</v>
      </c>
    </row>
    <row r="159">
      <c r="D159" s="1">
        <f t="shared" si="1"/>
        <v>0.9967782206</v>
      </c>
      <c r="E159" s="1">
        <f t="shared" si="2"/>
        <v>-9136085</v>
      </c>
    </row>
    <row r="160">
      <c r="D160" s="1">
        <f t="shared" si="1"/>
        <v>0.9967782227</v>
      </c>
      <c r="E160" s="1">
        <f t="shared" si="2"/>
        <v>-39347474</v>
      </c>
    </row>
    <row r="161">
      <c r="D161" s="1">
        <f t="shared" si="1"/>
        <v>0.996778248</v>
      </c>
      <c r="E161" s="1">
        <f t="shared" si="2"/>
        <v>38950483</v>
      </c>
    </row>
    <row r="162">
      <c r="D162" s="1">
        <f t="shared" si="1"/>
        <v>0.9967782638</v>
      </c>
      <c r="E162" s="1">
        <f t="shared" si="2"/>
        <v>-120706229</v>
      </c>
    </row>
    <row r="163">
      <c r="D163" s="1">
        <f t="shared" si="1"/>
        <v>0.9967785197</v>
      </c>
      <c r="E163" s="1">
        <f t="shared" si="2"/>
        <v>-46604061</v>
      </c>
    </row>
    <row r="164">
      <c r="D164" s="1">
        <f t="shared" si="1"/>
        <v>0.9967785579</v>
      </c>
      <c r="E164" s="1">
        <f t="shared" si="2"/>
        <v>-48816034</v>
      </c>
    </row>
    <row r="165">
      <c r="D165" s="1">
        <f t="shared" si="1"/>
        <v>0.9967786087</v>
      </c>
      <c r="E165" s="1">
        <f t="shared" si="2"/>
        <v>-49793600</v>
      </c>
    </row>
    <row r="166">
      <c r="D166" s="1">
        <f t="shared" si="1"/>
        <v>0.9967786496</v>
      </c>
      <c r="E166" s="1">
        <f t="shared" si="2"/>
        <v>268370412</v>
      </c>
    </row>
    <row r="167">
      <c r="D167" s="1">
        <f t="shared" si="1"/>
        <v>0.9967792508</v>
      </c>
      <c r="E167" s="1">
        <f t="shared" si="2"/>
        <v>-93153376</v>
      </c>
    </row>
    <row r="168">
      <c r="D168" s="1">
        <f t="shared" si="1"/>
        <v>0.9967794217</v>
      </c>
      <c r="E168" s="1">
        <f t="shared" si="2"/>
        <v>5473600</v>
      </c>
    </row>
    <row r="169">
      <c r="D169" s="1">
        <f t="shared" si="1"/>
        <v>0.9967794215</v>
      </c>
      <c r="E169" s="1">
        <f t="shared" si="2"/>
        <v>-27251390</v>
      </c>
    </row>
    <row r="170">
      <c r="D170" s="1">
        <f t="shared" si="1"/>
        <v>0.9967794391</v>
      </c>
      <c r="E170" s="1">
        <f t="shared" si="2"/>
        <v>67900000</v>
      </c>
    </row>
    <row r="171">
      <c r="D171" s="1">
        <f t="shared" si="1"/>
        <v>0.9967794956</v>
      </c>
      <c r="E171" s="1">
        <f t="shared" si="2"/>
        <v>-19799588</v>
      </c>
    </row>
    <row r="172">
      <c r="D172" s="1">
        <f t="shared" si="1"/>
        <v>0.9967795039</v>
      </c>
      <c r="E172" s="1">
        <f t="shared" si="2"/>
        <v>1797066</v>
      </c>
    </row>
    <row r="173">
      <c r="D173" s="1">
        <f t="shared" si="1"/>
        <v>0.9967795037</v>
      </c>
      <c r="E173" s="1">
        <f t="shared" si="2"/>
        <v>66700000</v>
      </c>
    </row>
    <row r="174">
      <c r="D174" s="1">
        <f t="shared" si="1"/>
        <v>0.9967795567</v>
      </c>
      <c r="E174" s="1">
        <f t="shared" si="2"/>
        <v>4733909</v>
      </c>
    </row>
    <row r="175">
      <c r="D175" s="1">
        <f t="shared" si="1"/>
        <v>0.9967795563</v>
      </c>
      <c r="E175" s="1">
        <f t="shared" si="2"/>
        <v>18860010</v>
      </c>
    </row>
    <row r="176">
      <c r="D176" s="1">
        <f t="shared" si="1"/>
        <v>0.9967795594</v>
      </c>
      <c r="E176" s="1">
        <f t="shared" si="2"/>
        <v>11482931</v>
      </c>
    </row>
    <row r="177">
      <c r="D177" s="1">
        <f t="shared" si="1"/>
        <v>0.9967795599</v>
      </c>
      <c r="E177" s="1">
        <f t="shared" si="2"/>
        <v>-2737058</v>
      </c>
    </row>
    <row r="178">
      <c r="D178" s="1">
        <f t="shared" si="1"/>
        <v>0.9967795593</v>
      </c>
      <c r="E178" s="1">
        <f t="shared" si="2"/>
        <v>-8887065</v>
      </c>
    </row>
    <row r="179">
      <c r="D179" s="1">
        <f t="shared" si="1"/>
        <v>0.9967795598</v>
      </c>
      <c r="E179" s="1">
        <f t="shared" si="2"/>
        <v>-47778542</v>
      </c>
    </row>
    <row r="180">
      <c r="D180" s="1">
        <f t="shared" si="1"/>
        <v>0.9967795987</v>
      </c>
      <c r="E180" s="1">
        <f t="shared" si="2"/>
        <v>-41472875</v>
      </c>
    </row>
    <row r="181">
      <c r="D181" s="1">
        <f t="shared" si="1"/>
        <v>0.9967796295</v>
      </c>
      <c r="E181" s="1">
        <f t="shared" si="2"/>
        <v>-24977277</v>
      </c>
    </row>
    <row r="182">
      <c r="D182" s="1">
        <f t="shared" si="1"/>
        <v>0.9967796393</v>
      </c>
      <c r="E182" s="1">
        <f t="shared" si="2"/>
        <v>-1951288</v>
      </c>
    </row>
    <row r="183">
      <c r="D183" s="1">
        <f t="shared" si="1"/>
        <v>0.9967796385</v>
      </c>
      <c r="E183" s="1">
        <f t="shared" si="2"/>
        <v>-43997807</v>
      </c>
    </row>
    <row r="184">
      <c r="D184" s="1">
        <f t="shared" si="1"/>
        <v>0.9967796824</v>
      </c>
      <c r="E184" s="1">
        <f t="shared" si="2"/>
        <v>-27477648</v>
      </c>
    </row>
    <row r="185">
      <c r="D185" s="1">
        <f t="shared" si="1"/>
        <v>0.9967796984</v>
      </c>
      <c r="E185" s="1">
        <f t="shared" si="2"/>
        <v>-7947039</v>
      </c>
    </row>
    <row r="186">
      <c r="D186" s="1">
        <f t="shared" si="1"/>
        <v>0.9967796986</v>
      </c>
      <c r="E186" s="1">
        <f t="shared" si="2"/>
        <v>-32017006</v>
      </c>
    </row>
    <row r="187">
      <c r="D187" s="1">
        <f t="shared" si="1"/>
        <v>0.996779721</v>
      </c>
      <c r="E187" s="1">
        <f t="shared" si="2"/>
        <v>-14867345</v>
      </c>
    </row>
    <row r="188">
      <c r="D188" s="1">
        <f t="shared" si="1"/>
        <v>0.9967797244</v>
      </c>
      <c r="E188" s="1">
        <f t="shared" si="2"/>
        <v>-989982</v>
      </c>
    </row>
    <row r="189">
      <c r="D189" s="1">
        <f t="shared" si="1"/>
        <v>0.9967797235</v>
      </c>
      <c r="E189" s="1">
        <f t="shared" si="2"/>
        <v>14058698</v>
      </c>
    </row>
    <row r="190">
      <c r="D190" s="1">
        <f t="shared" si="1"/>
        <v>0.9967797239</v>
      </c>
      <c r="E190" s="1">
        <f t="shared" si="2"/>
        <v>45856565</v>
      </c>
    </row>
    <row r="191">
      <c r="D191" s="1">
        <f t="shared" si="1"/>
        <v>0.9967797448</v>
      </c>
      <c r="E191" s="1">
        <f t="shared" si="2"/>
        <v>5077977</v>
      </c>
    </row>
    <row r="192">
      <c r="D192" s="1">
        <f t="shared" si="1"/>
        <v>0.9967797442</v>
      </c>
      <c r="E192" s="1">
        <f t="shared" si="2"/>
        <v>58103929</v>
      </c>
    </row>
    <row r="193">
      <c r="D193" s="1">
        <f t="shared" si="1"/>
        <v>0.9967797746</v>
      </c>
      <c r="E193" s="1">
        <f t="shared" si="2"/>
        <v>-4115185</v>
      </c>
    </row>
    <row r="194">
      <c r="D194" s="1">
        <f t="shared" si="1"/>
        <v>0.9967797778</v>
      </c>
      <c r="E194" s="1">
        <f t="shared" si="2"/>
        <v>144613391</v>
      </c>
    </row>
    <row r="195">
      <c r="D195" s="1">
        <f t="shared" si="1"/>
        <v>0.996780014</v>
      </c>
      <c r="E195" s="1">
        <f t="shared" si="2"/>
        <v>157326336</v>
      </c>
    </row>
    <row r="196">
      <c r="D196" s="1">
        <f t="shared" si="1"/>
        <v>0.9967803042</v>
      </c>
      <c r="E196" s="1">
        <f t="shared" si="2"/>
        <v>-43798339</v>
      </c>
    </row>
    <row r="197">
      <c r="D197" s="1">
        <f t="shared" si="1"/>
        <v>0.9967803415</v>
      </c>
      <c r="E197" s="1">
        <f t="shared" si="2"/>
        <v>33600000</v>
      </c>
    </row>
    <row r="198">
      <c r="D198" s="1">
        <f t="shared" si="1"/>
        <v>0.9967803536</v>
      </c>
      <c r="E198" s="1">
        <f t="shared" si="2"/>
        <v>-102725701</v>
      </c>
    </row>
    <row r="199">
      <c r="D199" s="1">
        <f t="shared" si="1"/>
        <v>0.996780528</v>
      </c>
      <c r="E199" s="1">
        <f t="shared" si="2"/>
        <v>45607673</v>
      </c>
    </row>
    <row r="200">
      <c r="D200" s="1">
        <f t="shared" si="1"/>
        <v>0.996780548</v>
      </c>
      <c r="E200" s="1">
        <f t="shared" si="2"/>
        <v>115058047</v>
      </c>
    </row>
    <row r="201">
      <c r="D201" s="1">
        <f t="shared" si="1"/>
        <v>0.9967807133</v>
      </c>
      <c r="E201" s="1">
        <f t="shared" si="2"/>
        <v>652835</v>
      </c>
    </row>
    <row r="202">
      <c r="D202" s="1">
        <f t="shared" si="1"/>
        <v>0.9967807123</v>
      </c>
      <c r="E202" s="1">
        <f t="shared" si="2"/>
        <v>-11843275</v>
      </c>
    </row>
    <row r="203">
      <c r="D203" s="1">
        <f t="shared" si="1"/>
        <v>0.9967807144</v>
      </c>
      <c r="E203" s="1">
        <f t="shared" si="2"/>
        <v>30127620</v>
      </c>
    </row>
    <row r="204">
      <c r="D204" s="1">
        <f t="shared" si="1"/>
        <v>0.9967807182</v>
      </c>
      <c r="E204" s="1">
        <f t="shared" si="2"/>
        <v>114223000</v>
      </c>
    </row>
    <row r="205">
      <c r="D205" s="1">
        <f t="shared" si="1"/>
        <v>0.9967808863</v>
      </c>
      <c r="E205" s="1">
        <f t="shared" si="2"/>
        <v>-787759</v>
      </c>
    </row>
    <row r="206">
      <c r="D206" s="1">
        <f t="shared" si="1"/>
        <v>0.9967808855</v>
      </c>
      <c r="E206" s="1">
        <f t="shared" si="2"/>
        <v>110117807</v>
      </c>
    </row>
    <row r="207">
      <c r="D207" s="1">
        <f t="shared" si="1"/>
        <v>0.9967810283</v>
      </c>
      <c r="E207" s="1">
        <f t="shared" si="2"/>
        <v>3650000</v>
      </c>
    </row>
    <row r="208">
      <c r="D208" s="1">
        <f t="shared" si="1"/>
        <v>0.9967810276</v>
      </c>
      <c r="E208" s="1">
        <f t="shared" si="2"/>
        <v>-21735014</v>
      </c>
    </row>
    <row r="209">
      <c r="D209" s="1">
        <f t="shared" si="1"/>
        <v>0.9967810361</v>
      </c>
      <c r="E209" s="1">
        <f t="shared" si="2"/>
        <v>115096820</v>
      </c>
    </row>
    <row r="210">
      <c r="D210" s="1">
        <f t="shared" si="1"/>
        <v>0.9967811964</v>
      </c>
      <c r="E210" s="1">
        <f t="shared" si="2"/>
        <v>90736215</v>
      </c>
    </row>
    <row r="211">
      <c r="D211" s="1">
        <f t="shared" si="1"/>
        <v>0.9967812994</v>
      </c>
      <c r="E211" s="1">
        <f t="shared" si="2"/>
        <v>8047419</v>
      </c>
    </row>
    <row r="212">
      <c r="D212" s="1">
        <f t="shared" si="1"/>
        <v>0.9967812992</v>
      </c>
      <c r="E212" s="1">
        <f t="shared" si="2"/>
        <v>6724080</v>
      </c>
    </row>
    <row r="213">
      <c r="D213" s="1">
        <f t="shared" si="1"/>
        <v>0.996781299</v>
      </c>
      <c r="E213" s="1">
        <f t="shared" si="2"/>
        <v>291323553</v>
      </c>
    </row>
    <row r="214">
      <c r="D214" s="1">
        <f t="shared" si="1"/>
        <v>0.9967823448</v>
      </c>
      <c r="E214" s="1">
        <f t="shared" si="2"/>
        <v>49354205</v>
      </c>
    </row>
    <row r="215">
      <c r="D215" s="1">
        <f t="shared" si="1"/>
        <v>0.996782368</v>
      </c>
      <c r="E215" s="1">
        <f t="shared" si="2"/>
        <v>-1516510</v>
      </c>
    </row>
    <row r="216">
      <c r="D216" s="1">
        <f t="shared" si="1"/>
        <v>0.9967823671</v>
      </c>
      <c r="E216" s="1">
        <f t="shared" si="2"/>
        <v>8175394</v>
      </c>
    </row>
    <row r="217">
      <c r="D217" s="1">
        <f t="shared" si="1"/>
        <v>0.996782367</v>
      </c>
      <c r="E217" s="1">
        <f t="shared" si="2"/>
        <v>-2435641</v>
      </c>
    </row>
    <row r="218">
      <c r="D218" s="1">
        <f t="shared" si="1"/>
        <v>0.9967823661</v>
      </c>
      <c r="E218" s="1">
        <f t="shared" si="2"/>
        <v>3383834</v>
      </c>
    </row>
    <row r="219">
      <c r="D219" s="1">
        <f t="shared" si="1"/>
        <v>0.9967823654</v>
      </c>
      <c r="E219" s="1">
        <f t="shared" si="2"/>
        <v>-8674623</v>
      </c>
    </row>
    <row r="220">
      <c r="D220" s="1">
        <f t="shared" si="1"/>
        <v>0.9967823658</v>
      </c>
      <c r="E220" s="1">
        <f t="shared" si="2"/>
        <v>-9984553</v>
      </c>
    </row>
    <row r="221">
      <c r="D221" s="1">
        <f t="shared" si="1"/>
        <v>0.9967823666</v>
      </c>
      <c r="E221" s="1">
        <f t="shared" si="2"/>
        <v>-4998280</v>
      </c>
    </row>
    <row r="222">
      <c r="D222" s="1">
        <f t="shared" si="1"/>
        <v>0.9967823664</v>
      </c>
      <c r="E222" s="1">
        <f t="shared" si="2"/>
        <v>2298046</v>
      </c>
    </row>
    <row r="223">
      <c r="D223" s="1">
        <f t="shared" si="1"/>
        <v>0.9967823657</v>
      </c>
      <c r="E223" s="1">
        <f t="shared" si="2"/>
        <v>8074715</v>
      </c>
    </row>
    <row r="224">
      <c r="D224" s="1">
        <f t="shared" si="1"/>
        <v>0.9967823656</v>
      </c>
      <c r="E224" s="1">
        <f t="shared" si="2"/>
        <v>-13924922</v>
      </c>
    </row>
    <row r="225">
      <c r="D225" s="1">
        <f t="shared" si="1"/>
        <v>0.996782368</v>
      </c>
      <c r="E225" s="1">
        <f t="shared" si="2"/>
        <v>4535191</v>
      </c>
    </row>
    <row r="226">
      <c r="D226" s="1">
        <f t="shared" si="1"/>
        <v>0.9967823674</v>
      </c>
      <c r="E226" s="1">
        <f t="shared" si="2"/>
        <v>-21464425</v>
      </c>
    </row>
    <row r="227">
      <c r="D227" s="1">
        <f t="shared" si="1"/>
        <v>0.9967823751</v>
      </c>
      <c r="E227" s="1">
        <f t="shared" si="2"/>
        <v>20557989</v>
      </c>
    </row>
    <row r="228">
      <c r="D228" s="1">
        <f t="shared" si="1"/>
        <v>0.9967823778</v>
      </c>
      <c r="E228" s="1">
        <f t="shared" si="2"/>
        <v>6526393</v>
      </c>
    </row>
    <row r="229">
      <c r="D229" s="1">
        <f t="shared" si="1"/>
        <v>0.9967823774</v>
      </c>
      <c r="E229" s="1">
        <f t="shared" si="2"/>
        <v>-27877751</v>
      </c>
    </row>
    <row r="230">
      <c r="D230" s="1">
        <f t="shared" si="1"/>
        <v>0.9967823935</v>
      </c>
      <c r="E230" s="1">
        <f t="shared" si="2"/>
        <v>76694016</v>
      </c>
    </row>
    <row r="231">
      <c r="D231" s="1">
        <f t="shared" si="1"/>
        <v>0.9967824623</v>
      </c>
      <c r="E231" s="1">
        <f t="shared" si="2"/>
        <v>8297830</v>
      </c>
    </row>
    <row r="232">
      <c r="D232" s="1">
        <f t="shared" si="1"/>
        <v>0.9967824621</v>
      </c>
      <c r="E232" s="1">
        <f t="shared" si="2"/>
        <v>-8394275</v>
      </c>
    </row>
    <row r="233">
      <c r="D233" s="1">
        <f t="shared" si="1"/>
        <v>0.9967824624</v>
      </c>
      <c r="E233" s="1">
        <f t="shared" si="2"/>
        <v>-47824688</v>
      </c>
    </row>
    <row r="234">
      <c r="D234" s="1">
        <f t="shared" si="1"/>
        <v>0.9967825001</v>
      </c>
      <c r="E234" s="1">
        <f t="shared" si="2"/>
        <v>58136909</v>
      </c>
    </row>
    <row r="235">
      <c r="D235" s="1">
        <f t="shared" si="1"/>
        <v>0.9967825388</v>
      </c>
      <c r="E235" s="1">
        <f t="shared" si="2"/>
        <v>-2844228</v>
      </c>
    </row>
    <row r="236">
      <c r="D236" s="1">
        <f t="shared" si="1"/>
        <v>0.9967825385</v>
      </c>
      <c r="E236" s="1">
        <f t="shared" si="2"/>
        <v>-13955468</v>
      </c>
    </row>
    <row r="237">
      <c r="D237" s="1">
        <f t="shared" si="1"/>
        <v>0.9967825427</v>
      </c>
      <c r="E237" s="1">
        <f t="shared" si="2"/>
        <v>-11961340</v>
      </c>
    </row>
    <row r="238">
      <c r="D238" s="1">
        <f t="shared" si="1"/>
        <v>0.996782545</v>
      </c>
      <c r="E238" s="1">
        <f t="shared" si="2"/>
        <v>-16624154</v>
      </c>
    </row>
    <row r="239">
      <c r="D239" s="1">
        <f t="shared" si="1"/>
        <v>0.9967825612</v>
      </c>
      <c r="E239" s="1">
        <f t="shared" si="2"/>
        <v>138600000</v>
      </c>
    </row>
    <row r="240">
      <c r="D240" s="1">
        <f t="shared" si="1"/>
        <v>0.9967828089</v>
      </c>
      <c r="E240" s="1">
        <f t="shared" si="2"/>
        <v>-35748872</v>
      </c>
    </row>
    <row r="241">
      <c r="D241" s="1">
        <f t="shared" si="1"/>
        <v>0.9967828353</v>
      </c>
      <c r="E241" s="1">
        <f t="shared" si="2"/>
        <v>77763837</v>
      </c>
    </row>
    <row r="242">
      <c r="D242" s="1">
        <f t="shared" si="1"/>
        <v>0.9967829116</v>
      </c>
      <c r="E242" s="1">
        <f t="shared" si="2"/>
        <v>4231215</v>
      </c>
    </row>
    <row r="243">
      <c r="D243" s="1">
        <f t="shared" si="1"/>
        <v>0.996782911</v>
      </c>
      <c r="E243" s="1">
        <f t="shared" si="2"/>
        <v>35200000</v>
      </c>
    </row>
    <row r="244">
      <c r="D244" s="1">
        <f t="shared" si="1"/>
        <v>0.9967829259</v>
      </c>
      <c r="E244" s="1">
        <f t="shared" si="2"/>
        <v>20911262</v>
      </c>
    </row>
    <row r="245">
      <c r="D245" s="1">
        <f t="shared" si="1"/>
        <v>0.9967829279</v>
      </c>
      <c r="E245" s="1">
        <f t="shared" si="2"/>
        <v>-4557180</v>
      </c>
    </row>
    <row r="246">
      <c r="D246" s="1">
        <f t="shared" si="1"/>
        <v>0.9967829275</v>
      </c>
      <c r="E246" s="1">
        <f t="shared" si="2"/>
        <v>-25536708</v>
      </c>
    </row>
    <row r="247">
      <c r="D247" s="1">
        <f t="shared" si="1"/>
        <v>0.996782938</v>
      </c>
      <c r="E247" s="1">
        <f t="shared" si="2"/>
        <v>1216074</v>
      </c>
    </row>
    <row r="248">
      <c r="D248" s="1">
        <f t="shared" si="1"/>
        <v>0.9967829371</v>
      </c>
      <c r="E248" s="1">
        <f t="shared" si="2"/>
        <v>-6794756</v>
      </c>
    </row>
    <row r="249">
      <c r="D249" s="1">
        <f t="shared" si="1"/>
        <v>0.9967829371</v>
      </c>
      <c r="E249" s="1">
        <f t="shared" si="2"/>
        <v>50191634</v>
      </c>
    </row>
    <row r="250">
      <c r="D250" s="1">
        <f t="shared" si="1"/>
        <v>0.9967829518</v>
      </c>
      <c r="E250" s="1">
        <f t="shared" si="2"/>
        <v>-145086</v>
      </c>
    </row>
    <row r="251">
      <c r="D251" s="1">
        <f t="shared" si="1"/>
        <v>0.9967829508</v>
      </c>
      <c r="E251" s="1">
        <f t="shared" si="2"/>
        <v>-712239</v>
      </c>
    </row>
    <row r="252">
      <c r="D252" s="1">
        <f t="shared" si="1"/>
        <v>0.9967829499</v>
      </c>
      <c r="E252" s="1">
        <f t="shared" si="2"/>
        <v>-19034791</v>
      </c>
    </row>
    <row r="253">
      <c r="D253" s="1">
        <f t="shared" si="1"/>
        <v>0.9967829561</v>
      </c>
      <c r="E253" s="1">
        <f t="shared" si="2"/>
        <v>8578145</v>
      </c>
    </row>
    <row r="254">
      <c r="D254" s="1">
        <f t="shared" si="1"/>
        <v>0.996782956</v>
      </c>
      <c r="E254" s="1">
        <f t="shared" si="2"/>
        <v>-14353446</v>
      </c>
    </row>
    <row r="255">
      <c r="D255" s="1">
        <f t="shared" si="1"/>
        <v>0.9967829659</v>
      </c>
      <c r="E255" s="1">
        <f t="shared" si="2"/>
        <v>20530832</v>
      </c>
    </row>
    <row r="256">
      <c r="D256" s="1">
        <f t="shared" si="1"/>
        <v>0.9967829681</v>
      </c>
      <c r="E256" s="1">
        <f t="shared" si="2"/>
        <v>-14796956</v>
      </c>
    </row>
    <row r="257">
      <c r="D257" s="1">
        <f t="shared" si="1"/>
        <v>0.9967829712</v>
      </c>
      <c r="E257" s="1">
        <f t="shared" si="2"/>
        <v>-4346385</v>
      </c>
    </row>
    <row r="258">
      <c r="D258" s="1">
        <f t="shared" si="1"/>
        <v>0.9967829713</v>
      </c>
      <c r="E258" s="1">
        <f t="shared" si="2"/>
        <v>47300000</v>
      </c>
    </row>
    <row r="259">
      <c r="D259" s="1">
        <f t="shared" si="1"/>
        <v>0.9967829954</v>
      </c>
      <c r="E259" s="1">
        <f t="shared" si="2"/>
        <v>10859889</v>
      </c>
    </row>
    <row r="260">
      <c r="D260" s="1">
        <f t="shared" si="1"/>
        <v>0.9967829955</v>
      </c>
      <c r="E260" s="1">
        <f t="shared" si="2"/>
        <v>110071312</v>
      </c>
    </row>
    <row r="261">
      <c r="D261" s="1">
        <f t="shared" si="1"/>
        <v>0.9967831313</v>
      </c>
      <c r="E261" s="1">
        <f t="shared" si="2"/>
        <v>12683670</v>
      </c>
    </row>
    <row r="262">
      <c r="D262" s="1">
        <f t="shared" si="1"/>
        <v>0.9967831324</v>
      </c>
      <c r="E262" s="1">
        <f t="shared" si="2"/>
        <v>7947763</v>
      </c>
    </row>
    <row r="263">
      <c r="D263" s="1">
        <f t="shared" si="1"/>
        <v>0.9967831323</v>
      </c>
      <c r="E263" s="1">
        <f t="shared" si="2"/>
        <v>4768918</v>
      </c>
    </row>
    <row r="264">
      <c r="D264" s="1">
        <f t="shared" si="1"/>
        <v>0.9967831317</v>
      </c>
      <c r="E264" s="1">
        <f t="shared" si="2"/>
        <v>6595716</v>
      </c>
    </row>
    <row r="265">
      <c r="D265" s="1">
        <f t="shared" si="1"/>
        <v>0.9967831313</v>
      </c>
      <c r="E265" s="1">
        <f t="shared" si="2"/>
        <v>22133888</v>
      </c>
    </row>
    <row r="266">
      <c r="D266" s="1">
        <f t="shared" si="1"/>
        <v>0.9967831352</v>
      </c>
      <c r="E266" s="1">
        <f t="shared" si="2"/>
        <v>-4081717</v>
      </c>
    </row>
    <row r="267">
      <c r="D267" s="1">
        <f t="shared" si="1"/>
        <v>0.9967831349</v>
      </c>
      <c r="E267" s="1">
        <f t="shared" si="2"/>
        <v>50301521</v>
      </c>
    </row>
    <row r="268">
      <c r="D268" s="1">
        <f t="shared" si="1"/>
        <v>0.9967831625</v>
      </c>
      <c r="E268" s="1">
        <f t="shared" si="2"/>
        <v>91519448</v>
      </c>
    </row>
    <row r="269">
      <c r="D269" s="1">
        <f t="shared" si="1"/>
        <v>0.9967832584</v>
      </c>
      <c r="E269" s="1">
        <f t="shared" si="2"/>
        <v>2862501</v>
      </c>
    </row>
    <row r="270">
      <c r="D270" s="1">
        <f t="shared" si="1"/>
        <v>0.9967832578</v>
      </c>
      <c r="E270" s="1">
        <f t="shared" si="2"/>
        <v>61573391</v>
      </c>
    </row>
    <row r="271">
      <c r="D271" s="1">
        <f t="shared" si="1"/>
        <v>0.9967832827</v>
      </c>
      <c r="E271" s="1">
        <f t="shared" si="2"/>
        <v>-11011124</v>
      </c>
    </row>
    <row r="272">
      <c r="D272" s="1">
        <f t="shared" si="1"/>
        <v>0.9967832848</v>
      </c>
      <c r="E272" s="1">
        <f t="shared" si="2"/>
        <v>-1498907</v>
      </c>
    </row>
    <row r="273">
      <c r="D273" s="1">
        <f t="shared" si="1"/>
        <v>0.9967832841</v>
      </c>
      <c r="E273" s="1">
        <f t="shared" si="2"/>
        <v>-171991682</v>
      </c>
    </row>
    <row r="274">
      <c r="D274" s="1">
        <f t="shared" si="1"/>
        <v>0.9967838009</v>
      </c>
      <c r="E274" s="1">
        <f t="shared" si="2"/>
        <v>-70868670</v>
      </c>
    </row>
    <row r="275">
      <c r="D275" s="1">
        <f t="shared" si="1"/>
        <v>0.9967838873</v>
      </c>
      <c r="E275" s="1">
        <f t="shared" si="2"/>
        <v>-53559509</v>
      </c>
    </row>
    <row r="276">
      <c r="D276" s="1">
        <f t="shared" si="1"/>
        <v>0.9967839441</v>
      </c>
      <c r="E276" s="1">
        <f t="shared" si="2"/>
        <v>16197315</v>
      </c>
    </row>
    <row r="277">
      <c r="D277" s="1">
        <f t="shared" si="1"/>
        <v>0.9967839464</v>
      </c>
      <c r="E277" s="1">
        <f t="shared" si="2"/>
        <v>97637474</v>
      </c>
    </row>
    <row r="278">
      <c r="D278" s="1">
        <f t="shared" si="1"/>
        <v>0.9967840547</v>
      </c>
      <c r="E278" s="1">
        <f t="shared" si="2"/>
        <v>-24990090</v>
      </c>
    </row>
    <row r="279">
      <c r="D279" s="1">
        <f t="shared" si="1"/>
        <v>0.9967840643</v>
      </c>
      <c r="E279" s="1">
        <f t="shared" si="2"/>
        <v>-19693732</v>
      </c>
    </row>
    <row r="280">
      <c r="D280" s="1">
        <f t="shared" si="1"/>
        <v>0.9967840728</v>
      </c>
      <c r="E280" s="1">
        <f t="shared" si="2"/>
        <v>-23927</v>
      </c>
    </row>
    <row r="281">
      <c r="D281" s="1">
        <f t="shared" si="1"/>
        <v>0.9967840722</v>
      </c>
      <c r="E281" s="1">
        <f t="shared" si="2"/>
        <v>-45451936</v>
      </c>
    </row>
    <row r="282">
      <c r="D282" s="1">
        <f t="shared" si="1"/>
        <v>0.9967841093</v>
      </c>
      <c r="E282" s="1">
        <f t="shared" si="2"/>
        <v>-37673753</v>
      </c>
    </row>
    <row r="283">
      <c r="D283" s="1">
        <f t="shared" si="1"/>
        <v>0.9967841356</v>
      </c>
      <c r="E283" s="1">
        <f t="shared" si="2"/>
        <v>-35962961</v>
      </c>
    </row>
    <row r="284">
      <c r="D284" s="1">
        <f t="shared" si="1"/>
        <v>0.9967841695</v>
      </c>
      <c r="E284" s="1">
        <f t="shared" si="2"/>
        <v>-6666177</v>
      </c>
    </row>
    <row r="285">
      <c r="D285" s="1">
        <f t="shared" si="1"/>
        <v>0.9967841695</v>
      </c>
      <c r="E285" s="1">
        <f t="shared" si="2"/>
        <v>-4169790</v>
      </c>
    </row>
    <row r="286">
      <c r="D286" s="1">
        <f t="shared" si="1"/>
        <v>0.9967841689</v>
      </c>
      <c r="E286" s="1">
        <f t="shared" si="2"/>
        <v>20921738</v>
      </c>
    </row>
    <row r="287">
      <c r="D287" s="1">
        <f t="shared" si="1"/>
        <v>0.9967841723</v>
      </c>
      <c r="E287" s="1">
        <f t="shared" si="2"/>
        <v>-11975825</v>
      </c>
    </row>
    <row r="288">
      <c r="D288" s="1">
        <f t="shared" si="1"/>
        <v>0.9967841739</v>
      </c>
      <c r="E288" s="1">
        <f t="shared" si="2"/>
        <v>1655091</v>
      </c>
    </row>
    <row r="289">
      <c r="D289" s="1">
        <f t="shared" si="1"/>
        <v>0.9967841735</v>
      </c>
      <c r="E289" s="1">
        <f t="shared" si="2"/>
        <v>12738400</v>
      </c>
    </row>
    <row r="290">
      <c r="D290" s="1">
        <f t="shared" si="1"/>
        <v>0.9967841742</v>
      </c>
      <c r="E290" s="1">
        <f t="shared" si="2"/>
        <v>150079163</v>
      </c>
    </row>
    <row r="291">
      <c r="D291" s="1">
        <f t="shared" si="1"/>
        <v>0.9967844365</v>
      </c>
      <c r="E291" s="1">
        <f t="shared" si="2"/>
        <v>36868030</v>
      </c>
    </row>
    <row r="292">
      <c r="D292" s="1">
        <f t="shared" si="1"/>
        <v>0.9967844516</v>
      </c>
      <c r="E292" s="1">
        <f t="shared" si="2"/>
        <v>172399422</v>
      </c>
    </row>
    <row r="293">
      <c r="D293" s="1">
        <f t="shared" si="1"/>
        <v>0.9967848193</v>
      </c>
      <c r="E293" s="1">
        <f t="shared" si="2"/>
        <v>-80448338</v>
      </c>
    </row>
    <row r="294">
      <c r="D294" s="1">
        <f t="shared" si="1"/>
        <v>0.9967849408</v>
      </c>
      <c r="E294" s="1">
        <f t="shared" si="2"/>
        <v>-4937934</v>
      </c>
    </row>
    <row r="295">
      <c r="D295" s="1">
        <f t="shared" si="1"/>
        <v>0.9967849404</v>
      </c>
      <c r="E295" s="1">
        <f t="shared" si="2"/>
        <v>-2247069</v>
      </c>
    </row>
    <row r="296">
      <c r="D296" s="1">
        <f t="shared" si="1"/>
        <v>0.9967849407</v>
      </c>
      <c r="E296" s="1">
        <f t="shared" si="2"/>
        <v>523505847</v>
      </c>
    </row>
    <row r="297">
      <c r="D297" s="1">
        <f t="shared" si="1"/>
        <v>0.9967880976</v>
      </c>
      <c r="E297" s="1">
        <f t="shared" si="2"/>
        <v>208991599</v>
      </c>
    </row>
    <row r="298">
      <c r="D298" s="1">
        <f t="shared" si="1"/>
        <v>0.9967885033</v>
      </c>
      <c r="E298" s="1">
        <f t="shared" si="2"/>
        <v>20281096</v>
      </c>
    </row>
    <row r="299">
      <c r="D299" s="1">
        <f t="shared" si="1"/>
        <v>0.9967885054</v>
      </c>
      <c r="E299" s="1">
        <f t="shared" si="2"/>
        <v>5773825</v>
      </c>
    </row>
    <row r="300">
      <c r="D300" s="1">
        <f t="shared" si="1"/>
        <v>0.9967885049</v>
      </c>
      <c r="E300" s="1">
        <f t="shared" si="2"/>
        <v>-7569012</v>
      </c>
    </row>
    <row r="301">
      <c r="D301" s="1">
        <f t="shared" si="1"/>
        <v>0.9967885054</v>
      </c>
      <c r="E301" s="1">
        <f t="shared" si="2"/>
        <v>-11528148</v>
      </c>
    </row>
    <row r="302">
      <c r="D302" s="1">
        <f t="shared" si="1"/>
        <v>0.996788507</v>
      </c>
      <c r="E302" s="1">
        <f t="shared" si="2"/>
        <v>-61682000</v>
      </c>
    </row>
    <row r="303">
      <c r="D303" s="1">
        <f t="shared" si="1"/>
        <v>0.9967885733</v>
      </c>
      <c r="E303" s="1">
        <f t="shared" si="2"/>
        <v>36600000</v>
      </c>
    </row>
    <row r="304">
      <c r="D304" s="1">
        <f t="shared" si="1"/>
        <v>0.9967885871</v>
      </c>
      <c r="E304" s="1">
        <f t="shared" si="2"/>
        <v>9300771</v>
      </c>
    </row>
    <row r="305">
      <c r="D305" s="1">
        <f t="shared" si="1"/>
        <v>0.9967885871</v>
      </c>
      <c r="E305" s="1">
        <f t="shared" si="2"/>
        <v>12734552</v>
      </c>
    </row>
    <row r="306">
      <c r="D306" s="1">
        <f t="shared" si="1"/>
        <v>0.9967885881</v>
      </c>
      <c r="E306" s="1">
        <f t="shared" si="2"/>
        <v>9141959</v>
      </c>
    </row>
    <row r="307">
      <c r="D307" s="1">
        <f t="shared" si="1"/>
        <v>0.9967885881</v>
      </c>
      <c r="E307" s="1">
        <f t="shared" si="2"/>
        <v>30269340</v>
      </c>
    </row>
    <row r="308">
      <c r="D308" s="1">
        <f t="shared" si="1"/>
        <v>0.996788597</v>
      </c>
      <c r="E308" s="1">
        <f t="shared" si="2"/>
        <v>-33328495</v>
      </c>
    </row>
    <row r="309">
      <c r="D309" s="1">
        <f t="shared" si="1"/>
        <v>0.9967886168</v>
      </c>
      <c r="E309" s="1">
        <f t="shared" si="2"/>
        <v>-47468302</v>
      </c>
    </row>
    <row r="310">
      <c r="D310" s="1">
        <f t="shared" si="1"/>
        <v>0.9967886574</v>
      </c>
      <c r="E310" s="1">
        <f t="shared" si="2"/>
        <v>-2581732</v>
      </c>
    </row>
    <row r="311">
      <c r="D311" s="1">
        <f t="shared" si="1"/>
        <v>0.9967886566</v>
      </c>
      <c r="E311" s="1">
        <f t="shared" si="2"/>
        <v>78500000</v>
      </c>
    </row>
    <row r="312">
      <c r="D312" s="1">
        <f t="shared" si="1"/>
        <v>0.9967887269</v>
      </c>
      <c r="E312" s="1">
        <f t="shared" si="2"/>
        <v>47666629</v>
      </c>
    </row>
    <row r="313">
      <c r="D313" s="1">
        <f t="shared" si="1"/>
        <v>0.9967887506</v>
      </c>
      <c r="E313" s="1">
        <f t="shared" si="2"/>
        <v>191609762</v>
      </c>
    </row>
    <row r="314">
      <c r="D314" s="1">
        <f t="shared" si="1"/>
        <v>0.9967892166</v>
      </c>
      <c r="E314" s="1">
        <f t="shared" si="2"/>
        <v>8396624</v>
      </c>
    </row>
    <row r="315">
      <c r="D315" s="1">
        <f t="shared" si="1"/>
        <v>0.9967892173</v>
      </c>
      <c r="E315" s="1">
        <f t="shared" si="2"/>
        <v>46807024</v>
      </c>
    </row>
    <row r="316">
      <c r="D316" s="1">
        <f t="shared" si="1"/>
        <v>0.9967892428</v>
      </c>
      <c r="E316" s="1">
        <f t="shared" si="2"/>
        <v>-39842984</v>
      </c>
    </row>
    <row r="317">
      <c r="D317" s="1">
        <f t="shared" si="1"/>
        <v>0.996789273</v>
      </c>
      <c r="E317" s="1">
        <f t="shared" si="2"/>
        <v>86978840</v>
      </c>
    </row>
    <row r="318">
      <c r="D318" s="1">
        <f t="shared" si="1"/>
        <v>0.9967893673</v>
      </c>
      <c r="E318" s="1">
        <f t="shared" si="2"/>
        <v>-18302044</v>
      </c>
    </row>
    <row r="319">
      <c r="D319" s="1">
        <f t="shared" si="1"/>
        <v>0.9967893721</v>
      </c>
      <c r="E319" s="1">
        <f t="shared" si="2"/>
        <v>35461307</v>
      </c>
    </row>
    <row r="320">
      <c r="D320" s="1">
        <f t="shared" si="1"/>
        <v>0.9967893859</v>
      </c>
      <c r="E320" s="1">
        <f t="shared" si="2"/>
        <v>42057639</v>
      </c>
    </row>
    <row r="321">
      <c r="D321" s="1">
        <f t="shared" si="1"/>
        <v>0.9967894064</v>
      </c>
      <c r="E321" s="1">
        <f t="shared" si="2"/>
        <v>80292856</v>
      </c>
    </row>
    <row r="322">
      <c r="D322" s="1">
        <f t="shared" si="1"/>
        <v>0.9967894853</v>
      </c>
      <c r="E322" s="1">
        <f t="shared" si="2"/>
        <v>-2235973</v>
      </c>
    </row>
    <row r="323">
      <c r="D323" s="1">
        <f t="shared" si="1"/>
        <v>0.9967894846</v>
      </c>
      <c r="E323" s="1">
        <f t="shared" si="2"/>
        <v>13064616</v>
      </c>
    </row>
    <row r="324">
      <c r="D324" s="1">
        <f t="shared" si="1"/>
        <v>0.9967894858</v>
      </c>
      <c r="E324" s="1">
        <f t="shared" si="2"/>
        <v>-55705158</v>
      </c>
    </row>
    <row r="325">
      <c r="D325" s="1">
        <f t="shared" si="1"/>
        <v>0.996789539</v>
      </c>
      <c r="E325" s="1">
        <f t="shared" si="2"/>
        <v>-7814734</v>
      </c>
    </row>
    <row r="326">
      <c r="D326" s="1">
        <f t="shared" si="1"/>
        <v>0.9967895392</v>
      </c>
      <c r="E326" s="1">
        <f t="shared" si="2"/>
        <v>-38476729</v>
      </c>
    </row>
    <row r="327">
      <c r="D327" s="1">
        <f t="shared" si="1"/>
        <v>0.9967895693</v>
      </c>
      <c r="E327" s="1">
        <f t="shared" si="2"/>
        <v>-14794657</v>
      </c>
    </row>
    <row r="328">
      <c r="D328" s="1">
        <f t="shared" si="1"/>
        <v>0.9967895723</v>
      </c>
      <c r="E328" s="1">
        <f t="shared" si="2"/>
        <v>-24720320</v>
      </c>
    </row>
    <row r="329">
      <c r="D329" s="1">
        <f t="shared" si="1"/>
        <v>0.9967895831</v>
      </c>
      <c r="E329" s="1">
        <f t="shared" si="2"/>
        <v>46955956</v>
      </c>
    </row>
    <row r="330">
      <c r="D330" s="1">
        <f t="shared" si="1"/>
        <v>0.9967896089</v>
      </c>
      <c r="E330" s="1">
        <f t="shared" si="2"/>
        <v>63074950</v>
      </c>
    </row>
    <row r="331">
      <c r="D331" s="1">
        <f t="shared" si="1"/>
        <v>0.9967896582</v>
      </c>
      <c r="E331" s="1">
        <f t="shared" si="2"/>
        <v>-3855482</v>
      </c>
    </row>
    <row r="332">
      <c r="D332" s="1">
        <f t="shared" si="1"/>
        <v>0.9967896578</v>
      </c>
      <c r="E332" s="1">
        <f t="shared" si="2"/>
        <v>21601713</v>
      </c>
    </row>
    <row r="333">
      <c r="D333" s="1">
        <f t="shared" si="1"/>
        <v>0.9967896608</v>
      </c>
      <c r="E333" s="1">
        <f t="shared" si="2"/>
        <v>-64148812</v>
      </c>
    </row>
    <row r="334">
      <c r="D334" s="1">
        <f t="shared" si="1"/>
        <v>0.996789729</v>
      </c>
      <c r="E334" s="1">
        <f t="shared" si="2"/>
        <v>-23463880</v>
      </c>
    </row>
    <row r="335">
      <c r="D335" s="1">
        <f t="shared" si="1"/>
        <v>0.9967897399</v>
      </c>
      <c r="E335" s="1">
        <f t="shared" si="2"/>
        <v>-338009</v>
      </c>
    </row>
    <row r="336">
      <c r="D336" s="1">
        <f t="shared" si="1"/>
        <v>0.996789739</v>
      </c>
      <c r="E336" s="1">
        <f t="shared" si="2"/>
        <v>-17714996</v>
      </c>
    </row>
    <row r="337">
      <c r="D337" s="1">
        <f t="shared" si="1"/>
        <v>0.9967897532</v>
      </c>
      <c r="E337" s="1">
        <f t="shared" si="2"/>
        <v>55343774</v>
      </c>
    </row>
    <row r="338">
      <c r="D338" s="1">
        <f t="shared" si="1"/>
        <v>0.9967897704</v>
      </c>
      <c r="E338" s="1">
        <f t="shared" si="2"/>
        <v>84031112</v>
      </c>
    </row>
    <row r="339">
      <c r="D339" s="1">
        <f t="shared" si="1"/>
        <v>0.9967898372</v>
      </c>
      <c r="E339" s="1">
        <f t="shared" si="2"/>
        <v>82831698</v>
      </c>
    </row>
    <row r="340">
      <c r="D340" s="1">
        <f t="shared" si="1"/>
        <v>0.9967899066</v>
      </c>
      <c r="E340" s="1">
        <f t="shared" si="2"/>
        <v>80249062</v>
      </c>
    </row>
    <row r="341">
      <c r="D341" s="1">
        <f t="shared" si="1"/>
        <v>0.996789935</v>
      </c>
      <c r="E341" s="1">
        <f t="shared" si="2"/>
        <v>216188924</v>
      </c>
    </row>
    <row r="342">
      <c r="D342" s="1">
        <f t="shared" si="1"/>
        <v>0.9967905195</v>
      </c>
      <c r="E342" s="1">
        <f t="shared" si="2"/>
        <v>3649779</v>
      </c>
    </row>
    <row r="343">
      <c r="D343" s="1">
        <f t="shared" si="1"/>
        <v>0.9967905188</v>
      </c>
      <c r="E343" s="1">
        <f t="shared" si="2"/>
        <v>13552429</v>
      </c>
    </row>
    <row r="344">
      <c r="D344" s="1">
        <f t="shared" si="1"/>
        <v>0.9967905191</v>
      </c>
      <c r="E344" s="1">
        <f t="shared" si="2"/>
        <v>-11111645</v>
      </c>
    </row>
    <row r="345">
      <c r="D345" s="1">
        <f t="shared" si="1"/>
        <v>0.9967905206</v>
      </c>
      <c r="E345" s="1">
        <f t="shared" si="2"/>
        <v>-22528315</v>
      </c>
    </row>
    <row r="346">
      <c r="D346" s="1">
        <f t="shared" si="1"/>
        <v>0.9967905301</v>
      </c>
      <c r="E346" s="1">
        <f t="shared" si="2"/>
        <v>-143826840</v>
      </c>
    </row>
    <row r="347">
      <c r="D347" s="1">
        <f t="shared" si="1"/>
        <v>0.9967909037</v>
      </c>
      <c r="E347" s="1">
        <f t="shared" si="2"/>
        <v>2808744</v>
      </c>
    </row>
    <row r="348">
      <c r="D348" s="1">
        <f t="shared" si="1"/>
        <v>0.9967909036</v>
      </c>
      <c r="E348" s="1">
        <f t="shared" si="2"/>
        <v>-8830469</v>
      </c>
    </row>
    <row r="349">
      <c r="D349" s="1">
        <f t="shared" si="1"/>
        <v>0.9967909045</v>
      </c>
      <c r="E349" s="1">
        <f t="shared" si="2"/>
        <v>10854896</v>
      </c>
    </row>
    <row r="350">
      <c r="D350" s="1">
        <f t="shared" si="1"/>
        <v>0.996790905</v>
      </c>
      <c r="E350" s="1">
        <f t="shared" si="2"/>
        <v>-5130675</v>
      </c>
    </row>
    <row r="351">
      <c r="D351" s="1">
        <f t="shared" si="1"/>
        <v>0.9967909045</v>
      </c>
      <c r="E351" s="1">
        <f t="shared" si="2"/>
        <v>10984397</v>
      </c>
    </row>
    <row r="352">
      <c r="D352" s="1">
        <f t="shared" si="1"/>
        <v>0.9967909052</v>
      </c>
      <c r="E352" s="1">
        <f t="shared" si="2"/>
        <v>-40554783</v>
      </c>
    </row>
    <row r="353">
      <c r="D353" s="1">
        <f t="shared" si="1"/>
        <v>0.9967909345</v>
      </c>
      <c r="E353" s="1">
        <f t="shared" si="2"/>
        <v>51071133</v>
      </c>
    </row>
    <row r="354">
      <c r="D354" s="1">
        <f t="shared" si="1"/>
        <v>0.9967909663</v>
      </c>
      <c r="E354" s="1">
        <f t="shared" si="2"/>
        <v>18645546</v>
      </c>
    </row>
    <row r="355">
      <c r="D355" s="1">
        <f t="shared" si="1"/>
        <v>0.9967909695</v>
      </c>
      <c r="E355" s="1">
        <f t="shared" si="2"/>
        <v>2163911</v>
      </c>
    </row>
    <row r="356">
      <c r="D356" s="1">
        <f t="shared" si="1"/>
        <v>0.9967909688</v>
      </c>
      <c r="E356" s="1">
        <f t="shared" si="2"/>
        <v>-10120004</v>
      </c>
    </row>
    <row r="357">
      <c r="D357" s="1">
        <f t="shared" si="1"/>
        <v>0.9967909718</v>
      </c>
      <c r="E357" s="1">
        <f t="shared" si="2"/>
        <v>29993847</v>
      </c>
    </row>
    <row r="358">
      <c r="D358" s="1">
        <f t="shared" si="1"/>
        <v>0.9967909771</v>
      </c>
      <c r="E358" s="1">
        <f t="shared" si="2"/>
        <v>-23402879</v>
      </c>
    </row>
    <row r="359">
      <c r="D359" s="1">
        <f t="shared" si="1"/>
        <v>0.9967909997</v>
      </c>
      <c r="E359" s="1">
        <f t="shared" si="2"/>
        <v>-2325000</v>
      </c>
    </row>
    <row r="360">
      <c r="D360" s="1">
        <f t="shared" si="1"/>
        <v>0.9967909988</v>
      </c>
      <c r="E360" s="1">
        <f t="shared" si="2"/>
        <v>1679969</v>
      </c>
    </row>
    <row r="361">
      <c r="D361" s="1">
        <f t="shared" si="1"/>
        <v>0.9967909982</v>
      </c>
      <c r="E361" s="1">
        <f t="shared" si="2"/>
        <v>58326666</v>
      </c>
    </row>
    <row r="362">
      <c r="D362" s="1">
        <f t="shared" si="1"/>
        <v>0.9967910396</v>
      </c>
      <c r="E362" s="1">
        <f t="shared" si="2"/>
        <v>-19036988</v>
      </c>
    </row>
    <row r="363">
      <c r="D363" s="1">
        <f t="shared" si="1"/>
        <v>0.9967910449</v>
      </c>
      <c r="E363" s="1">
        <f t="shared" si="2"/>
        <v>5114507</v>
      </c>
    </row>
    <row r="364">
      <c r="D364" s="1">
        <f t="shared" si="1"/>
        <v>0.9967910443</v>
      </c>
      <c r="E364" s="1">
        <f t="shared" si="2"/>
        <v>2900000</v>
      </c>
    </row>
    <row r="365">
      <c r="D365" s="1">
        <f t="shared" si="1"/>
        <v>0.9967910435</v>
      </c>
      <c r="E365" s="1">
        <f t="shared" si="2"/>
        <v>3092822</v>
      </c>
    </row>
    <row r="366">
      <c r="D366" s="1">
        <f t="shared" si="1"/>
        <v>0.9967910427</v>
      </c>
      <c r="E366" s="1">
        <f t="shared" si="2"/>
        <v>8168741</v>
      </c>
    </row>
    <row r="367">
      <c r="D367" s="1">
        <f t="shared" si="1"/>
        <v>0.9967910426</v>
      </c>
      <c r="E367" s="1">
        <f t="shared" si="2"/>
        <v>2576314</v>
      </c>
    </row>
    <row r="368">
      <c r="D368" s="1">
        <f t="shared" si="1"/>
        <v>0.9967910418</v>
      </c>
      <c r="E368" s="1">
        <f t="shared" si="2"/>
        <v>19068786</v>
      </c>
    </row>
    <row r="369">
      <c r="D369" s="1">
        <f t="shared" si="1"/>
        <v>0.9967910442</v>
      </c>
      <c r="E369" s="1">
        <f t="shared" si="2"/>
        <v>9858926</v>
      </c>
    </row>
    <row r="370">
      <c r="D370" s="1">
        <f t="shared" si="1"/>
        <v>0.9967910444</v>
      </c>
      <c r="E370" s="1">
        <f t="shared" si="2"/>
        <v>-10260951</v>
      </c>
    </row>
    <row r="371">
      <c r="D371" s="1">
        <f t="shared" si="1"/>
        <v>0.9967910456</v>
      </c>
      <c r="E371" s="1">
        <f t="shared" si="2"/>
        <v>4808247</v>
      </c>
    </row>
    <row r="372">
      <c r="D372" s="1">
        <f t="shared" si="1"/>
        <v>0.996791045</v>
      </c>
      <c r="E372" s="1">
        <f t="shared" si="2"/>
        <v>-32156953</v>
      </c>
    </row>
    <row r="373">
      <c r="D373" s="1">
        <f t="shared" si="1"/>
        <v>0.9967910641</v>
      </c>
      <c r="E373" s="1">
        <f t="shared" si="2"/>
        <v>29041560</v>
      </c>
    </row>
    <row r="374">
      <c r="D374" s="1">
        <f t="shared" si="1"/>
        <v>0.9967910743</v>
      </c>
      <c r="E374" s="1">
        <f t="shared" si="2"/>
        <v>39052600</v>
      </c>
    </row>
    <row r="375">
      <c r="D375" s="1">
        <f t="shared" si="1"/>
        <v>0.9967910936</v>
      </c>
      <c r="E375" s="1">
        <f t="shared" si="2"/>
        <v>-67838031</v>
      </c>
    </row>
    <row r="376">
      <c r="D376" s="1">
        <f t="shared" si="1"/>
        <v>0.9967911903</v>
      </c>
      <c r="E376" s="1">
        <f t="shared" si="2"/>
        <v>4203192</v>
      </c>
    </row>
    <row r="377">
      <c r="D377" s="1">
        <f t="shared" si="1"/>
        <v>0.9967911896</v>
      </c>
      <c r="E377" s="1">
        <f t="shared" si="2"/>
        <v>12621249</v>
      </c>
    </row>
    <row r="378">
      <c r="D378" s="1">
        <f t="shared" si="1"/>
        <v>0.9967911907</v>
      </c>
      <c r="E378" s="1">
        <f t="shared" si="2"/>
        <v>3549339</v>
      </c>
    </row>
    <row r="379">
      <c r="D379" s="1">
        <f t="shared" si="1"/>
        <v>0.9967911899</v>
      </c>
      <c r="E379" s="1">
        <f t="shared" si="2"/>
        <v>74497271</v>
      </c>
    </row>
    <row r="380">
      <c r="D380" s="1">
        <f t="shared" si="1"/>
        <v>0.9967912576</v>
      </c>
      <c r="E380" s="1">
        <f t="shared" si="2"/>
        <v>125665036</v>
      </c>
    </row>
    <row r="381">
      <c r="D381" s="1">
        <f t="shared" si="1"/>
        <v>0.9967914525</v>
      </c>
      <c r="E381" s="1">
        <f t="shared" si="2"/>
        <v>-12390000</v>
      </c>
    </row>
    <row r="382">
      <c r="D382" s="1">
        <f t="shared" si="1"/>
        <v>0.9967914569</v>
      </c>
      <c r="E382" s="1">
        <f t="shared" si="2"/>
        <v>220760500</v>
      </c>
    </row>
    <row r="383">
      <c r="D383" s="1">
        <f t="shared" si="1"/>
        <v>0.9967920821</v>
      </c>
      <c r="E383" s="1">
        <f t="shared" si="2"/>
        <v>-30573703</v>
      </c>
    </row>
    <row r="384">
      <c r="D384" s="1">
        <f t="shared" si="1"/>
        <v>0.996792097</v>
      </c>
      <c r="E384" s="1">
        <f t="shared" si="2"/>
        <v>-1043871</v>
      </c>
    </row>
    <row r="385">
      <c r="D385" s="1">
        <f t="shared" si="1"/>
        <v>0.996792096</v>
      </c>
      <c r="E385" s="1">
        <f t="shared" si="2"/>
        <v>7612840</v>
      </c>
    </row>
    <row r="386">
      <c r="D386" s="1">
        <f t="shared" si="1"/>
        <v>0.9967920958</v>
      </c>
      <c r="E386" s="1">
        <f t="shared" si="2"/>
        <v>1547570</v>
      </c>
    </row>
    <row r="387">
      <c r="D387" s="1">
        <f t="shared" si="1"/>
        <v>0.9967920949</v>
      </c>
      <c r="E387" s="1">
        <f t="shared" si="2"/>
        <v>-16855194</v>
      </c>
    </row>
    <row r="388">
      <c r="D388" s="1">
        <f t="shared" si="1"/>
        <v>0.996792099</v>
      </c>
      <c r="E388" s="1">
        <f t="shared" si="2"/>
        <v>8100000</v>
      </c>
    </row>
    <row r="389">
      <c r="D389" s="1">
        <f t="shared" si="1"/>
        <v>0.996792099</v>
      </c>
      <c r="E389" s="1">
        <f t="shared" si="2"/>
        <v>-41779224</v>
      </c>
    </row>
    <row r="390">
      <c r="D390" s="1">
        <f t="shared" si="1"/>
        <v>0.9967921367</v>
      </c>
      <c r="E390" s="1">
        <f t="shared" si="2"/>
        <v>129279795</v>
      </c>
    </row>
    <row r="391">
      <c r="D391" s="1">
        <f t="shared" si="1"/>
        <v>0.996792341</v>
      </c>
      <c r="E391" s="1">
        <f t="shared" si="2"/>
        <v>4479776</v>
      </c>
    </row>
    <row r="392">
      <c r="D392" s="1">
        <f t="shared" si="1"/>
        <v>0.9967923403</v>
      </c>
      <c r="E392" s="1">
        <f t="shared" si="2"/>
        <v>32811275</v>
      </c>
    </row>
    <row r="393">
      <c r="D393" s="1">
        <f t="shared" si="1"/>
        <v>0.9967923526</v>
      </c>
      <c r="E393" s="1">
        <f t="shared" si="2"/>
        <v>-3742998</v>
      </c>
    </row>
    <row r="394">
      <c r="D394" s="1">
        <f t="shared" si="1"/>
        <v>0.9967923544</v>
      </c>
      <c r="E394" s="1">
        <f t="shared" si="2"/>
        <v>57487711</v>
      </c>
    </row>
    <row r="395">
      <c r="D395" s="1">
        <f t="shared" si="1"/>
        <v>0.9967923717</v>
      </c>
      <c r="E395" s="1">
        <f t="shared" si="2"/>
        <v>-19886035</v>
      </c>
    </row>
    <row r="396">
      <c r="D396" s="1">
        <f t="shared" si="1"/>
        <v>0.996792379</v>
      </c>
      <c r="E396" s="1">
        <f t="shared" si="2"/>
        <v>30163652</v>
      </c>
    </row>
    <row r="397">
      <c r="D397" s="1">
        <f t="shared" si="1"/>
        <v>0.9967923873</v>
      </c>
      <c r="E397" s="1">
        <f t="shared" si="2"/>
        <v>87559438</v>
      </c>
    </row>
    <row r="398">
      <c r="D398" s="1">
        <f t="shared" si="1"/>
        <v>0.9967924794</v>
      </c>
      <c r="E398" s="1">
        <f t="shared" si="2"/>
        <v>5911876</v>
      </c>
    </row>
    <row r="399">
      <c r="D399" s="1">
        <f t="shared" si="1"/>
        <v>0.996792479</v>
      </c>
      <c r="E399" s="1">
        <f t="shared" si="2"/>
        <v>-13900000</v>
      </c>
    </row>
    <row r="400">
      <c r="D400" s="1">
        <f t="shared" si="1"/>
        <v>0.9967924819</v>
      </c>
      <c r="E400" s="1">
        <f t="shared" si="2"/>
        <v>-32737712</v>
      </c>
    </row>
    <row r="401">
      <c r="D401" s="1">
        <f t="shared" si="1"/>
        <v>0.9967924994</v>
      </c>
      <c r="E401" s="1">
        <f t="shared" si="2"/>
        <v>96968774</v>
      </c>
    </row>
    <row r="402">
      <c r="D402" s="1">
        <f t="shared" si="1"/>
        <v>0.9967926169</v>
      </c>
      <c r="E402" s="1">
        <f t="shared" si="2"/>
        <v>18037513</v>
      </c>
    </row>
    <row r="403">
      <c r="D403" s="1">
        <f t="shared" si="1"/>
        <v>0.9967926197</v>
      </c>
      <c r="E403" s="1">
        <f t="shared" si="2"/>
        <v>30485039</v>
      </c>
    </row>
    <row r="404">
      <c r="D404" s="1">
        <f t="shared" si="1"/>
        <v>0.9967926305</v>
      </c>
      <c r="E404" s="1">
        <f t="shared" si="2"/>
        <v>16994911</v>
      </c>
    </row>
    <row r="405">
      <c r="D405" s="1">
        <f t="shared" si="1"/>
        <v>0.9967926335</v>
      </c>
      <c r="E405" s="1">
        <f t="shared" si="2"/>
        <v>24335698</v>
      </c>
    </row>
    <row r="406">
      <c r="D406" s="1">
        <f t="shared" si="1"/>
        <v>0.9967926395</v>
      </c>
      <c r="E406" s="1">
        <f t="shared" si="2"/>
        <v>-14994117</v>
      </c>
    </row>
    <row r="407">
      <c r="D407" s="1">
        <f t="shared" si="1"/>
        <v>0.9967926425</v>
      </c>
      <c r="E407" s="1">
        <f t="shared" si="2"/>
        <v>-8080104</v>
      </c>
    </row>
    <row r="408">
      <c r="D408" s="1">
        <f t="shared" si="1"/>
        <v>0.9967926428</v>
      </c>
      <c r="E408" s="1">
        <f t="shared" si="2"/>
        <v>-16601608</v>
      </c>
    </row>
    <row r="409">
      <c r="D409" s="1">
        <f t="shared" si="1"/>
        <v>0.9967926466</v>
      </c>
      <c r="E409" s="1">
        <f t="shared" si="2"/>
        <v>7235293</v>
      </c>
    </row>
    <row r="410">
      <c r="D410" s="1">
        <f t="shared" si="1"/>
        <v>0.9967926464</v>
      </c>
      <c r="E410" s="1">
        <f t="shared" si="2"/>
        <v>16638745</v>
      </c>
    </row>
    <row r="411">
      <c r="D411" s="1">
        <f t="shared" si="1"/>
        <v>0.9967926468</v>
      </c>
      <c r="E411" s="1">
        <f t="shared" si="2"/>
        <v>-16577194</v>
      </c>
    </row>
    <row r="412">
      <c r="D412" s="1">
        <f t="shared" si="1"/>
        <v>0.9967926529</v>
      </c>
      <c r="E412" s="1">
        <f t="shared" si="2"/>
        <v>9563543</v>
      </c>
    </row>
    <row r="413">
      <c r="D413" s="1">
        <f t="shared" si="1"/>
        <v>0.9967926529</v>
      </c>
      <c r="E413" s="1">
        <f t="shared" si="2"/>
        <v>-10482822</v>
      </c>
    </row>
    <row r="414">
      <c r="D414" s="1">
        <f t="shared" si="1"/>
        <v>0.996792654</v>
      </c>
      <c r="E414" s="1">
        <f t="shared" si="2"/>
        <v>12569041</v>
      </c>
    </row>
    <row r="415">
      <c r="D415" s="1">
        <f t="shared" si="1"/>
        <v>0.9967926551</v>
      </c>
      <c r="E415" s="1">
        <f t="shared" si="2"/>
        <v>15645204</v>
      </c>
    </row>
    <row r="416">
      <c r="D416" s="1">
        <f t="shared" si="1"/>
        <v>0.9967926567</v>
      </c>
      <c r="E416" s="1">
        <f t="shared" si="2"/>
        <v>-5603513</v>
      </c>
    </row>
    <row r="417">
      <c r="D417" s="1">
        <f t="shared" si="1"/>
        <v>0.9967926565</v>
      </c>
      <c r="E417" s="1">
        <f t="shared" si="2"/>
        <v>93952327</v>
      </c>
    </row>
    <row r="418">
      <c r="D418" s="1">
        <f t="shared" si="1"/>
        <v>0.9967927682</v>
      </c>
      <c r="E418" s="1">
        <f t="shared" si="2"/>
        <v>-62902875</v>
      </c>
    </row>
    <row r="419">
      <c r="D419" s="1">
        <f t="shared" si="1"/>
        <v>0.9967928336</v>
      </c>
      <c r="E419" s="1">
        <f t="shared" si="2"/>
        <v>27645152</v>
      </c>
    </row>
    <row r="420">
      <c r="D420" s="1">
        <f t="shared" si="1"/>
        <v>0.9967928394</v>
      </c>
      <c r="E420" s="1">
        <f t="shared" si="2"/>
        <v>-1000000</v>
      </c>
    </row>
    <row r="421">
      <c r="D421" s="1">
        <f t="shared" si="1"/>
        <v>0.9967928391</v>
      </c>
      <c r="E421" s="1">
        <f t="shared" si="2"/>
        <v>-12602611</v>
      </c>
    </row>
    <row r="422">
      <c r="D422" s="1">
        <f t="shared" si="1"/>
        <v>0.9967928442</v>
      </c>
      <c r="E422" s="1">
        <f t="shared" si="2"/>
        <v>25001065</v>
      </c>
    </row>
    <row r="423">
      <c r="D423" s="1">
        <f t="shared" si="1"/>
        <v>0.9967928491</v>
      </c>
      <c r="E423" s="1">
        <f t="shared" si="2"/>
        <v>57153533</v>
      </c>
    </row>
    <row r="424">
      <c r="D424" s="1">
        <f t="shared" si="1"/>
        <v>0.9967928816</v>
      </c>
      <c r="E424" s="1">
        <f t="shared" si="2"/>
        <v>-8505389</v>
      </c>
    </row>
    <row r="425">
      <c r="D425" s="1">
        <f t="shared" si="1"/>
        <v>0.9967928831</v>
      </c>
      <c r="E425" s="1">
        <f t="shared" si="2"/>
        <v>116900000</v>
      </c>
    </row>
    <row r="426">
      <c r="D426" s="1">
        <f t="shared" si="1"/>
        <v>0.996793061</v>
      </c>
      <c r="E426" s="1">
        <f t="shared" si="2"/>
        <v>6280507</v>
      </c>
    </row>
    <row r="427">
      <c r="D427" s="1">
        <f t="shared" si="1"/>
        <v>0.9967930607</v>
      </c>
      <c r="E427" s="1">
        <f t="shared" si="2"/>
        <v>-10625822</v>
      </c>
    </row>
    <row r="428">
      <c r="D428" s="1">
        <f t="shared" si="1"/>
        <v>0.9967930632</v>
      </c>
      <c r="E428" s="1">
        <f t="shared" si="2"/>
        <v>-21926608</v>
      </c>
    </row>
    <row r="429">
      <c r="D429" s="1">
        <f t="shared" si="1"/>
        <v>0.9967930703</v>
      </c>
      <c r="E429" s="1">
        <f t="shared" si="2"/>
        <v>-9994439</v>
      </c>
    </row>
    <row r="430">
      <c r="D430" s="1">
        <f t="shared" si="1"/>
        <v>0.9967930709</v>
      </c>
      <c r="E430" s="1">
        <f t="shared" si="2"/>
        <v>-20924712</v>
      </c>
    </row>
    <row r="431">
      <c r="D431" s="1">
        <f t="shared" si="1"/>
        <v>0.996793077</v>
      </c>
      <c r="E431" s="1">
        <f t="shared" si="2"/>
        <v>-42633738</v>
      </c>
    </row>
    <row r="432">
      <c r="D432" s="1">
        <f t="shared" si="1"/>
        <v>0.9967931157</v>
      </c>
      <c r="E432" s="1">
        <f t="shared" si="2"/>
        <v>-30503417</v>
      </c>
    </row>
    <row r="433">
      <c r="D433" s="1">
        <f t="shared" si="1"/>
        <v>0.9967931305</v>
      </c>
      <c r="E433" s="1">
        <f t="shared" si="2"/>
        <v>-25458771</v>
      </c>
    </row>
    <row r="434">
      <c r="D434" s="1">
        <f t="shared" si="1"/>
        <v>0.99679314</v>
      </c>
      <c r="E434" s="1">
        <f t="shared" si="2"/>
        <v>-23800483</v>
      </c>
    </row>
    <row r="435">
      <c r="D435" s="1">
        <f t="shared" si="1"/>
        <v>0.996793151</v>
      </c>
      <c r="E435" s="1">
        <f t="shared" si="2"/>
        <v>-23450000</v>
      </c>
    </row>
    <row r="436">
      <c r="D436" s="1">
        <f t="shared" si="1"/>
        <v>0.9967931591</v>
      </c>
      <c r="E436" s="1">
        <f t="shared" si="2"/>
        <v>10706119</v>
      </c>
    </row>
    <row r="437">
      <c r="D437" s="1">
        <f t="shared" si="1"/>
        <v>0.9967931597</v>
      </c>
      <c r="E437" s="1">
        <f t="shared" si="2"/>
        <v>-1231955</v>
      </c>
    </row>
    <row r="438">
      <c r="D438" s="1">
        <f t="shared" si="1"/>
        <v>0.9967931588</v>
      </c>
      <c r="E438" s="1">
        <f t="shared" si="2"/>
        <v>22937130</v>
      </c>
    </row>
    <row r="439">
      <c r="D439" s="1">
        <f t="shared" si="1"/>
        <v>0.9967931634</v>
      </c>
      <c r="E439" s="1">
        <f t="shared" si="2"/>
        <v>-535874</v>
      </c>
    </row>
    <row r="440">
      <c r="D440" s="1">
        <f t="shared" si="1"/>
        <v>0.9967931624</v>
      </c>
      <c r="E440" s="1">
        <f t="shared" si="2"/>
        <v>10118420</v>
      </c>
    </row>
    <row r="441">
      <c r="D441" s="1">
        <f t="shared" si="1"/>
        <v>0.9967931625</v>
      </c>
      <c r="E441" s="1">
        <f t="shared" si="2"/>
        <v>15404871</v>
      </c>
    </row>
    <row r="442">
      <c r="D442" s="1">
        <f t="shared" si="1"/>
        <v>0.9967931643</v>
      </c>
      <c r="E442" s="1">
        <f t="shared" si="2"/>
        <v>-605096</v>
      </c>
    </row>
    <row r="443">
      <c r="D443" s="1">
        <f t="shared" si="1"/>
        <v>0.9967931633</v>
      </c>
      <c r="E443" s="1">
        <f t="shared" si="2"/>
        <v>-808054</v>
      </c>
    </row>
    <row r="444">
      <c r="D444" s="1">
        <f t="shared" si="1"/>
        <v>0.9967931623</v>
      </c>
      <c r="E444" s="1">
        <f t="shared" si="2"/>
        <v>3208190</v>
      </c>
    </row>
    <row r="445">
      <c r="D445" s="1">
        <f t="shared" si="1"/>
        <v>0.9967931624</v>
      </c>
      <c r="E445" s="1">
        <f t="shared" si="2"/>
        <v>6201559</v>
      </c>
    </row>
    <row r="446">
      <c r="D446" s="1">
        <f t="shared" si="1"/>
        <v>0.996793162</v>
      </c>
      <c r="E446" s="1">
        <f t="shared" si="2"/>
        <v>-11413624</v>
      </c>
    </row>
    <row r="447">
      <c r="D447" s="1">
        <f t="shared" si="1"/>
        <v>0.9967931636</v>
      </c>
      <c r="E447" s="1">
        <f t="shared" si="2"/>
        <v>-2795501</v>
      </c>
    </row>
    <row r="448">
      <c r="D448" s="1">
        <f t="shared" si="1"/>
        <v>0.996793163</v>
      </c>
      <c r="E448" s="1">
        <f t="shared" si="2"/>
        <v>-30619558</v>
      </c>
    </row>
    <row r="449">
      <c r="D449" s="1">
        <f t="shared" si="1"/>
        <v>0.9967931825</v>
      </c>
      <c r="E449" s="1">
        <f t="shared" si="2"/>
        <v>-25643000</v>
      </c>
    </row>
    <row r="450">
      <c r="D450" s="1">
        <f t="shared" si="1"/>
        <v>0.9967931927</v>
      </c>
      <c r="E450" s="1">
        <f t="shared" si="2"/>
        <v>8938179</v>
      </c>
    </row>
    <row r="451">
      <c r="D451" s="1">
        <f t="shared" si="1"/>
        <v>0.9967931928</v>
      </c>
      <c r="E451" s="1">
        <f t="shared" si="2"/>
        <v>-35946421</v>
      </c>
    </row>
    <row r="452">
      <c r="D452" s="1">
        <f t="shared" si="1"/>
        <v>0.9967932309</v>
      </c>
      <c r="E452" s="1">
        <f t="shared" si="2"/>
        <v>-17646272</v>
      </c>
    </row>
    <row r="453">
      <c r="D453" s="1">
        <f t="shared" si="1"/>
        <v>0.9967932351</v>
      </c>
      <c r="E453" s="1">
        <f t="shared" si="2"/>
        <v>26363118</v>
      </c>
    </row>
    <row r="454">
      <c r="D454" s="1">
        <f t="shared" si="1"/>
        <v>0.9967932423</v>
      </c>
      <c r="E454" s="1">
        <f t="shared" si="2"/>
        <v>11384919</v>
      </c>
    </row>
    <row r="455">
      <c r="D455" s="1">
        <f t="shared" si="1"/>
        <v>0.9967932429</v>
      </c>
      <c r="E455" s="1">
        <f t="shared" si="2"/>
        <v>11421314</v>
      </c>
    </row>
    <row r="456">
      <c r="D456" s="1">
        <f t="shared" si="1"/>
        <v>0.9967932435</v>
      </c>
      <c r="E456" s="1">
        <f t="shared" si="2"/>
        <v>30100000</v>
      </c>
    </row>
    <row r="457">
      <c r="D457" s="1">
        <f t="shared" si="1"/>
        <v>0.9967932518</v>
      </c>
      <c r="E457" s="1">
        <f t="shared" si="2"/>
        <v>110505958</v>
      </c>
    </row>
    <row r="458">
      <c r="D458" s="1">
        <f t="shared" si="1"/>
        <v>0.9967934052</v>
      </c>
      <c r="E458" s="1">
        <f t="shared" si="2"/>
        <v>56001698</v>
      </c>
    </row>
    <row r="459">
      <c r="D459" s="1">
        <f t="shared" si="1"/>
        <v>0.9967934437</v>
      </c>
      <c r="E459" s="1">
        <f t="shared" si="2"/>
        <v>-478801</v>
      </c>
    </row>
    <row r="460">
      <c r="D460" s="1">
        <f t="shared" si="1"/>
        <v>0.9967934427</v>
      </c>
      <c r="E460" s="1">
        <f t="shared" si="2"/>
        <v>-5959121</v>
      </c>
    </row>
    <row r="461">
      <c r="D461" s="1">
        <f t="shared" si="1"/>
        <v>0.9967934423</v>
      </c>
      <c r="E461" s="1">
        <f t="shared" si="2"/>
        <v>-959412</v>
      </c>
    </row>
    <row r="462">
      <c r="D462" s="1">
        <f t="shared" si="1"/>
        <v>0.9967934413</v>
      </c>
      <c r="E462" s="1">
        <f t="shared" si="2"/>
        <v>-701468</v>
      </c>
    </row>
    <row r="463">
      <c r="D463" s="1">
        <f t="shared" si="1"/>
        <v>0.9967934404</v>
      </c>
      <c r="E463" s="1">
        <f t="shared" si="2"/>
        <v>11365290</v>
      </c>
    </row>
    <row r="464">
      <c r="D464" s="1">
        <f t="shared" si="1"/>
        <v>0.9967934405</v>
      </c>
      <c r="E464" s="1">
        <f t="shared" si="2"/>
        <v>17244913</v>
      </c>
    </row>
    <row r="465">
      <c r="D465" s="1">
        <f t="shared" si="1"/>
        <v>0.9967934436</v>
      </c>
      <c r="E465" s="1">
        <f t="shared" si="2"/>
        <v>21359200</v>
      </c>
    </row>
    <row r="466">
      <c r="D466" s="1">
        <f t="shared" si="1"/>
        <v>0.9967934487</v>
      </c>
      <c r="E466" s="1">
        <f t="shared" si="2"/>
        <v>1623749</v>
      </c>
    </row>
    <row r="467">
      <c r="D467" s="1">
        <f t="shared" si="1"/>
        <v>0.9967934477</v>
      </c>
      <c r="E467" s="1">
        <f t="shared" si="2"/>
        <v>4627372</v>
      </c>
    </row>
    <row r="468">
      <c r="D468" s="1">
        <f t="shared" si="1"/>
        <v>0.9967934472</v>
      </c>
      <c r="E468" s="1">
        <f t="shared" si="2"/>
        <v>9533945</v>
      </c>
    </row>
    <row r="469">
      <c r="D469" s="1">
        <f t="shared" si="1"/>
        <v>0.9967934475</v>
      </c>
      <c r="E469" s="1">
        <f t="shared" si="2"/>
        <v>51504069</v>
      </c>
    </row>
    <row r="470">
      <c r="D470" s="1">
        <f t="shared" si="1"/>
        <v>0.9967934811</v>
      </c>
      <c r="E470" s="1">
        <f t="shared" si="2"/>
        <v>17992760</v>
      </c>
    </row>
    <row r="471">
      <c r="D471" s="1">
        <f t="shared" si="1"/>
        <v>0.9967934831</v>
      </c>
      <c r="E471" s="1">
        <f t="shared" si="2"/>
        <v>42522790</v>
      </c>
    </row>
    <row r="472">
      <c r="D472" s="1">
        <f t="shared" si="1"/>
        <v>0.9967935017</v>
      </c>
      <c r="E472" s="1">
        <f t="shared" si="2"/>
        <v>-6389971</v>
      </c>
    </row>
    <row r="473">
      <c r="D473" s="1">
        <f t="shared" si="1"/>
        <v>0.9967935013</v>
      </c>
      <c r="E473" s="1">
        <f t="shared" si="2"/>
        <v>52282182</v>
      </c>
    </row>
    <row r="474">
      <c r="D474" s="1">
        <f t="shared" si="1"/>
        <v>0.9967935118</v>
      </c>
      <c r="E474" s="1">
        <f t="shared" si="2"/>
        <v>3600000</v>
      </c>
    </row>
    <row r="475">
      <c r="D475" s="1">
        <f t="shared" si="1"/>
        <v>0.996793512</v>
      </c>
      <c r="E475" s="1">
        <f t="shared" si="2"/>
        <v>-5071000</v>
      </c>
    </row>
    <row r="476">
      <c r="D476" s="1">
        <f t="shared" si="1"/>
        <v>0.9967935117</v>
      </c>
      <c r="E476" s="1">
        <f t="shared" si="2"/>
        <v>14129186</v>
      </c>
    </row>
    <row r="477">
      <c r="D477" s="1">
        <f t="shared" si="1"/>
        <v>0.9967935127</v>
      </c>
      <c r="E477" s="1">
        <f t="shared" si="2"/>
        <v>-11824630</v>
      </c>
    </row>
    <row r="478">
      <c r="D478" s="1">
        <f t="shared" si="1"/>
        <v>0.9967935139</v>
      </c>
      <c r="E478" s="1">
        <f t="shared" si="2"/>
        <v>61382</v>
      </c>
    </row>
    <row r="479">
      <c r="D479" s="1">
        <f t="shared" si="1"/>
        <v>0.9967935129</v>
      </c>
      <c r="E479" s="1">
        <f t="shared" si="2"/>
        <v>-7714482</v>
      </c>
    </row>
    <row r="480">
      <c r="D480" s="1">
        <f t="shared" si="1"/>
        <v>0.9967935138</v>
      </c>
      <c r="E480" s="1">
        <f t="shared" si="2"/>
        <v>-398921</v>
      </c>
    </row>
    <row r="481">
      <c r="D481" s="1">
        <f t="shared" si="1"/>
        <v>0.9967935128</v>
      </c>
      <c r="E481" s="1">
        <f t="shared" si="2"/>
        <v>7368960</v>
      </c>
    </row>
    <row r="482">
      <c r="D482" s="1">
        <f t="shared" si="1"/>
        <v>0.9967935126</v>
      </c>
      <c r="E482" s="1">
        <f t="shared" si="2"/>
        <v>28715510</v>
      </c>
    </row>
    <row r="483">
      <c r="D483" s="1">
        <f t="shared" si="1"/>
        <v>0.9967935207</v>
      </c>
      <c r="E483" s="1">
        <f t="shared" si="2"/>
        <v>136576745</v>
      </c>
    </row>
    <row r="484">
      <c r="D484" s="1">
        <f t="shared" si="1"/>
        <v>0.9967937508</v>
      </c>
      <c r="E484" s="1">
        <f t="shared" si="2"/>
        <v>32306065</v>
      </c>
    </row>
    <row r="485">
      <c r="D485" s="1">
        <f t="shared" si="1"/>
        <v>0.9967937607</v>
      </c>
      <c r="E485" s="1">
        <f t="shared" si="2"/>
        <v>65234139</v>
      </c>
    </row>
    <row r="486">
      <c r="D486" s="1">
        <f t="shared" si="1"/>
        <v>0.9967938131</v>
      </c>
      <c r="E486" s="1">
        <f t="shared" si="2"/>
        <v>203020</v>
      </c>
    </row>
    <row r="487">
      <c r="D487" s="1">
        <f t="shared" si="1"/>
        <v>0.9967938129</v>
      </c>
      <c r="E487" s="1">
        <f t="shared" si="2"/>
        <v>45500556</v>
      </c>
    </row>
    <row r="488">
      <c r="D488" s="1">
        <f t="shared" si="1"/>
        <v>0.9967938365</v>
      </c>
      <c r="E488" s="1">
        <f t="shared" si="2"/>
        <v>-201659</v>
      </c>
    </row>
    <row r="489">
      <c r="D489" s="1">
        <f t="shared" si="1"/>
        <v>0.9967938354</v>
      </c>
      <c r="E489" s="1">
        <f t="shared" si="2"/>
        <v>-8881923</v>
      </c>
    </row>
    <row r="490">
      <c r="D490" s="1">
        <f t="shared" si="1"/>
        <v>0.9967938365</v>
      </c>
      <c r="E490" s="1">
        <f t="shared" si="2"/>
        <v>-4059945</v>
      </c>
    </row>
    <row r="491">
      <c r="D491" s="1">
        <f t="shared" si="1"/>
        <v>0.9967938358</v>
      </c>
      <c r="E491" s="1">
        <f t="shared" si="2"/>
        <v>58353550</v>
      </c>
    </row>
    <row r="492">
      <c r="D492" s="1">
        <f t="shared" si="1"/>
        <v>0.9967938786</v>
      </c>
      <c r="E492" s="1">
        <f t="shared" si="2"/>
        <v>99541238</v>
      </c>
    </row>
    <row r="493">
      <c r="D493" s="1">
        <f t="shared" si="1"/>
        <v>0.9967939985</v>
      </c>
      <c r="E493" s="1">
        <f t="shared" si="2"/>
        <v>-38359790</v>
      </c>
    </row>
    <row r="494">
      <c r="D494" s="1">
        <f t="shared" si="1"/>
        <v>0.9967940239</v>
      </c>
      <c r="E494" s="1">
        <f t="shared" si="2"/>
        <v>69025853</v>
      </c>
    </row>
    <row r="495">
      <c r="D495" s="1">
        <f t="shared" si="1"/>
        <v>0.9967940835</v>
      </c>
      <c r="E495" s="1">
        <f t="shared" si="2"/>
        <v>-14885685</v>
      </c>
    </row>
    <row r="496">
      <c r="D496" s="1">
        <f t="shared" si="1"/>
        <v>0.9967940867</v>
      </c>
      <c r="E496" s="1">
        <f t="shared" si="2"/>
        <v>20450000</v>
      </c>
    </row>
    <row r="497">
      <c r="D497" s="1">
        <f t="shared" si="1"/>
        <v>0.9967940894</v>
      </c>
      <c r="E497" s="1">
        <f t="shared" si="2"/>
        <v>-15307392</v>
      </c>
    </row>
    <row r="498">
      <c r="D498" s="1">
        <f t="shared" si="1"/>
        <v>0.9967940935</v>
      </c>
      <c r="E498" s="1">
        <f t="shared" si="2"/>
        <v>-586507</v>
      </c>
    </row>
    <row r="499">
      <c r="D499" s="1">
        <f t="shared" si="1"/>
        <v>0.9967940925</v>
      </c>
      <c r="E499" s="1">
        <f t="shared" si="2"/>
        <v>-7601580</v>
      </c>
    </row>
    <row r="500">
      <c r="D500" s="1">
        <f t="shared" si="1"/>
        <v>0.9967940923</v>
      </c>
      <c r="E500" s="1">
        <f t="shared" si="2"/>
        <v>10154426</v>
      </c>
    </row>
    <row r="501">
      <c r="D501" s="1">
        <f t="shared" si="1"/>
        <v>0.9967940926</v>
      </c>
      <c r="E501" s="1">
        <f t="shared" si="2"/>
        <v>27317535</v>
      </c>
    </row>
    <row r="502">
      <c r="D502" s="1">
        <f t="shared" si="1"/>
        <v>0.9967941012</v>
      </c>
      <c r="E502" s="1">
        <f t="shared" si="2"/>
        <v>-9552250</v>
      </c>
    </row>
    <row r="503">
      <c r="D503" s="1">
        <f t="shared" si="1"/>
        <v>0.9967941016</v>
      </c>
      <c r="E503" s="1">
        <f t="shared" si="2"/>
        <v>-1455956</v>
      </c>
    </row>
    <row r="504">
      <c r="D504" s="1">
        <f t="shared" si="1"/>
        <v>0.9967941006</v>
      </c>
      <c r="E504" s="1">
        <f t="shared" si="2"/>
        <v>5003302</v>
      </c>
    </row>
    <row r="505">
      <c r="D505" s="1">
        <f t="shared" si="1"/>
        <v>0.9967941003</v>
      </c>
      <c r="E505" s="1">
        <f t="shared" si="2"/>
        <v>19362712</v>
      </c>
    </row>
    <row r="506">
      <c r="D506" s="1">
        <f t="shared" si="1"/>
        <v>0.9967941043</v>
      </c>
      <c r="E506" s="1">
        <f t="shared" si="2"/>
        <v>161589580</v>
      </c>
    </row>
    <row r="507">
      <c r="D507" s="1">
        <f t="shared" si="1"/>
        <v>0.996794405</v>
      </c>
      <c r="E507" s="1">
        <f t="shared" si="2"/>
        <v>-7997690</v>
      </c>
    </row>
    <row r="508">
      <c r="D508" s="1">
        <f t="shared" si="1"/>
        <v>0.9967944051</v>
      </c>
      <c r="E508" s="1">
        <f t="shared" si="2"/>
        <v>-7668682</v>
      </c>
    </row>
    <row r="509">
      <c r="D509" s="1">
        <f t="shared" si="1"/>
        <v>0.9967944051</v>
      </c>
      <c r="E509" s="1">
        <f t="shared" si="2"/>
        <v>-3899588</v>
      </c>
    </row>
    <row r="510">
      <c r="D510" s="1">
        <f t="shared" si="1"/>
        <v>0.9967944042</v>
      </c>
      <c r="E510" s="1">
        <f t="shared" si="2"/>
        <v>865931</v>
      </c>
    </row>
    <row r="511">
      <c r="D511" s="1">
        <f t="shared" si="1"/>
        <v>0.9967944032</v>
      </c>
      <c r="E511" s="1">
        <f t="shared" si="2"/>
        <v>-14646257</v>
      </c>
    </row>
    <row r="512">
      <c r="D512" s="1">
        <f t="shared" si="1"/>
        <v>0.9967944056</v>
      </c>
      <c r="E512" s="1">
        <f t="shared" si="2"/>
        <v>-45516179</v>
      </c>
    </row>
    <row r="513">
      <c r="D513" s="1">
        <f t="shared" si="1"/>
        <v>0.9967944398</v>
      </c>
      <c r="E513" s="1">
        <f t="shared" si="2"/>
        <v>-28979512</v>
      </c>
    </row>
    <row r="514">
      <c r="D514" s="1">
        <f t="shared" si="1"/>
        <v>0.9967944551</v>
      </c>
      <c r="E514" s="1">
        <f t="shared" si="2"/>
        <v>-6616263</v>
      </c>
    </row>
    <row r="515">
      <c r="D515" s="1">
        <f t="shared" si="1"/>
        <v>0.9967944553</v>
      </c>
      <c r="E515" s="1">
        <f t="shared" si="2"/>
        <v>-3474166</v>
      </c>
    </row>
    <row r="516">
      <c r="D516" s="1">
        <f t="shared" si="1"/>
        <v>0.9967944553</v>
      </c>
      <c r="E516" s="1">
        <f t="shared" si="2"/>
        <v>-1971342</v>
      </c>
    </row>
    <row r="517">
      <c r="D517" s="1">
        <f t="shared" si="1"/>
        <v>0.9967944543</v>
      </c>
      <c r="E517" s="1">
        <f t="shared" si="2"/>
        <v>-15559345</v>
      </c>
    </row>
    <row r="518">
      <c r="D518" s="1">
        <f t="shared" si="1"/>
        <v>0.9967944601</v>
      </c>
      <c r="E518" s="1">
        <f t="shared" si="2"/>
        <v>23338891</v>
      </c>
    </row>
    <row r="519">
      <c r="D519" s="1">
        <f t="shared" si="1"/>
        <v>0.9967944647</v>
      </c>
      <c r="E519" s="1">
        <f t="shared" si="2"/>
        <v>-113700</v>
      </c>
    </row>
    <row r="520">
      <c r="D520" s="1">
        <f t="shared" si="1"/>
        <v>0.9967944636</v>
      </c>
      <c r="E520" s="1">
        <f t="shared" si="2"/>
        <v>-6349262</v>
      </c>
    </row>
    <row r="521">
      <c r="D521" s="1">
        <f t="shared" si="1"/>
        <v>0.9967944637</v>
      </c>
      <c r="E521" s="1">
        <f t="shared" si="2"/>
        <v>999853</v>
      </c>
    </row>
    <row r="522">
      <c r="D522" s="1">
        <f t="shared" si="1"/>
        <v>0.9967944627</v>
      </c>
      <c r="E522" s="1">
        <f t="shared" si="2"/>
        <v>96308900</v>
      </c>
    </row>
    <row r="523">
      <c r="D523" s="1">
        <f t="shared" si="1"/>
        <v>0.9967945828</v>
      </c>
      <c r="E523" s="1">
        <f t="shared" si="2"/>
        <v>-9468991</v>
      </c>
    </row>
    <row r="524">
      <c r="D524" s="1">
        <f t="shared" si="1"/>
        <v>0.9967945831</v>
      </c>
      <c r="E524" s="1">
        <f t="shared" si="2"/>
        <v>-6953549</v>
      </c>
    </row>
    <row r="525">
      <c r="D525" s="1">
        <f t="shared" si="1"/>
        <v>0.9967945828</v>
      </c>
      <c r="E525" s="1">
        <f t="shared" si="2"/>
        <v>33800000</v>
      </c>
    </row>
    <row r="526">
      <c r="D526" s="1">
        <f t="shared" si="1"/>
        <v>0.9967945969</v>
      </c>
      <c r="E526" s="1">
        <f t="shared" si="2"/>
        <v>-3865783</v>
      </c>
    </row>
    <row r="527">
      <c r="D527" s="1">
        <f t="shared" si="1"/>
        <v>0.9967945964</v>
      </c>
      <c r="E527" s="1">
        <f t="shared" si="2"/>
        <v>15185</v>
      </c>
    </row>
    <row r="528">
      <c r="D528" s="1">
        <f t="shared" si="1"/>
        <v>0.9967945953</v>
      </c>
      <c r="E528" s="1">
        <f t="shared" si="2"/>
        <v>15339117</v>
      </c>
    </row>
    <row r="529">
      <c r="D529" s="1">
        <f t="shared" si="1"/>
        <v>0.9967945974</v>
      </c>
      <c r="E529" s="1">
        <f t="shared" si="2"/>
        <v>-18000000</v>
      </c>
    </row>
    <row r="530">
      <c r="D530" s="1">
        <f t="shared" si="1"/>
        <v>0.9967946016</v>
      </c>
      <c r="E530" s="1">
        <f t="shared" si="2"/>
        <v>44100000</v>
      </c>
    </row>
    <row r="531">
      <c r="D531" s="1">
        <f t="shared" si="1"/>
        <v>0.9967946226</v>
      </c>
      <c r="E531" s="1">
        <f t="shared" si="2"/>
        <v>21747570</v>
      </c>
    </row>
    <row r="532">
      <c r="D532" s="1">
        <f t="shared" si="1"/>
        <v>0.9967946279</v>
      </c>
      <c r="E532" s="1">
        <f t="shared" si="2"/>
        <v>157197282</v>
      </c>
    </row>
    <row r="533">
      <c r="D533" s="1">
        <f t="shared" si="1"/>
        <v>0.9967948324</v>
      </c>
      <c r="E533" s="1">
        <f t="shared" si="2"/>
        <v>36636816</v>
      </c>
    </row>
    <row r="534">
      <c r="D534" s="1">
        <f t="shared" si="1"/>
        <v>0.9967948373</v>
      </c>
      <c r="E534" s="1">
        <f t="shared" si="2"/>
        <v>89746958</v>
      </c>
    </row>
    <row r="535">
      <c r="D535" s="1">
        <f t="shared" si="1"/>
        <v>0.9967948988</v>
      </c>
      <c r="E535" s="1">
        <f t="shared" si="2"/>
        <v>-31471505</v>
      </c>
    </row>
    <row r="536">
      <c r="D536" s="1">
        <f t="shared" si="1"/>
        <v>0.9967949169</v>
      </c>
      <c r="E536" s="1">
        <f t="shared" si="2"/>
        <v>52100855</v>
      </c>
    </row>
    <row r="537">
      <c r="D537" s="1">
        <f t="shared" si="1"/>
        <v>0.9967949444</v>
      </c>
      <c r="E537" s="1">
        <f t="shared" si="2"/>
        <v>557668</v>
      </c>
    </row>
    <row r="538">
      <c r="D538" s="1">
        <f t="shared" si="1"/>
        <v>0.9967949434</v>
      </c>
      <c r="E538" s="1">
        <f t="shared" si="2"/>
        <v>-239409</v>
      </c>
    </row>
    <row r="539">
      <c r="D539" s="1">
        <f t="shared" si="1"/>
        <v>0.9967949423</v>
      </c>
      <c r="E539" s="1">
        <f t="shared" si="2"/>
        <v>-13000000</v>
      </c>
    </row>
    <row r="540">
      <c r="D540" s="1">
        <f t="shared" si="1"/>
        <v>0.996794944</v>
      </c>
      <c r="E540" s="1">
        <f t="shared" si="2"/>
        <v>10533238</v>
      </c>
    </row>
    <row r="541">
      <c r="D541" s="1">
        <f t="shared" si="1"/>
        <v>0.996794944</v>
      </c>
      <c r="E541" s="1">
        <f t="shared" si="2"/>
        <v>-8549125</v>
      </c>
    </row>
    <row r="542">
      <c r="D542" s="1">
        <f t="shared" si="1"/>
        <v>0.9967949571</v>
      </c>
      <c r="E542" s="1">
        <f t="shared" si="2"/>
        <v>124052771</v>
      </c>
    </row>
    <row r="543">
      <c r="D543" s="1">
        <f t="shared" si="1"/>
        <v>0.9967951136</v>
      </c>
      <c r="E543" s="1">
        <f t="shared" si="2"/>
        <v>-104762</v>
      </c>
    </row>
    <row r="544">
      <c r="D544" s="1">
        <f t="shared" si="1"/>
        <v>0.9967951126</v>
      </c>
      <c r="E544" s="1">
        <f t="shared" si="2"/>
        <v>-13751523</v>
      </c>
    </row>
    <row r="545">
      <c r="D545" s="1">
        <f t="shared" si="1"/>
        <v>0.9967951154</v>
      </c>
      <c r="E545" s="1">
        <f t="shared" si="2"/>
        <v>-13960131</v>
      </c>
    </row>
    <row r="546">
      <c r="D546" s="1">
        <f t="shared" si="1"/>
        <v>0.9967951174</v>
      </c>
      <c r="E546" s="1">
        <f t="shared" si="2"/>
        <v>34014368</v>
      </c>
    </row>
    <row r="547">
      <c r="D547" s="1">
        <f t="shared" si="1"/>
        <v>0.9967951134</v>
      </c>
      <c r="E547" s="1">
        <f t="shared" si="2"/>
        <v>-9561700</v>
      </c>
    </row>
    <row r="548">
      <c r="D548" s="1">
        <f t="shared" si="1"/>
        <v>0.996795116</v>
      </c>
      <c r="E548" s="1">
        <f t="shared" si="2"/>
        <v>50328194</v>
      </c>
    </row>
    <row r="549">
      <c r="D549" s="1">
        <f t="shared" si="1"/>
        <v>0.9967951421</v>
      </c>
      <c r="E549" s="1">
        <f t="shared" si="2"/>
        <v>143630478</v>
      </c>
    </row>
    <row r="550">
      <c r="D550" s="1">
        <f t="shared" si="1"/>
        <v>0.9967953726</v>
      </c>
      <c r="E550" s="1">
        <f t="shared" si="2"/>
        <v>-9708035</v>
      </c>
    </row>
    <row r="551">
      <c r="D551" s="1">
        <f t="shared" si="1"/>
        <v>0.9967953732</v>
      </c>
      <c r="E551" s="1">
        <f t="shared" si="2"/>
        <v>112435221</v>
      </c>
    </row>
    <row r="552">
      <c r="D552" s="1">
        <f t="shared" si="1"/>
        <v>0.9967955214</v>
      </c>
      <c r="E552" s="1">
        <f t="shared" si="2"/>
        <v>-1297136</v>
      </c>
    </row>
    <row r="553">
      <c r="D553" s="1">
        <f t="shared" si="1"/>
        <v>0.9967955208</v>
      </c>
      <c r="E553" s="1">
        <f t="shared" si="2"/>
        <v>-41424284</v>
      </c>
    </row>
    <row r="554">
      <c r="D554" s="1">
        <f t="shared" si="1"/>
        <v>0.9967955546</v>
      </c>
      <c r="E554" s="1">
        <f t="shared" si="2"/>
        <v>33375151</v>
      </c>
    </row>
    <row r="555">
      <c r="D555" s="1">
        <f t="shared" si="1"/>
        <v>0.9967955638</v>
      </c>
      <c r="E555" s="1">
        <f t="shared" si="2"/>
        <v>-28437251</v>
      </c>
    </row>
    <row r="556">
      <c r="D556" s="1">
        <f t="shared" si="1"/>
        <v>0.996795576</v>
      </c>
      <c r="E556" s="1">
        <f t="shared" si="2"/>
        <v>-59801290</v>
      </c>
    </row>
    <row r="557">
      <c r="D557" s="1">
        <f t="shared" si="1"/>
        <v>0.9967956422</v>
      </c>
      <c r="E557" s="1">
        <f t="shared" si="2"/>
        <v>63071</v>
      </c>
    </row>
    <row r="558">
      <c r="D558" s="1">
        <f t="shared" si="1"/>
        <v>0.9967956411</v>
      </c>
      <c r="E558" s="1">
        <f t="shared" si="2"/>
        <v>-8723016</v>
      </c>
    </row>
    <row r="559">
      <c r="D559" s="1">
        <f t="shared" si="1"/>
        <v>0.9967956413</v>
      </c>
      <c r="E559" s="1">
        <f t="shared" si="2"/>
        <v>-6967504</v>
      </c>
    </row>
    <row r="560">
      <c r="D560" s="1">
        <f t="shared" si="1"/>
        <v>0.9967956411</v>
      </c>
      <c r="E560" s="1">
        <f t="shared" si="2"/>
        <v>7003620</v>
      </c>
    </row>
    <row r="561">
      <c r="D561" s="1">
        <f t="shared" si="1"/>
        <v>0.9967956408</v>
      </c>
      <c r="E561" s="1">
        <f t="shared" si="2"/>
        <v>-415849</v>
      </c>
    </row>
    <row r="562">
      <c r="D562" s="1">
        <f t="shared" si="1"/>
        <v>0.9967956398</v>
      </c>
      <c r="E562" s="1">
        <f t="shared" si="2"/>
        <v>-825130</v>
      </c>
    </row>
    <row r="563">
      <c r="D563" s="1">
        <f t="shared" si="1"/>
        <v>0.9967956391</v>
      </c>
      <c r="E563" s="1">
        <f t="shared" si="2"/>
        <v>76088877</v>
      </c>
    </row>
    <row r="564">
      <c r="D564" s="1">
        <f t="shared" si="1"/>
        <v>0.996795704</v>
      </c>
      <c r="E564" s="1">
        <f t="shared" si="2"/>
        <v>2695428</v>
      </c>
    </row>
    <row r="565">
      <c r="D565" s="1">
        <f t="shared" si="1"/>
        <v>0.9967957031</v>
      </c>
      <c r="E565" s="1">
        <f t="shared" si="2"/>
        <v>-1192174</v>
      </c>
    </row>
    <row r="566">
      <c r="D566" s="1">
        <f t="shared" si="1"/>
        <v>0.9967957021</v>
      </c>
      <c r="E566" s="1">
        <f t="shared" si="2"/>
        <v>-20291812</v>
      </c>
    </row>
    <row r="567">
      <c r="D567" s="1">
        <f t="shared" si="1"/>
        <v>0.9967957077</v>
      </c>
      <c r="E567" s="1">
        <f t="shared" si="2"/>
        <v>-4857000</v>
      </c>
    </row>
    <row r="568">
      <c r="D568" s="1">
        <f t="shared" si="1"/>
        <v>0.996795707</v>
      </c>
      <c r="E568" s="1">
        <f t="shared" si="2"/>
        <v>-29449288</v>
      </c>
    </row>
    <row r="569">
      <c r="D569" s="1">
        <f t="shared" si="1"/>
        <v>0.9967957223</v>
      </c>
      <c r="E569" s="1">
        <f t="shared" si="2"/>
        <v>-9693285</v>
      </c>
    </row>
    <row r="570">
      <c r="D570" s="1">
        <f t="shared" si="1"/>
        <v>0.9967957226</v>
      </c>
      <c r="E570" s="1">
        <f t="shared" si="2"/>
        <v>-19292673</v>
      </c>
    </row>
    <row r="571">
      <c r="D571" s="1">
        <f t="shared" si="1"/>
        <v>0.9967957306</v>
      </c>
      <c r="E571" s="1">
        <f t="shared" si="2"/>
        <v>21790248</v>
      </c>
    </row>
    <row r="572">
      <c r="D572" s="1">
        <f t="shared" si="1"/>
        <v>0.9967957341</v>
      </c>
      <c r="E572" s="1">
        <f t="shared" si="2"/>
        <v>-17430732</v>
      </c>
    </row>
    <row r="573">
      <c r="D573" s="1">
        <f t="shared" si="1"/>
        <v>0.9967957404</v>
      </c>
      <c r="E573" s="1">
        <f t="shared" si="2"/>
        <v>-3786587</v>
      </c>
    </row>
    <row r="574">
      <c r="D574" s="1">
        <f t="shared" si="1"/>
        <v>0.9967957395</v>
      </c>
      <c r="E574" s="1">
        <f t="shared" si="2"/>
        <v>53300000</v>
      </c>
    </row>
    <row r="575">
      <c r="D575" s="1">
        <f t="shared" si="1"/>
        <v>0.9967957761</v>
      </c>
      <c r="E575" s="1">
        <f t="shared" si="2"/>
        <v>56456431</v>
      </c>
    </row>
    <row r="576">
      <c r="D576" s="1">
        <f t="shared" si="1"/>
        <v>0.996795795</v>
      </c>
      <c r="E576" s="1">
        <f t="shared" si="2"/>
        <v>-8049706</v>
      </c>
    </row>
    <row r="577">
      <c r="D577" s="1">
        <f t="shared" si="1"/>
        <v>0.9967957951</v>
      </c>
      <c r="E577" s="1">
        <f t="shared" si="2"/>
        <v>-12863050</v>
      </c>
    </row>
    <row r="578">
      <c r="D578" s="1">
        <f t="shared" si="1"/>
        <v>0.9967957986</v>
      </c>
      <c r="E578" s="1">
        <f t="shared" si="2"/>
        <v>-8363615</v>
      </c>
    </row>
    <row r="579">
      <c r="D579" s="1">
        <f t="shared" si="1"/>
        <v>0.9967958022</v>
      </c>
      <c r="E579" s="1">
        <f t="shared" si="2"/>
        <v>-19314120</v>
      </c>
    </row>
    <row r="580">
      <c r="D580" s="1">
        <f t="shared" si="1"/>
        <v>0.9967958167</v>
      </c>
      <c r="E580" s="1">
        <f t="shared" si="2"/>
        <v>33305545</v>
      </c>
    </row>
    <row r="581">
      <c r="D581" s="1">
        <f t="shared" si="1"/>
        <v>0.9967958234</v>
      </c>
      <c r="E581" s="1">
        <f t="shared" si="2"/>
        <v>11756514</v>
      </c>
    </row>
    <row r="582">
      <c r="D582" s="1">
        <f t="shared" si="1"/>
        <v>0.9967958245</v>
      </c>
      <c r="E582" s="1">
        <f t="shared" si="2"/>
        <v>-10810486</v>
      </c>
    </row>
    <row r="583">
      <c r="D583" s="1">
        <f t="shared" si="1"/>
        <v>0.9967958259</v>
      </c>
      <c r="E583" s="1">
        <f t="shared" si="2"/>
        <v>-13997244</v>
      </c>
    </row>
    <row r="584">
      <c r="D584" s="1">
        <f t="shared" si="1"/>
        <v>0.9967958282</v>
      </c>
      <c r="E584" s="1">
        <f t="shared" si="2"/>
        <v>-140621</v>
      </c>
    </row>
    <row r="585">
      <c r="D585" s="1">
        <f t="shared" si="1"/>
        <v>0.9967958271</v>
      </c>
      <c r="E585" s="1">
        <f t="shared" si="2"/>
        <v>22569532</v>
      </c>
    </row>
    <row r="586">
      <c r="D586" s="1">
        <f t="shared" si="1"/>
        <v>0.9967958303</v>
      </c>
      <c r="E586" s="1">
        <f t="shared" si="2"/>
        <v>98614544</v>
      </c>
    </row>
    <row r="587">
      <c r="D587" s="1">
        <f t="shared" si="1"/>
        <v>0.9967959463</v>
      </c>
      <c r="E587" s="1">
        <f t="shared" si="2"/>
        <v>17112929</v>
      </c>
    </row>
    <row r="588">
      <c r="D588" s="1">
        <f t="shared" si="1"/>
        <v>0.9967959495</v>
      </c>
      <c r="E588" s="1">
        <f t="shared" si="2"/>
        <v>125684505</v>
      </c>
    </row>
    <row r="589">
      <c r="D589" s="1">
        <f t="shared" si="1"/>
        <v>0.9967961396</v>
      </c>
      <c r="E589" s="1">
        <f t="shared" si="2"/>
        <v>-14618493</v>
      </c>
    </row>
    <row r="590">
      <c r="D590" s="1">
        <f t="shared" si="1"/>
        <v>0.9967961532</v>
      </c>
      <c r="E590" s="1">
        <f t="shared" si="2"/>
        <v>61793915</v>
      </c>
    </row>
    <row r="591">
      <c r="D591" s="1">
        <f t="shared" si="1"/>
        <v>0.9967961954</v>
      </c>
      <c r="E591" s="1">
        <f t="shared" si="2"/>
        <v>-48793865</v>
      </c>
    </row>
    <row r="592">
      <c r="D592" s="1">
        <f t="shared" si="1"/>
        <v>0.9967962329</v>
      </c>
      <c r="E592" s="1">
        <f t="shared" si="2"/>
        <v>15501605</v>
      </c>
    </row>
    <row r="593">
      <c r="D593" s="1">
        <f t="shared" si="1"/>
        <v>0.996796235</v>
      </c>
      <c r="E593" s="1">
        <f t="shared" si="2"/>
        <v>24244684</v>
      </c>
    </row>
    <row r="594">
      <c r="D594" s="1">
        <f t="shared" si="1"/>
        <v>0.9967962418</v>
      </c>
      <c r="E594" s="1">
        <f t="shared" si="2"/>
        <v>745402</v>
      </c>
    </row>
    <row r="595">
      <c r="D595" s="1">
        <f t="shared" si="1"/>
        <v>0.9967962407</v>
      </c>
      <c r="E595" s="1">
        <f t="shared" si="2"/>
        <v>-40713572</v>
      </c>
    </row>
    <row r="596">
      <c r="D596" s="1">
        <f t="shared" si="1"/>
        <v>0.9967962721</v>
      </c>
      <c r="E596" s="1">
        <f t="shared" si="2"/>
        <v>-22772060</v>
      </c>
    </row>
    <row r="597">
      <c r="D597" s="1">
        <f t="shared" si="1"/>
        <v>0.9967962803</v>
      </c>
      <c r="E597" s="1">
        <f t="shared" si="2"/>
        <v>-7925162</v>
      </c>
    </row>
    <row r="598">
      <c r="D598" s="1">
        <f t="shared" si="1"/>
        <v>0.9967962802</v>
      </c>
      <c r="E598" s="1">
        <f t="shared" si="2"/>
        <v>46309760</v>
      </c>
    </row>
    <row r="599">
      <c r="D599" s="1">
        <f t="shared" si="1"/>
        <v>0.9967963051</v>
      </c>
      <c r="E599" s="1">
        <f t="shared" si="2"/>
        <v>-1451000</v>
      </c>
    </row>
    <row r="600">
      <c r="D600" s="1">
        <f t="shared" si="1"/>
        <v>0.9967963041</v>
      </c>
      <c r="E600" s="1">
        <f t="shared" si="2"/>
        <v>-73435</v>
      </c>
    </row>
    <row r="601">
      <c r="D601" s="1">
        <f t="shared" si="1"/>
        <v>0.996796303</v>
      </c>
      <c r="E601" s="1">
        <f t="shared" si="2"/>
        <v>13701902</v>
      </c>
    </row>
    <row r="602">
      <c r="D602" s="1">
        <f t="shared" si="1"/>
        <v>0.9967963035</v>
      </c>
      <c r="E602" s="1">
        <f t="shared" si="2"/>
        <v>52572496</v>
      </c>
    </row>
    <row r="603">
      <c r="D603" s="1">
        <f t="shared" si="1"/>
        <v>0.9967963382</v>
      </c>
      <c r="E603" s="1">
        <f t="shared" si="2"/>
        <v>800600</v>
      </c>
    </row>
    <row r="604">
      <c r="D604" s="1">
        <f t="shared" si="1"/>
        <v>0.9967963371</v>
      </c>
      <c r="E604" s="1">
        <f t="shared" si="2"/>
        <v>-9830621</v>
      </c>
    </row>
    <row r="605">
      <c r="D605" s="1">
        <f t="shared" si="1"/>
        <v>0.9967963375</v>
      </c>
      <c r="E605" s="1">
        <f t="shared" si="2"/>
        <v>-26355679</v>
      </c>
    </row>
    <row r="606">
      <c r="D606" s="1">
        <f t="shared" si="1"/>
        <v>0.9967963546</v>
      </c>
      <c r="E606" s="1">
        <f t="shared" si="2"/>
        <v>212296318</v>
      </c>
    </row>
    <row r="607">
      <c r="D607" s="1">
        <f t="shared" si="1"/>
        <v>0.9967968184</v>
      </c>
      <c r="E607" s="1">
        <f t="shared" si="2"/>
        <v>-26161870</v>
      </c>
    </row>
    <row r="608">
      <c r="D608" s="1">
        <f t="shared" si="1"/>
        <v>0.9967968297</v>
      </c>
      <c r="E608" s="1">
        <f t="shared" si="2"/>
        <v>-37566085</v>
      </c>
    </row>
    <row r="609">
      <c r="D609" s="1">
        <f t="shared" si="1"/>
        <v>0.9967968546</v>
      </c>
      <c r="E609" s="1">
        <f t="shared" si="2"/>
        <v>-19700000</v>
      </c>
    </row>
    <row r="610">
      <c r="D610" s="1">
        <f t="shared" si="1"/>
        <v>0.9967968613</v>
      </c>
      <c r="E610" s="1">
        <f t="shared" si="2"/>
        <v>670712</v>
      </c>
    </row>
    <row r="611">
      <c r="D611" s="1">
        <f t="shared" si="1"/>
        <v>0.9967968604</v>
      </c>
      <c r="E611" s="1">
        <f t="shared" si="2"/>
        <v>23745923</v>
      </c>
    </row>
    <row r="612">
      <c r="D612" s="1">
        <f t="shared" si="1"/>
        <v>0.9967968643</v>
      </c>
      <c r="E612" s="1">
        <f t="shared" si="2"/>
        <v>-47128307</v>
      </c>
    </row>
    <row r="613">
      <c r="D613" s="1">
        <f t="shared" si="1"/>
        <v>0.9967969004</v>
      </c>
      <c r="E613" s="1">
        <f t="shared" si="2"/>
        <v>-17174509</v>
      </c>
    </row>
    <row r="614">
      <c r="D614" s="1">
        <f t="shared" si="1"/>
        <v>0.9967969039</v>
      </c>
      <c r="E614" s="1">
        <f t="shared" si="2"/>
        <v>4263397</v>
      </c>
    </row>
    <row r="615">
      <c r="D615" s="1">
        <f t="shared" si="1"/>
        <v>0.9967969032</v>
      </c>
      <c r="E615" s="1">
        <f t="shared" si="2"/>
        <v>-11880078</v>
      </c>
    </row>
    <row r="616">
      <c r="D616" s="1">
        <f t="shared" si="1"/>
        <v>0.9967969042</v>
      </c>
      <c r="E616" s="1">
        <f t="shared" si="2"/>
        <v>-256653</v>
      </c>
    </row>
    <row r="617">
      <c r="D617" s="1">
        <f t="shared" si="1"/>
        <v>0.9967969032</v>
      </c>
      <c r="E617" s="1">
        <f t="shared" si="2"/>
        <v>76384228</v>
      </c>
    </row>
    <row r="618">
      <c r="D618" s="1">
        <f t="shared" si="1"/>
        <v>0.9967969279</v>
      </c>
      <c r="E618" s="1">
        <f t="shared" si="2"/>
        <v>-6210108</v>
      </c>
    </row>
    <row r="619">
      <c r="D619" s="1">
        <f t="shared" si="1"/>
        <v>0.9967969274</v>
      </c>
      <c r="E619" s="1">
        <f t="shared" si="2"/>
        <v>131507</v>
      </c>
    </row>
    <row r="620">
      <c r="D620" s="1">
        <f t="shared" si="1"/>
        <v>0.9967969263</v>
      </c>
      <c r="E620" s="1">
        <f t="shared" si="2"/>
        <v>60012710</v>
      </c>
    </row>
    <row r="621">
      <c r="D621" s="1">
        <f t="shared" si="1"/>
        <v>0.9967969631</v>
      </c>
      <c r="E621" s="1">
        <f t="shared" si="2"/>
        <v>26635000</v>
      </c>
    </row>
    <row r="622">
      <c r="D622" s="1">
        <f t="shared" si="1"/>
        <v>0.99679697</v>
      </c>
      <c r="E622" s="1">
        <f t="shared" si="2"/>
        <v>19138847</v>
      </c>
    </row>
    <row r="623">
      <c r="D623" s="1">
        <f t="shared" si="1"/>
        <v>0.9967969741</v>
      </c>
      <c r="E623" s="1">
        <f t="shared" si="2"/>
        <v>2921130</v>
      </c>
    </row>
    <row r="624">
      <c r="D624" s="1">
        <f t="shared" si="1"/>
        <v>0.9967969732</v>
      </c>
      <c r="E624" s="1">
        <f t="shared" si="2"/>
        <v>67340146</v>
      </c>
    </row>
    <row r="625">
      <c r="D625" s="1">
        <f t="shared" si="1"/>
        <v>0.9967970193</v>
      </c>
      <c r="E625" s="1">
        <f t="shared" si="2"/>
        <v>14049211</v>
      </c>
    </row>
    <row r="626">
      <c r="D626" s="1">
        <f t="shared" si="1"/>
        <v>0.9967970198</v>
      </c>
      <c r="E626" s="1">
        <f t="shared" si="2"/>
        <v>10985501</v>
      </c>
    </row>
    <row r="627">
      <c r="D627" s="1">
        <f t="shared" si="1"/>
        <v>0.9967970202</v>
      </c>
      <c r="E627" s="1">
        <f t="shared" si="2"/>
        <v>108899130</v>
      </c>
    </row>
    <row r="628">
      <c r="D628" s="1">
        <f t="shared" si="1"/>
        <v>0.9967971702</v>
      </c>
      <c r="E628" s="1">
        <f t="shared" si="2"/>
        <v>6987757</v>
      </c>
    </row>
    <row r="629">
      <c r="D629" s="1">
        <f t="shared" si="1"/>
        <v>0.9967971699</v>
      </c>
      <c r="E629" s="1">
        <f t="shared" si="2"/>
        <v>-74901420</v>
      </c>
    </row>
    <row r="630">
      <c r="D630" s="1">
        <f t="shared" si="1"/>
        <v>0.9967972672</v>
      </c>
      <c r="E630" s="1">
        <f t="shared" si="2"/>
        <v>41793567</v>
      </c>
    </row>
    <row r="631">
      <c r="D631" s="1">
        <f t="shared" si="1"/>
        <v>0.9967972814</v>
      </c>
      <c r="E631" s="1">
        <f t="shared" si="2"/>
        <v>24870275</v>
      </c>
    </row>
    <row r="632">
      <c r="D632" s="1">
        <f t="shared" si="1"/>
        <v>0.9967972837</v>
      </c>
      <c r="E632" s="1">
        <f t="shared" si="2"/>
        <v>55034302</v>
      </c>
    </row>
    <row r="633">
      <c r="D633" s="1">
        <f t="shared" si="1"/>
        <v>0.9967973198</v>
      </c>
      <c r="E633" s="1">
        <f t="shared" si="2"/>
        <v>-3557841</v>
      </c>
    </row>
    <row r="634">
      <c r="D634" s="1">
        <f t="shared" si="1"/>
        <v>0.996797319</v>
      </c>
      <c r="E634" s="1">
        <f t="shared" si="2"/>
        <v>44631572</v>
      </c>
    </row>
    <row r="635">
      <c r="D635" s="1">
        <f t="shared" si="1"/>
        <v>0.9967973438</v>
      </c>
      <c r="E635" s="1">
        <f t="shared" si="2"/>
        <v>37253092</v>
      </c>
    </row>
    <row r="636">
      <c r="D636" s="1">
        <f t="shared" si="1"/>
        <v>0.996797359</v>
      </c>
      <c r="E636" s="1">
        <f t="shared" si="2"/>
        <v>-13320925</v>
      </c>
    </row>
    <row r="637">
      <c r="D637" s="1">
        <f t="shared" si="1"/>
        <v>0.996797361</v>
      </c>
      <c r="E637" s="1">
        <f t="shared" si="2"/>
        <v>-7302852</v>
      </c>
    </row>
    <row r="638">
      <c r="D638" s="1">
        <f t="shared" si="1"/>
        <v>0.9967973606</v>
      </c>
      <c r="E638" s="1">
        <f t="shared" si="2"/>
        <v>-11895931</v>
      </c>
    </row>
    <row r="639">
      <c r="D639" s="1">
        <f t="shared" si="1"/>
        <v>0.9967973621</v>
      </c>
      <c r="E639" s="1">
        <f t="shared" si="2"/>
        <v>16632614</v>
      </c>
    </row>
    <row r="640">
      <c r="D640" s="1">
        <f t="shared" si="1"/>
        <v>0.9967973629</v>
      </c>
      <c r="E640" s="1">
        <f t="shared" si="2"/>
        <v>-44951668</v>
      </c>
    </row>
    <row r="641">
      <c r="D641" s="1">
        <f t="shared" si="1"/>
        <v>0.9967974013</v>
      </c>
      <c r="E641" s="1">
        <f t="shared" si="2"/>
        <v>35003492</v>
      </c>
    </row>
    <row r="642">
      <c r="D642" s="1">
        <f t="shared" si="1"/>
        <v>0.9967974114</v>
      </c>
      <c r="E642" s="1">
        <f t="shared" si="2"/>
        <v>-1806081</v>
      </c>
    </row>
    <row r="643">
      <c r="D643" s="1">
        <f t="shared" si="1"/>
        <v>0.9967974104</v>
      </c>
      <c r="E643" s="1">
        <f t="shared" si="2"/>
        <v>-3334146</v>
      </c>
    </row>
    <row r="644">
      <c r="D644" s="1">
        <f t="shared" si="1"/>
        <v>0.9967974106</v>
      </c>
      <c r="E644" s="1">
        <f t="shared" si="2"/>
        <v>-5882440</v>
      </c>
    </row>
    <row r="645">
      <c r="D645" s="1">
        <f t="shared" si="1"/>
        <v>0.99679741</v>
      </c>
      <c r="E645" s="1">
        <f t="shared" si="2"/>
        <v>105269</v>
      </c>
    </row>
    <row r="646">
      <c r="D646" s="1">
        <f t="shared" si="1"/>
        <v>0.996797409</v>
      </c>
      <c r="E646" s="1">
        <f t="shared" si="2"/>
        <v>48622</v>
      </c>
    </row>
    <row r="647">
      <c r="D647" s="1">
        <f t="shared" si="1"/>
        <v>0.9967974079</v>
      </c>
      <c r="E647" s="1">
        <f t="shared" si="2"/>
        <v>26087161</v>
      </c>
    </row>
    <row r="648">
      <c r="D648" s="1">
        <f t="shared" si="1"/>
        <v>0.9967974119</v>
      </c>
      <c r="E648" s="1">
        <f t="shared" si="2"/>
        <v>35134880</v>
      </c>
    </row>
    <row r="649">
      <c r="D649" s="1">
        <f t="shared" si="1"/>
        <v>0.9967974243</v>
      </c>
      <c r="E649" s="1">
        <f t="shared" si="2"/>
        <v>8400000</v>
      </c>
    </row>
    <row r="650">
      <c r="D650" s="1">
        <f t="shared" si="1"/>
        <v>0.9967974243</v>
      </c>
      <c r="E650" s="1">
        <f t="shared" si="2"/>
        <v>-468168</v>
      </c>
    </row>
    <row r="651">
      <c r="D651" s="1">
        <f t="shared" si="1"/>
        <v>0.9967974239</v>
      </c>
      <c r="E651" s="1">
        <f t="shared" si="2"/>
        <v>14302097</v>
      </c>
    </row>
    <row r="652">
      <c r="D652" s="1">
        <f t="shared" si="1"/>
        <v>0.9967974256</v>
      </c>
      <c r="E652" s="1">
        <f t="shared" si="2"/>
        <v>-2787583</v>
      </c>
    </row>
    <row r="653">
      <c r="D653" s="1">
        <f t="shared" si="1"/>
        <v>0.9967974249</v>
      </c>
      <c r="E653" s="1">
        <f t="shared" si="2"/>
        <v>31022333</v>
      </c>
    </row>
    <row r="654">
      <c r="D654" s="1">
        <f t="shared" si="1"/>
        <v>0.9967974334</v>
      </c>
      <c r="E654" s="1">
        <f t="shared" si="2"/>
        <v>-11945720</v>
      </c>
    </row>
    <row r="655">
      <c r="D655" s="1">
        <f t="shared" si="1"/>
        <v>0.9967974349</v>
      </c>
      <c r="E655" s="1">
        <f t="shared" si="2"/>
        <v>1081498</v>
      </c>
    </row>
    <row r="656">
      <c r="D656" s="1">
        <f t="shared" si="1"/>
        <v>0.9967974355</v>
      </c>
      <c r="E656" s="1">
        <f t="shared" si="2"/>
        <v>10853835</v>
      </c>
    </row>
    <row r="657">
      <c r="D657" s="1">
        <f t="shared" si="1"/>
        <v>0.9967974355</v>
      </c>
      <c r="E657" s="1">
        <f t="shared" si="2"/>
        <v>15638743</v>
      </c>
    </row>
    <row r="658">
      <c r="D658" s="1">
        <f t="shared" si="1"/>
        <v>0.9967974364</v>
      </c>
      <c r="E658" s="1">
        <f t="shared" si="2"/>
        <v>41489425</v>
      </c>
    </row>
    <row r="659">
      <c r="D659" s="1">
        <f t="shared" si="1"/>
        <v>0.9967974562</v>
      </c>
      <c r="E659" s="1">
        <f t="shared" si="2"/>
        <v>-3628423</v>
      </c>
    </row>
    <row r="660">
      <c r="D660" s="1">
        <f t="shared" si="1"/>
        <v>0.9967974553</v>
      </c>
      <c r="E660" s="1">
        <f t="shared" si="2"/>
        <v>-70878</v>
      </c>
    </row>
    <row r="661">
      <c r="D661" s="1">
        <f t="shared" si="1"/>
        <v>0.9967974542</v>
      </c>
      <c r="E661" s="1">
        <f t="shared" si="2"/>
        <v>53856263</v>
      </c>
    </row>
    <row r="662">
      <c r="D662" s="1">
        <f t="shared" si="1"/>
        <v>0.9967974903</v>
      </c>
      <c r="E662" s="1">
        <f t="shared" si="2"/>
        <v>34886089</v>
      </c>
    </row>
    <row r="663">
      <c r="D663" s="1">
        <f t="shared" si="1"/>
        <v>0.9967975054</v>
      </c>
      <c r="E663" s="1">
        <f t="shared" si="2"/>
        <v>7867349</v>
      </c>
    </row>
    <row r="664">
      <c r="D664" s="1">
        <f t="shared" si="1"/>
        <v>0.9967975052</v>
      </c>
      <c r="E664" s="1">
        <f t="shared" si="2"/>
        <v>12051917</v>
      </c>
    </row>
    <row r="665">
      <c r="D665" s="1">
        <f t="shared" si="1"/>
        <v>0.996797506</v>
      </c>
      <c r="E665" s="1">
        <f t="shared" si="2"/>
        <v>-10647214</v>
      </c>
    </row>
    <row r="666">
      <c r="D666" s="1">
        <f t="shared" si="1"/>
        <v>0.9967975065</v>
      </c>
      <c r="E666" s="1">
        <f t="shared" si="2"/>
        <v>15280058</v>
      </c>
    </row>
    <row r="667">
      <c r="D667" s="1">
        <f t="shared" si="1"/>
        <v>0.9967975074</v>
      </c>
      <c r="E667" s="1">
        <f t="shared" si="2"/>
        <v>12978402</v>
      </c>
    </row>
    <row r="668">
      <c r="D668" s="1">
        <f t="shared" si="1"/>
        <v>0.9967975087</v>
      </c>
      <c r="E668" s="1">
        <f t="shared" si="2"/>
        <v>13337608</v>
      </c>
    </row>
    <row r="669">
      <c r="D669" s="1">
        <f t="shared" si="1"/>
        <v>0.9967975095</v>
      </c>
      <c r="E669" s="1">
        <f t="shared" si="2"/>
        <v>5218921</v>
      </c>
    </row>
    <row r="670">
      <c r="D670" s="1">
        <f t="shared" si="1"/>
        <v>0.996797509</v>
      </c>
      <c r="E670" s="1">
        <f t="shared" si="2"/>
        <v>49176215</v>
      </c>
    </row>
    <row r="671">
      <c r="D671" s="1">
        <f t="shared" si="1"/>
        <v>0.9967975327</v>
      </c>
      <c r="E671" s="1">
        <f t="shared" si="2"/>
        <v>12918501</v>
      </c>
    </row>
    <row r="672">
      <c r="D672" s="1">
        <f t="shared" si="1"/>
        <v>0.9967975333</v>
      </c>
      <c r="E672" s="1">
        <f t="shared" si="2"/>
        <v>-17754000</v>
      </c>
    </row>
    <row r="673">
      <c r="D673" s="1">
        <f t="shared" si="1"/>
        <v>0.9967975372</v>
      </c>
      <c r="E673" s="1">
        <f t="shared" si="2"/>
        <v>32522221</v>
      </c>
    </row>
    <row r="674">
      <c r="D674" s="1">
        <f t="shared" si="1"/>
        <v>0.9967975509</v>
      </c>
      <c r="E674" s="1">
        <f t="shared" si="2"/>
        <v>15786269</v>
      </c>
    </row>
    <row r="675">
      <c r="D675" s="1">
        <f t="shared" si="1"/>
        <v>0.9967975522</v>
      </c>
      <c r="E675" s="1">
        <f t="shared" si="2"/>
        <v>4604054</v>
      </c>
    </row>
    <row r="676">
      <c r="D676" s="1">
        <f t="shared" si="1"/>
        <v>0.9967975517</v>
      </c>
      <c r="E676" s="1">
        <f t="shared" si="2"/>
        <v>-29100030</v>
      </c>
    </row>
    <row r="677">
      <c r="D677" s="1">
        <f t="shared" si="1"/>
        <v>0.9967975642</v>
      </c>
      <c r="E677" s="1">
        <f t="shared" si="2"/>
        <v>-6369774</v>
      </c>
    </row>
    <row r="678">
      <c r="D678" s="1">
        <f t="shared" si="1"/>
        <v>0.9967975642</v>
      </c>
      <c r="E678" s="1">
        <f t="shared" si="2"/>
        <v>15829874</v>
      </c>
    </row>
    <row r="679">
      <c r="D679" s="1">
        <f t="shared" si="1"/>
        <v>0.9967975665</v>
      </c>
      <c r="E679" s="1">
        <f t="shared" si="2"/>
        <v>48057348</v>
      </c>
    </row>
    <row r="680">
      <c r="D680" s="1">
        <f t="shared" si="1"/>
        <v>0.9967975963</v>
      </c>
      <c r="E680" s="1">
        <f t="shared" si="2"/>
        <v>32462438</v>
      </c>
    </row>
    <row r="681">
      <c r="D681" s="1">
        <f t="shared" si="1"/>
        <v>0.9967976095</v>
      </c>
      <c r="E681" s="1">
        <f t="shared" si="2"/>
        <v>-13045798</v>
      </c>
    </row>
    <row r="682">
      <c r="D682" s="1">
        <f t="shared" si="1"/>
        <v>0.9967976111</v>
      </c>
      <c r="E682" s="1">
        <f t="shared" si="2"/>
        <v>34244877</v>
      </c>
    </row>
    <row r="683">
      <c r="D683" s="1">
        <f t="shared" si="1"/>
        <v>0.9967976219</v>
      </c>
      <c r="E683" s="1">
        <f t="shared" si="2"/>
        <v>2929123</v>
      </c>
    </row>
    <row r="684">
      <c r="D684" s="1">
        <f t="shared" si="1"/>
        <v>0.9967976212</v>
      </c>
      <c r="E684" s="1">
        <f t="shared" si="2"/>
        <v>-937520</v>
      </c>
    </row>
    <row r="685">
      <c r="D685" s="1">
        <f t="shared" si="1"/>
        <v>0.99679762</v>
      </c>
      <c r="E685" s="1">
        <f t="shared" si="2"/>
        <v>74712885</v>
      </c>
    </row>
    <row r="686">
      <c r="D686" s="1">
        <f t="shared" si="1"/>
        <v>0.9967976864</v>
      </c>
      <c r="E686" s="1">
        <f t="shared" si="2"/>
        <v>10500000</v>
      </c>
    </row>
    <row r="687">
      <c r="D687" s="1">
        <f t="shared" si="1"/>
        <v>0.996797687</v>
      </c>
      <c r="E687" s="1">
        <f t="shared" si="2"/>
        <v>-17231467</v>
      </c>
    </row>
    <row r="688">
      <c r="D688" s="1">
        <f t="shared" si="1"/>
        <v>0.9967976915</v>
      </c>
      <c r="E688" s="1">
        <f t="shared" si="2"/>
        <v>38400000</v>
      </c>
    </row>
    <row r="689">
      <c r="D689" s="1">
        <f t="shared" si="1"/>
        <v>0.9967977055</v>
      </c>
      <c r="E689" s="1">
        <f t="shared" si="2"/>
        <v>-11858147</v>
      </c>
    </row>
    <row r="690">
      <c r="D690" s="1">
        <f t="shared" si="1"/>
        <v>0.9967977064</v>
      </c>
      <c r="E690" s="1">
        <f t="shared" si="2"/>
        <v>93506210</v>
      </c>
    </row>
    <row r="691">
      <c r="D691" s="1">
        <f t="shared" si="1"/>
        <v>0.9967978179</v>
      </c>
      <c r="E691" s="1">
        <f t="shared" si="2"/>
        <v>4440119</v>
      </c>
    </row>
    <row r="692">
      <c r="D692" s="1">
        <f t="shared" si="1"/>
        <v>0.9967978174</v>
      </c>
      <c r="E692" s="1">
        <f t="shared" si="2"/>
        <v>165835000</v>
      </c>
    </row>
    <row r="693">
      <c r="D693" s="1">
        <f t="shared" si="1"/>
        <v>0.9967981753</v>
      </c>
      <c r="E693" s="1">
        <f t="shared" si="2"/>
        <v>-360000</v>
      </c>
    </row>
    <row r="694">
      <c r="D694" s="1">
        <f t="shared" si="1"/>
        <v>0.9967981744</v>
      </c>
      <c r="E694" s="1">
        <f t="shared" si="2"/>
        <v>1409668</v>
      </c>
    </row>
    <row r="695">
      <c r="D695" s="1">
        <f t="shared" si="1"/>
        <v>0.9967981735</v>
      </c>
      <c r="E695" s="1">
        <f t="shared" si="2"/>
        <v>25188667</v>
      </c>
    </row>
    <row r="696">
      <c r="D696" s="1">
        <f t="shared" si="1"/>
        <v>0.9967981809</v>
      </c>
      <c r="E696" s="1">
        <f t="shared" si="2"/>
        <v>113067808</v>
      </c>
    </row>
    <row r="697">
      <c r="D697" s="1">
        <f t="shared" si="1"/>
        <v>0.9967983451</v>
      </c>
      <c r="E697" s="1">
        <f t="shared" si="2"/>
        <v>27701895</v>
      </c>
    </row>
    <row r="698">
      <c r="D698" s="1">
        <f t="shared" si="1"/>
        <v>0.9967983544</v>
      </c>
      <c r="E698" s="1">
        <f t="shared" si="2"/>
        <v>-23100203</v>
      </c>
    </row>
    <row r="699">
      <c r="D699" s="1">
        <f t="shared" si="1"/>
        <v>0.996798362</v>
      </c>
      <c r="E699" s="1">
        <f t="shared" si="2"/>
        <v>9042266</v>
      </c>
    </row>
    <row r="700">
      <c r="D700" s="1">
        <f t="shared" si="1"/>
        <v>0.9967983623</v>
      </c>
      <c r="E700" s="1">
        <f t="shared" si="2"/>
        <v>124220</v>
      </c>
    </row>
    <row r="701">
      <c r="D701" s="1">
        <f t="shared" si="1"/>
        <v>0.9967983612</v>
      </c>
      <c r="E701" s="1">
        <f t="shared" si="2"/>
        <v>8336565</v>
      </c>
    </row>
    <row r="702">
      <c r="D702" s="1">
        <f t="shared" si="1"/>
        <v>0.9967983611</v>
      </c>
      <c r="E702" s="1">
        <f t="shared" si="2"/>
        <v>-38434505</v>
      </c>
    </row>
    <row r="703">
      <c r="D703" s="1">
        <f t="shared" si="1"/>
        <v>0.9967983842</v>
      </c>
      <c r="E703" s="1">
        <f t="shared" si="2"/>
        <v>-15705099</v>
      </c>
    </row>
    <row r="704">
      <c r="D704" s="1">
        <f t="shared" si="1"/>
        <v>0.9967983881</v>
      </c>
      <c r="E704" s="1">
        <f t="shared" si="2"/>
        <v>-87000000</v>
      </c>
    </row>
    <row r="705">
      <c r="D705" s="1">
        <f t="shared" si="1"/>
        <v>0.9967985125</v>
      </c>
      <c r="E705" s="1">
        <f t="shared" si="2"/>
        <v>455447</v>
      </c>
    </row>
    <row r="706">
      <c r="D706" s="1">
        <f t="shared" si="1"/>
        <v>0.9967985115</v>
      </c>
      <c r="E706" s="1">
        <f t="shared" si="2"/>
        <v>-3403207</v>
      </c>
    </row>
    <row r="707">
      <c r="D707" s="1">
        <f t="shared" si="1"/>
        <v>0.9967985105</v>
      </c>
      <c r="E707" s="1">
        <f t="shared" si="2"/>
        <v>7235267</v>
      </c>
    </row>
    <row r="708">
      <c r="D708" s="1">
        <f t="shared" si="1"/>
        <v>0.9967985103</v>
      </c>
      <c r="E708" s="1">
        <f t="shared" si="2"/>
        <v>44148781</v>
      </c>
    </row>
    <row r="709">
      <c r="D709" s="1">
        <f t="shared" si="1"/>
        <v>0.996798529</v>
      </c>
      <c r="E709" s="1">
        <f t="shared" si="2"/>
        <v>100315155</v>
      </c>
    </row>
    <row r="710">
      <c r="D710" s="1">
        <f t="shared" si="1"/>
        <v>0.9967986471</v>
      </c>
      <c r="E710" s="1">
        <f t="shared" si="2"/>
        <v>22296514</v>
      </c>
    </row>
    <row r="711">
      <c r="D711" s="1">
        <f t="shared" si="1"/>
        <v>0.9967986532</v>
      </c>
      <c r="E711" s="1">
        <f t="shared" si="2"/>
        <v>615792</v>
      </c>
    </row>
    <row r="712">
      <c r="D712" s="1">
        <f t="shared" si="1"/>
        <v>0.9967986525</v>
      </c>
      <c r="E712" s="1">
        <f t="shared" si="2"/>
        <v>-8642509</v>
      </c>
    </row>
    <row r="713">
      <c r="D713" s="1">
        <f t="shared" si="1"/>
        <v>0.9967986526</v>
      </c>
      <c r="E713" s="1">
        <f t="shared" si="2"/>
        <v>162208848</v>
      </c>
    </row>
    <row r="714">
      <c r="D714" s="1">
        <f t="shared" si="1"/>
        <v>0.9967989886</v>
      </c>
      <c r="E714" s="1">
        <f t="shared" si="2"/>
        <v>20700000</v>
      </c>
    </row>
    <row r="715">
      <c r="D715" s="1">
        <f t="shared" si="1"/>
        <v>0.9967989932</v>
      </c>
      <c r="E715" s="1">
        <f t="shared" si="2"/>
        <v>-4651683</v>
      </c>
    </row>
    <row r="716">
      <c r="D716" s="1">
        <f t="shared" si="1"/>
        <v>0.9967989925</v>
      </c>
      <c r="E716" s="1">
        <f t="shared" si="2"/>
        <v>-48844258</v>
      </c>
    </row>
    <row r="717">
      <c r="D717" s="1">
        <f t="shared" si="1"/>
        <v>0.9967990423</v>
      </c>
      <c r="E717" s="1">
        <f t="shared" si="2"/>
        <v>-5940412</v>
      </c>
    </row>
    <row r="718">
      <c r="D718" s="1">
        <f t="shared" si="1"/>
        <v>0.996799042</v>
      </c>
      <c r="E718" s="1">
        <f t="shared" si="2"/>
        <v>-12662421</v>
      </c>
    </row>
    <row r="719">
      <c r="D719" s="1">
        <f t="shared" si="1"/>
        <v>0.996799044</v>
      </c>
      <c r="E719" s="1">
        <f t="shared" si="2"/>
        <v>-20288322</v>
      </c>
    </row>
    <row r="720">
      <c r="D720" s="1">
        <f t="shared" si="1"/>
        <v>0.9967990568</v>
      </c>
      <c r="E720" s="1">
        <f t="shared" si="2"/>
        <v>-4527033</v>
      </c>
    </row>
    <row r="721">
      <c r="D721" s="1">
        <f t="shared" si="1"/>
        <v>0.9967990568</v>
      </c>
      <c r="E721" s="1">
        <f t="shared" si="2"/>
        <v>21131483</v>
      </c>
    </row>
    <row r="722">
      <c r="D722" s="1">
        <f t="shared" si="1"/>
        <v>0.9967990618</v>
      </c>
      <c r="E722" s="1">
        <f t="shared" si="2"/>
        <v>11560085</v>
      </c>
    </row>
    <row r="723">
      <c r="D723" s="1">
        <f t="shared" si="1"/>
        <v>0.9967990627</v>
      </c>
      <c r="E723" s="1">
        <f t="shared" si="2"/>
        <v>-20000000</v>
      </c>
    </row>
    <row r="724">
      <c r="D724" s="1">
        <f t="shared" si="1"/>
        <v>0.9967990681</v>
      </c>
      <c r="E724" s="1">
        <f t="shared" si="2"/>
        <v>-2566866</v>
      </c>
    </row>
    <row r="725">
      <c r="D725" s="1">
        <f t="shared" si="1"/>
        <v>0.9967990673</v>
      </c>
      <c r="E725" s="1">
        <f t="shared" si="2"/>
        <v>28546578</v>
      </c>
    </row>
    <row r="726">
      <c r="D726" s="1">
        <f t="shared" si="1"/>
        <v>0.9967990765</v>
      </c>
      <c r="E726" s="1">
        <f t="shared" si="2"/>
        <v>43711404</v>
      </c>
    </row>
    <row r="727">
      <c r="D727" s="1">
        <f t="shared" si="1"/>
        <v>0.9967990953</v>
      </c>
      <c r="E727" s="1">
        <f t="shared" si="2"/>
        <v>8694528</v>
      </c>
    </row>
    <row r="728">
      <c r="D728" s="1">
        <f t="shared" si="1"/>
        <v>0.9967990955</v>
      </c>
      <c r="E728" s="1">
        <f t="shared" si="2"/>
        <v>65771270</v>
      </c>
    </row>
    <row r="729">
      <c r="D729" s="1">
        <f t="shared" si="1"/>
        <v>0.9967991433</v>
      </c>
      <c r="E729" s="1">
        <f t="shared" si="2"/>
        <v>38543795</v>
      </c>
    </row>
    <row r="730">
      <c r="D730" s="1">
        <f t="shared" si="1"/>
        <v>0.9967991473</v>
      </c>
      <c r="E730" s="1">
        <f t="shared" si="2"/>
        <v>9975979</v>
      </c>
    </row>
    <row r="731">
      <c r="D731" s="1">
        <f t="shared" si="1"/>
        <v>0.9967991476</v>
      </c>
      <c r="E731" s="1">
        <f t="shared" si="2"/>
        <v>-47114435</v>
      </c>
    </row>
    <row r="732">
      <c r="D732" s="1">
        <f t="shared" si="1"/>
        <v>0.9967991877</v>
      </c>
      <c r="E732" s="1">
        <f t="shared" si="2"/>
        <v>22670733</v>
      </c>
    </row>
    <row r="733">
      <c r="D733" s="1">
        <f t="shared" si="1"/>
        <v>0.9967991911</v>
      </c>
      <c r="E733" s="1">
        <f t="shared" si="2"/>
        <v>1093039</v>
      </c>
    </row>
    <row r="734">
      <c r="D734" s="1">
        <f t="shared" si="1"/>
        <v>0.9967991901</v>
      </c>
      <c r="E734" s="1">
        <f t="shared" si="2"/>
        <v>-6662701</v>
      </c>
    </row>
    <row r="735">
      <c r="D735" s="1">
        <f t="shared" si="1"/>
        <v>0.9967991901</v>
      </c>
      <c r="E735" s="1">
        <f t="shared" si="2"/>
        <v>-19119074</v>
      </c>
    </row>
    <row r="736">
      <c r="D736" s="1">
        <f t="shared" si="1"/>
        <v>0.9967991953</v>
      </c>
      <c r="E736" s="1">
        <f t="shared" si="2"/>
        <v>1062898</v>
      </c>
    </row>
    <row r="737">
      <c r="D737" s="1">
        <f t="shared" si="1"/>
        <v>0.9967991945</v>
      </c>
      <c r="E737" s="1">
        <f t="shared" si="2"/>
        <v>28025000</v>
      </c>
    </row>
    <row r="738">
      <c r="D738" s="1">
        <f t="shared" si="1"/>
        <v>0.996799204</v>
      </c>
      <c r="E738" s="1">
        <f t="shared" si="2"/>
        <v>-689380</v>
      </c>
    </row>
    <row r="739">
      <c r="D739" s="1">
        <f t="shared" si="1"/>
        <v>0.9967992028</v>
      </c>
      <c r="E739" s="1">
        <f t="shared" si="2"/>
        <v>79460116</v>
      </c>
    </row>
    <row r="740">
      <c r="D740" s="1">
        <f t="shared" si="1"/>
        <v>0.9967992832</v>
      </c>
      <c r="E740" s="1">
        <f t="shared" si="2"/>
        <v>-758291</v>
      </c>
    </row>
    <row r="741">
      <c r="D741" s="1">
        <f t="shared" si="1"/>
        <v>0.9967992821</v>
      </c>
      <c r="E741" s="1">
        <f t="shared" si="2"/>
        <v>-11934196</v>
      </c>
    </row>
    <row r="742">
      <c r="D742" s="1">
        <f t="shared" si="1"/>
        <v>0.9967992829</v>
      </c>
      <c r="E742" s="1">
        <f t="shared" si="2"/>
        <v>305024263</v>
      </c>
    </row>
    <row r="743">
      <c r="D743" s="1">
        <f t="shared" si="1"/>
        <v>0.9968004458</v>
      </c>
      <c r="E743" s="1">
        <f t="shared" si="2"/>
        <v>55014842</v>
      </c>
    </row>
    <row r="744">
      <c r="D744" s="1">
        <f t="shared" si="1"/>
        <v>0.9968004825</v>
      </c>
      <c r="E744" s="1">
        <f t="shared" si="2"/>
        <v>-49976894</v>
      </c>
    </row>
    <row r="745">
      <c r="D745" s="1">
        <f t="shared" si="1"/>
        <v>0.9968005207</v>
      </c>
      <c r="E745" s="1">
        <f t="shared" si="2"/>
        <v>-420316</v>
      </c>
    </row>
    <row r="746">
      <c r="D746" s="1">
        <f t="shared" si="1"/>
        <v>0.9968005198</v>
      </c>
      <c r="E746" s="1">
        <f t="shared" si="2"/>
        <v>3422650</v>
      </c>
    </row>
    <row r="747">
      <c r="D747" s="1">
        <f t="shared" si="1"/>
        <v>0.9968005195</v>
      </c>
      <c r="E747" s="1">
        <f t="shared" si="2"/>
        <v>-8935090</v>
      </c>
    </row>
    <row r="748">
      <c r="D748" s="1">
        <f t="shared" si="1"/>
        <v>0.9968005213</v>
      </c>
      <c r="E748" s="1">
        <f t="shared" si="2"/>
        <v>-10474724</v>
      </c>
    </row>
    <row r="749">
      <c r="D749" s="1">
        <f t="shared" si="1"/>
        <v>0.9968005221</v>
      </c>
      <c r="E749" s="1">
        <f t="shared" si="2"/>
        <v>-46644185</v>
      </c>
    </row>
    <row r="750">
      <c r="D750" s="1">
        <f t="shared" si="1"/>
        <v>0.9968005567</v>
      </c>
      <c r="E750" s="1">
        <f t="shared" si="2"/>
        <v>-348611</v>
      </c>
    </row>
    <row r="751">
      <c r="D751" s="1">
        <f t="shared" si="1"/>
        <v>0.9968005556</v>
      </c>
      <c r="E751" s="1">
        <f t="shared" si="2"/>
        <v>-9430929</v>
      </c>
    </row>
    <row r="752">
      <c r="D752" s="1">
        <f t="shared" si="1"/>
        <v>0.9968005562</v>
      </c>
      <c r="E752" s="1">
        <f t="shared" si="2"/>
        <v>13648142</v>
      </c>
    </row>
    <row r="753">
      <c r="D753" s="1">
        <f t="shared" si="1"/>
        <v>0.9968005567</v>
      </c>
      <c r="E753" s="1">
        <f t="shared" si="2"/>
        <v>65459099</v>
      </c>
    </row>
    <row r="754">
      <c r="D754" s="1">
        <f t="shared" si="1"/>
        <v>0.9968005998</v>
      </c>
      <c r="E754" s="1">
        <f t="shared" si="2"/>
        <v>-33853591</v>
      </c>
    </row>
    <row r="755">
      <c r="D755" s="1">
        <f t="shared" si="1"/>
        <v>0.996800618</v>
      </c>
      <c r="E755" s="1">
        <f t="shared" si="2"/>
        <v>-3462394</v>
      </c>
    </row>
    <row r="756">
      <c r="D756" s="1">
        <f t="shared" si="1"/>
        <v>0.9968006169</v>
      </c>
      <c r="E756" s="1">
        <f t="shared" si="2"/>
        <v>-39488080</v>
      </c>
    </row>
    <row r="757">
      <c r="D757" s="1">
        <f t="shared" si="1"/>
        <v>0.9968006402</v>
      </c>
      <c r="E757" s="1">
        <f t="shared" si="2"/>
        <v>523568</v>
      </c>
    </row>
    <row r="758">
      <c r="D758" s="1">
        <f t="shared" si="1"/>
        <v>0.9968006396</v>
      </c>
      <c r="E758" s="1">
        <f t="shared" si="2"/>
        <v>4659817</v>
      </c>
    </row>
    <row r="759">
      <c r="D759" s="1">
        <f t="shared" si="1"/>
        <v>0.9968006391</v>
      </c>
      <c r="E759" s="1">
        <f t="shared" si="2"/>
        <v>14020063</v>
      </c>
    </row>
    <row r="760">
      <c r="D760" s="1">
        <f t="shared" si="1"/>
        <v>0.9968006406</v>
      </c>
      <c r="E760" s="1">
        <f t="shared" si="2"/>
        <v>-1900853</v>
      </c>
    </row>
    <row r="761">
      <c r="D761" s="1">
        <f t="shared" si="1"/>
        <v>0.9968006394</v>
      </c>
      <c r="E761" s="1">
        <f t="shared" si="2"/>
        <v>-3856347</v>
      </c>
    </row>
    <row r="762">
      <c r="D762" s="1">
        <f t="shared" si="1"/>
        <v>0.9968006384</v>
      </c>
      <c r="E762" s="1">
        <f t="shared" si="2"/>
        <v>18625110</v>
      </c>
    </row>
    <row r="763">
      <c r="D763" s="1">
        <f t="shared" si="1"/>
        <v>0.9968006423</v>
      </c>
      <c r="E763" s="1">
        <f t="shared" si="2"/>
        <v>292049635</v>
      </c>
    </row>
    <row r="764">
      <c r="D764" s="1">
        <f t="shared" si="1"/>
        <v>0.9968016902</v>
      </c>
      <c r="E764" s="1">
        <f t="shared" si="2"/>
        <v>182501645</v>
      </c>
    </row>
    <row r="765">
      <c r="D765" s="1">
        <f t="shared" si="1"/>
        <v>0.9968020903</v>
      </c>
      <c r="E765" s="1">
        <f t="shared" si="2"/>
        <v>-498668</v>
      </c>
    </row>
    <row r="766">
      <c r="D766" s="1">
        <f t="shared" si="1"/>
        <v>0.9968020891</v>
      </c>
      <c r="E766" s="1">
        <f t="shared" si="2"/>
        <v>-655417</v>
      </c>
    </row>
    <row r="767">
      <c r="D767" s="1">
        <f t="shared" si="1"/>
        <v>0.996802088</v>
      </c>
      <c r="E767" s="1">
        <f t="shared" si="2"/>
        <v>-10806975</v>
      </c>
    </row>
    <row r="768">
      <c r="D768" s="1">
        <f t="shared" si="1"/>
        <v>0.9968020886</v>
      </c>
      <c r="E768" s="1">
        <f t="shared" si="2"/>
        <v>264487</v>
      </c>
    </row>
    <row r="769">
      <c r="D769" s="1">
        <f t="shared" si="1"/>
        <v>0.9968020879</v>
      </c>
      <c r="E769" s="1">
        <f t="shared" si="2"/>
        <v>48535067</v>
      </c>
    </row>
    <row r="770">
      <c r="D770" s="1">
        <f t="shared" si="1"/>
        <v>0.9968021174</v>
      </c>
      <c r="E770" s="1">
        <f t="shared" si="2"/>
        <v>-3955382</v>
      </c>
    </row>
    <row r="771">
      <c r="D771" s="1">
        <f t="shared" si="1"/>
        <v>0.9968021165</v>
      </c>
      <c r="E771" s="1">
        <f t="shared" si="2"/>
        <v>8818967</v>
      </c>
    </row>
    <row r="772">
      <c r="D772" s="1">
        <f t="shared" si="1"/>
        <v>0.9968021168</v>
      </c>
      <c r="E772" s="1">
        <f t="shared" si="2"/>
        <v>23583175</v>
      </c>
    </row>
    <row r="773">
      <c r="D773" s="1">
        <f t="shared" si="1"/>
        <v>0.9968021235</v>
      </c>
      <c r="E773" s="1">
        <f t="shared" si="2"/>
        <v>36600000</v>
      </c>
    </row>
    <row r="774">
      <c r="D774" s="1">
        <f t="shared" si="1"/>
        <v>0.9968021409</v>
      </c>
      <c r="E774" s="1">
        <f t="shared" si="2"/>
        <v>44882128</v>
      </c>
    </row>
    <row r="775">
      <c r="D775" s="1">
        <f t="shared" si="1"/>
        <v>0.9968021675</v>
      </c>
      <c r="E775" s="1">
        <f t="shared" si="2"/>
        <v>27002815</v>
      </c>
    </row>
    <row r="776">
      <c r="D776" s="1">
        <f t="shared" si="1"/>
        <v>0.9968021757</v>
      </c>
      <c r="E776" s="1">
        <f t="shared" si="2"/>
        <v>31691009</v>
      </c>
    </row>
    <row r="777">
      <c r="D777" s="1">
        <f t="shared" si="1"/>
        <v>0.9968021875</v>
      </c>
      <c r="E777" s="1">
        <f t="shared" si="2"/>
        <v>49001297</v>
      </c>
    </row>
    <row r="778">
      <c r="D778" s="1">
        <f t="shared" si="1"/>
        <v>0.9968022179</v>
      </c>
      <c r="E778" s="1">
        <f t="shared" si="2"/>
        <v>-1047380</v>
      </c>
    </row>
    <row r="779">
      <c r="D779" s="1">
        <f t="shared" si="1"/>
        <v>0.9968022168</v>
      </c>
      <c r="E779" s="1">
        <f t="shared" si="2"/>
        <v>3738726</v>
      </c>
    </row>
    <row r="780">
      <c r="D780" s="1">
        <f t="shared" si="1"/>
        <v>0.9968022174</v>
      </c>
      <c r="E780" s="1">
        <f t="shared" si="2"/>
        <v>-6758303</v>
      </c>
    </row>
    <row r="781">
      <c r="D781" s="1">
        <f t="shared" si="1"/>
        <v>0.996802217</v>
      </c>
      <c r="E781" s="1">
        <f t="shared" si="2"/>
        <v>5734486</v>
      </c>
    </row>
    <row r="782">
      <c r="D782" s="1">
        <f t="shared" si="1"/>
        <v>0.9968022166</v>
      </c>
      <c r="E782" s="1">
        <f t="shared" si="2"/>
        <v>-28419913</v>
      </c>
    </row>
    <row r="783">
      <c r="D783" s="1">
        <f t="shared" si="1"/>
        <v>0.9968022312</v>
      </c>
      <c r="E783" s="1">
        <f t="shared" si="2"/>
        <v>18201106</v>
      </c>
    </row>
    <row r="784">
      <c r="D784" s="1">
        <f t="shared" si="1"/>
        <v>0.9968022311</v>
      </c>
      <c r="E784" s="1">
        <f t="shared" si="2"/>
        <v>47541000</v>
      </c>
    </row>
    <row r="785">
      <c r="D785" s="1">
        <f t="shared" si="1"/>
        <v>0.9968022524</v>
      </c>
      <c r="E785" s="1">
        <f t="shared" si="2"/>
        <v>10012500</v>
      </c>
    </row>
    <row r="786">
      <c r="D786" s="1">
        <f t="shared" si="1"/>
        <v>0.9968022524</v>
      </c>
      <c r="E786" s="1">
        <f t="shared" si="2"/>
        <v>53350242</v>
      </c>
    </row>
    <row r="787">
      <c r="D787" s="1">
        <f t="shared" si="1"/>
        <v>0.9968022866</v>
      </c>
      <c r="E787" s="1">
        <f t="shared" si="2"/>
        <v>4628751</v>
      </c>
    </row>
    <row r="788">
      <c r="D788" s="1">
        <f t="shared" si="1"/>
        <v>0.996802286</v>
      </c>
      <c r="E788" s="1">
        <f t="shared" si="2"/>
        <v>-69870681</v>
      </c>
    </row>
    <row r="789">
      <c r="D789" s="1">
        <f t="shared" si="1"/>
        <v>0.9968023623</v>
      </c>
      <c r="E789" s="1">
        <f t="shared" si="2"/>
        <v>9100000</v>
      </c>
    </row>
    <row r="790">
      <c r="D790" s="1">
        <f t="shared" si="1"/>
        <v>0.9968023626</v>
      </c>
      <c r="E790" s="1">
        <f t="shared" si="2"/>
        <v>10248063</v>
      </c>
    </row>
    <row r="791">
      <c r="D791" s="1">
        <f t="shared" si="1"/>
        <v>0.9968023628</v>
      </c>
      <c r="E791" s="1">
        <f t="shared" si="2"/>
        <v>24037564</v>
      </c>
    </row>
    <row r="792">
      <c r="D792" s="1">
        <f t="shared" si="1"/>
        <v>0.9968023697</v>
      </c>
      <c r="E792" s="1">
        <f t="shared" si="2"/>
        <v>-1888640</v>
      </c>
    </row>
    <row r="793">
      <c r="D793" s="1">
        <f t="shared" si="1"/>
        <v>0.9968023688</v>
      </c>
      <c r="E793" s="1">
        <f t="shared" si="2"/>
        <v>-3024316</v>
      </c>
    </row>
    <row r="794">
      <c r="D794" s="1">
        <f t="shared" si="1"/>
        <v>0.9968023679</v>
      </c>
      <c r="E794" s="1">
        <f t="shared" si="2"/>
        <v>-10825346</v>
      </c>
    </row>
    <row r="795">
      <c r="D795" s="1">
        <f t="shared" si="1"/>
        <v>0.9968023691</v>
      </c>
      <c r="E795" s="1">
        <f t="shared" si="2"/>
        <v>28000000</v>
      </c>
    </row>
    <row r="796">
      <c r="D796" s="1">
        <f t="shared" si="1"/>
        <v>0.9968023757</v>
      </c>
      <c r="E796" s="1">
        <f t="shared" si="2"/>
        <v>85646235</v>
      </c>
    </row>
    <row r="797">
      <c r="D797" s="1">
        <f t="shared" si="1"/>
        <v>0.9968024664</v>
      </c>
      <c r="E797" s="1">
        <f t="shared" si="2"/>
        <v>-10802214</v>
      </c>
    </row>
    <row r="798">
      <c r="D798" s="1">
        <f t="shared" si="1"/>
        <v>0.9968024668</v>
      </c>
      <c r="E798" s="1">
        <f t="shared" si="2"/>
        <v>120100342</v>
      </c>
    </row>
    <row r="799">
      <c r="D799" s="1">
        <f t="shared" si="1"/>
        <v>0.9968026443</v>
      </c>
      <c r="E799" s="1">
        <f t="shared" si="2"/>
        <v>2411331</v>
      </c>
    </row>
    <row r="800">
      <c r="D800" s="1">
        <f t="shared" si="1"/>
        <v>0.9968026435</v>
      </c>
      <c r="E800" s="1">
        <f t="shared" si="2"/>
        <v>65832203</v>
      </c>
    </row>
    <row r="801">
      <c r="D801" s="1">
        <f t="shared" si="1"/>
        <v>0.9968026858</v>
      </c>
      <c r="E801" s="1">
        <f t="shared" si="2"/>
        <v>42586544</v>
      </c>
    </row>
    <row r="802">
      <c r="D802" s="1">
        <f t="shared" si="1"/>
        <v>0.9968027072</v>
      </c>
      <c r="E802" s="1">
        <f t="shared" si="2"/>
        <v>62804648</v>
      </c>
    </row>
    <row r="803">
      <c r="D803" s="1">
        <f t="shared" si="1"/>
        <v>0.9968027426</v>
      </c>
      <c r="E803" s="1">
        <f t="shared" si="2"/>
        <v>21045445</v>
      </c>
    </row>
    <row r="804">
      <c r="D804" s="1">
        <f t="shared" si="1"/>
        <v>0.996802748</v>
      </c>
      <c r="E804" s="1">
        <f t="shared" si="2"/>
        <v>10685267</v>
      </c>
    </row>
    <row r="805">
      <c r="D805" s="1">
        <f t="shared" si="1"/>
        <v>0.9968027489</v>
      </c>
      <c r="E805" s="1">
        <f t="shared" si="2"/>
        <v>-20519686</v>
      </c>
    </row>
    <row r="806">
      <c r="D806" s="1">
        <f t="shared" si="1"/>
        <v>0.9968027539</v>
      </c>
      <c r="E806" s="1">
        <f t="shared" si="2"/>
        <v>72656464</v>
      </c>
    </row>
    <row r="807">
      <c r="D807" s="1">
        <f t="shared" si="1"/>
        <v>0.9968028098</v>
      </c>
      <c r="E807" s="1">
        <f t="shared" si="2"/>
        <v>100722000</v>
      </c>
    </row>
    <row r="808">
      <c r="D808" s="1">
        <f t="shared" si="1"/>
        <v>0.9968029426</v>
      </c>
      <c r="E808" s="1">
        <f t="shared" si="2"/>
        <v>188648144</v>
      </c>
    </row>
    <row r="809">
      <c r="D809" s="1">
        <f t="shared" si="1"/>
        <v>0.9968033902</v>
      </c>
      <c r="E809" s="1">
        <f t="shared" si="2"/>
        <v>20651422</v>
      </c>
    </row>
    <row r="810">
      <c r="D810" s="1">
        <f t="shared" si="1"/>
        <v>0.9968033953</v>
      </c>
      <c r="E810" s="1">
        <f t="shared" si="2"/>
        <v>6019483</v>
      </c>
    </row>
    <row r="811">
      <c r="D811" s="1">
        <f t="shared" si="1"/>
        <v>0.9968033949</v>
      </c>
      <c r="E811" s="1">
        <f t="shared" si="2"/>
        <v>35279690</v>
      </c>
    </row>
    <row r="812">
      <c r="D812" s="1">
        <f t="shared" si="1"/>
        <v>0.9968034084</v>
      </c>
      <c r="E812" s="1">
        <f t="shared" si="2"/>
        <v>1518876</v>
      </c>
    </row>
    <row r="813">
      <c r="D813" s="1">
        <f t="shared" si="1"/>
        <v>0.9968034075</v>
      </c>
      <c r="E813" s="1">
        <f t="shared" si="2"/>
        <v>-7792888</v>
      </c>
    </row>
    <row r="814">
      <c r="D814" s="1">
        <f t="shared" si="1"/>
        <v>0.9968034091</v>
      </c>
      <c r="E814" s="1">
        <f t="shared" si="2"/>
        <v>-39862768</v>
      </c>
    </row>
    <row r="815">
      <c r="D815" s="1">
        <f t="shared" si="1"/>
        <v>0.9968034338</v>
      </c>
      <c r="E815" s="1">
        <f t="shared" si="2"/>
        <v>21475193</v>
      </c>
    </row>
    <row r="816">
      <c r="D816" s="1">
        <f t="shared" si="1"/>
        <v>0.9968034398</v>
      </c>
      <c r="E816" s="1">
        <f t="shared" si="2"/>
        <v>-2800000</v>
      </c>
    </row>
    <row r="817">
      <c r="D817" s="1">
        <f t="shared" si="1"/>
        <v>0.9968034393</v>
      </c>
      <c r="E817" s="1">
        <f t="shared" si="2"/>
        <v>-957510</v>
      </c>
    </row>
    <row r="818">
      <c r="D818" s="1">
        <f t="shared" si="1"/>
        <v>0.9968034386</v>
      </c>
      <c r="E818" s="1">
        <f t="shared" si="2"/>
        <v>4997476</v>
      </c>
    </row>
    <row r="819">
      <c r="D819" s="1">
        <f t="shared" si="1"/>
        <v>0.9968034383</v>
      </c>
      <c r="E819" s="1">
        <f t="shared" si="2"/>
        <v>-881622</v>
      </c>
    </row>
    <row r="820">
      <c r="D820" s="1">
        <f t="shared" si="1"/>
        <v>0.9968034371</v>
      </c>
      <c r="E820" s="1">
        <f t="shared" si="2"/>
        <v>6954997</v>
      </c>
    </row>
    <row r="821">
      <c r="D821" s="1">
        <f t="shared" si="1"/>
        <v>0.9968034369</v>
      </c>
      <c r="E821" s="1">
        <f t="shared" si="2"/>
        <v>-3772117</v>
      </c>
    </row>
    <row r="822">
      <c r="D822" s="1">
        <f t="shared" si="1"/>
        <v>0.9968034358</v>
      </c>
      <c r="E822" s="1">
        <f t="shared" si="2"/>
        <v>-12617007</v>
      </c>
    </row>
    <row r="823">
      <c r="D823" s="1">
        <f t="shared" si="1"/>
        <v>0.9968034371</v>
      </c>
      <c r="E823" s="1">
        <f t="shared" si="2"/>
        <v>-31968750</v>
      </c>
    </row>
    <row r="824">
      <c r="D824" s="1">
        <f t="shared" si="1"/>
        <v>0.996803455</v>
      </c>
      <c r="E824" s="1">
        <f t="shared" si="2"/>
        <v>-19044575</v>
      </c>
    </row>
    <row r="825">
      <c r="D825" s="1">
        <f t="shared" si="1"/>
        <v>0.9968034598</v>
      </c>
      <c r="E825" s="1">
        <f t="shared" si="2"/>
        <v>10474107</v>
      </c>
    </row>
    <row r="826">
      <c r="D826" s="1">
        <f t="shared" si="1"/>
        <v>0.9968034606</v>
      </c>
      <c r="E826" s="1">
        <f t="shared" si="2"/>
        <v>15102717</v>
      </c>
    </row>
    <row r="827">
      <c r="D827" s="1">
        <f t="shared" si="1"/>
        <v>0.9968034628</v>
      </c>
      <c r="E827" s="1">
        <f t="shared" si="2"/>
        <v>46735231</v>
      </c>
    </row>
    <row r="828">
      <c r="D828" s="1">
        <f t="shared" si="1"/>
        <v>0.9968034835</v>
      </c>
      <c r="E828" s="1">
        <f t="shared" si="2"/>
        <v>-23979782</v>
      </c>
    </row>
    <row r="829">
      <c r="D829" s="1">
        <f t="shared" si="1"/>
        <v>0.9968034907</v>
      </c>
      <c r="E829" s="1">
        <f t="shared" si="2"/>
        <v>13422556</v>
      </c>
    </row>
    <row r="830">
      <c r="D830" s="1">
        <f t="shared" si="1"/>
        <v>0.9968034922</v>
      </c>
      <c r="E830" s="1">
        <f t="shared" si="2"/>
        <v>14421271</v>
      </c>
    </row>
    <row r="831">
      <c r="D831" s="1">
        <f t="shared" si="1"/>
        <v>0.9968034944</v>
      </c>
      <c r="E831" s="1">
        <f t="shared" si="2"/>
        <v>-1141064</v>
      </c>
    </row>
    <row r="832">
      <c r="D832" s="1">
        <f t="shared" si="1"/>
        <v>0.9968034933</v>
      </c>
      <c r="E832" s="1">
        <f t="shared" si="2"/>
        <v>-7431305</v>
      </c>
    </row>
    <row r="833">
      <c r="D833" s="1">
        <f t="shared" si="1"/>
        <v>0.9968034927</v>
      </c>
      <c r="E833" s="1">
        <f t="shared" si="2"/>
        <v>34172251</v>
      </c>
    </row>
    <row r="834">
      <c r="D834" s="1">
        <f t="shared" si="1"/>
        <v>0.9968035059</v>
      </c>
      <c r="E834" s="1">
        <f t="shared" si="2"/>
        <v>11035310</v>
      </c>
    </row>
    <row r="835">
      <c r="D835" s="1">
        <f t="shared" si="1"/>
        <v>0.9968035068</v>
      </c>
      <c r="E835" s="1">
        <f t="shared" si="2"/>
        <v>-7998060</v>
      </c>
    </row>
    <row r="836">
      <c r="D836" s="1">
        <f t="shared" si="1"/>
        <v>0.9968035066</v>
      </c>
      <c r="E836" s="1">
        <f t="shared" si="2"/>
        <v>40950721</v>
      </c>
    </row>
    <row r="837">
      <c r="D837" s="1">
        <f t="shared" si="1"/>
        <v>0.9968035215</v>
      </c>
      <c r="E837" s="1">
        <f t="shared" si="2"/>
        <v>14967035</v>
      </c>
    </row>
    <row r="838">
      <c r="D838" s="1">
        <f t="shared" si="1"/>
        <v>0.9968035242</v>
      </c>
      <c r="E838" s="1">
        <f t="shared" si="2"/>
        <v>5000377</v>
      </c>
    </row>
    <row r="839">
      <c r="D839" s="1">
        <f t="shared" si="1"/>
        <v>0.9968035237</v>
      </c>
      <c r="E839" s="1">
        <f t="shared" si="2"/>
        <v>-14057170</v>
      </c>
    </row>
    <row r="840">
      <c r="D840" s="1">
        <f t="shared" si="1"/>
        <v>0.9968035291</v>
      </c>
      <c r="E840" s="1">
        <f t="shared" si="2"/>
        <v>-1560341</v>
      </c>
    </row>
    <row r="841">
      <c r="D841" s="1">
        <f t="shared" si="1"/>
        <v>0.9968035279</v>
      </c>
      <c r="E841" s="1">
        <f t="shared" si="2"/>
        <v>3831145</v>
      </c>
    </row>
    <row r="842">
      <c r="D842" s="1">
        <f t="shared" si="1"/>
        <v>0.9968035273</v>
      </c>
      <c r="E842" s="1">
        <f t="shared" si="2"/>
        <v>12057340</v>
      </c>
    </row>
    <row r="843">
      <c r="D843" s="1">
        <f t="shared" si="1"/>
        <v>0.9968035281</v>
      </c>
      <c r="E843" s="1">
        <f t="shared" si="2"/>
        <v>-64927587</v>
      </c>
    </row>
    <row r="844">
      <c r="D844" s="1">
        <f t="shared" si="1"/>
        <v>0.9968035931</v>
      </c>
      <c r="E844" s="1">
        <f t="shared" si="2"/>
        <v>-24043621</v>
      </c>
    </row>
    <row r="845">
      <c r="D845" s="1">
        <f t="shared" si="1"/>
        <v>0.9968036015</v>
      </c>
      <c r="E845" s="1">
        <f t="shared" si="2"/>
        <v>-35646427</v>
      </c>
    </row>
    <row r="846">
      <c r="D846" s="1">
        <f t="shared" si="1"/>
        <v>0.9968036209</v>
      </c>
      <c r="E846" s="1">
        <f t="shared" si="2"/>
        <v>-29936195</v>
      </c>
    </row>
    <row r="847">
      <c r="D847" s="1">
        <f t="shared" si="1"/>
        <v>0.9968036368</v>
      </c>
      <c r="E847" s="1">
        <f t="shared" si="2"/>
        <v>-5682650</v>
      </c>
    </row>
    <row r="848">
      <c r="D848" s="1">
        <f t="shared" si="1"/>
        <v>0.996803638</v>
      </c>
      <c r="E848" s="1">
        <f t="shared" si="2"/>
        <v>-12000000</v>
      </c>
    </row>
    <row r="849">
      <c r="D849" s="1">
        <f t="shared" si="1"/>
        <v>0.9968036391</v>
      </c>
      <c r="E849" s="1">
        <f t="shared" si="2"/>
        <v>-33716560</v>
      </c>
    </row>
    <row r="850">
      <c r="D850" s="1">
        <f t="shared" si="1"/>
        <v>0.996803658</v>
      </c>
      <c r="E850" s="1">
        <f t="shared" si="2"/>
        <v>-535345</v>
      </c>
    </row>
    <row r="851">
      <c r="D851" s="1">
        <f t="shared" si="1"/>
        <v>0.9968036568</v>
      </c>
      <c r="E851" s="1">
        <f t="shared" si="2"/>
        <v>-34314732</v>
      </c>
    </row>
    <row r="852">
      <c r="D852" s="1">
        <f t="shared" si="1"/>
        <v>0.9968036782</v>
      </c>
      <c r="E852" s="1">
        <f t="shared" si="2"/>
        <v>701088</v>
      </c>
    </row>
    <row r="853">
      <c r="D853" s="1">
        <f t="shared" si="1"/>
        <v>0.9968036776</v>
      </c>
      <c r="E853" s="1">
        <f t="shared" si="2"/>
        <v>33338338</v>
      </c>
    </row>
    <row r="854">
      <c r="D854" s="1">
        <f t="shared" si="1"/>
        <v>0.9968036866</v>
      </c>
      <c r="E854" s="1">
        <f t="shared" si="2"/>
        <v>-1992320</v>
      </c>
    </row>
    <row r="855">
      <c r="D855" s="1">
        <f t="shared" si="1"/>
        <v>0.9968036854</v>
      </c>
      <c r="E855" s="1">
        <f t="shared" si="2"/>
        <v>-43196634</v>
      </c>
    </row>
    <row r="856">
      <c r="D856" s="1">
        <f t="shared" si="1"/>
        <v>0.9968037176</v>
      </c>
      <c r="E856" s="1">
        <f t="shared" si="2"/>
        <v>25399000</v>
      </c>
    </row>
    <row r="857">
      <c r="D857" s="1">
        <f t="shared" si="1"/>
        <v>0.9968037258</v>
      </c>
      <c r="E857" s="1">
        <f t="shared" si="2"/>
        <v>-7146360</v>
      </c>
    </row>
    <row r="858">
      <c r="D858" s="1">
        <f t="shared" si="1"/>
        <v>0.9968037267</v>
      </c>
      <c r="E858" s="1">
        <f t="shared" si="2"/>
        <v>-39293214</v>
      </c>
    </row>
    <row r="859">
      <c r="D859" s="1">
        <f t="shared" si="1"/>
        <v>0.9968037508</v>
      </c>
      <c r="E859" s="1">
        <f t="shared" si="2"/>
        <v>9843379</v>
      </c>
    </row>
    <row r="860">
      <c r="D860" s="1">
        <f t="shared" si="1"/>
        <v>0.9968037513</v>
      </c>
      <c r="E860" s="1">
        <f t="shared" si="2"/>
        <v>20054909</v>
      </c>
    </row>
    <row r="861">
      <c r="D861" s="1">
        <f t="shared" si="1"/>
        <v>0.9968037558</v>
      </c>
      <c r="E861" s="1">
        <f t="shared" si="2"/>
        <v>-39383131</v>
      </c>
    </row>
    <row r="862">
      <c r="D862" s="1">
        <f t="shared" si="1"/>
        <v>0.9968037835</v>
      </c>
      <c r="E862" s="1">
        <f t="shared" si="2"/>
        <v>99093296</v>
      </c>
    </row>
    <row r="863">
      <c r="D863" s="1">
        <f t="shared" si="1"/>
        <v>0.9968039133</v>
      </c>
      <c r="E863" s="1">
        <f t="shared" si="2"/>
        <v>561238</v>
      </c>
    </row>
    <row r="864">
      <c r="D864" s="1">
        <f t="shared" si="1"/>
        <v>0.9968039123</v>
      </c>
      <c r="E864" s="1">
        <f t="shared" si="2"/>
        <v>-572808</v>
      </c>
    </row>
    <row r="865">
      <c r="D865" s="1">
        <f t="shared" si="1"/>
        <v>0.9968039114</v>
      </c>
      <c r="E865" s="1">
        <f t="shared" si="2"/>
        <v>36398162</v>
      </c>
    </row>
    <row r="866">
      <c r="D866" s="1">
        <f t="shared" si="1"/>
        <v>0.9968039275</v>
      </c>
      <c r="E866" s="1">
        <f t="shared" si="2"/>
        <v>33729374</v>
      </c>
    </row>
    <row r="867">
      <c r="D867" s="1">
        <f t="shared" si="1"/>
        <v>0.9968039418</v>
      </c>
      <c r="E867" s="1">
        <f t="shared" si="2"/>
        <v>-12305895</v>
      </c>
    </row>
    <row r="868">
      <c r="D868" s="1">
        <f t="shared" si="1"/>
        <v>0.9968039432</v>
      </c>
      <c r="E868" s="1">
        <f t="shared" si="2"/>
        <v>35448498</v>
      </c>
    </row>
    <row r="869">
      <c r="D869" s="1">
        <f t="shared" si="1"/>
        <v>0.9968039542</v>
      </c>
      <c r="E869" s="1">
        <f t="shared" si="2"/>
        <v>12400000</v>
      </c>
    </row>
    <row r="870">
      <c r="D870" s="1">
        <f t="shared" si="1"/>
        <v>0.9968039556</v>
      </c>
      <c r="E870" s="1">
        <f t="shared" si="2"/>
        <v>-10265765</v>
      </c>
    </row>
    <row r="871">
      <c r="D871" s="1">
        <f t="shared" si="1"/>
        <v>0.9968039559</v>
      </c>
      <c r="E871" s="1">
        <f t="shared" si="2"/>
        <v>-11139998</v>
      </c>
    </row>
    <row r="872">
      <c r="D872" s="1">
        <f t="shared" si="1"/>
        <v>0.9968039563</v>
      </c>
      <c r="E872" s="1">
        <f t="shared" si="2"/>
        <v>111175354</v>
      </c>
    </row>
    <row r="873">
      <c r="D873" s="1">
        <f t="shared" si="1"/>
        <v>0.9968041166</v>
      </c>
      <c r="E873" s="1">
        <f t="shared" si="2"/>
        <v>51208010</v>
      </c>
    </row>
    <row r="874">
      <c r="D874" s="1">
        <f t="shared" si="1"/>
        <v>0.9968041473</v>
      </c>
      <c r="E874" s="1">
        <f t="shared" si="2"/>
        <v>7096584</v>
      </c>
    </row>
    <row r="875">
      <c r="D875" s="1">
        <f t="shared" si="1"/>
        <v>0.9968041471</v>
      </c>
      <c r="E875" s="1">
        <f t="shared" si="2"/>
        <v>-12600000</v>
      </c>
    </row>
    <row r="876">
      <c r="D876" s="1">
        <f t="shared" si="1"/>
        <v>0.9968041497</v>
      </c>
      <c r="E876" s="1">
        <f t="shared" si="2"/>
        <v>-30348000</v>
      </c>
    </row>
    <row r="877">
      <c r="D877" s="1">
        <f t="shared" si="1"/>
        <v>0.9968041634</v>
      </c>
      <c r="E877" s="1">
        <f t="shared" si="2"/>
        <v>-19440070</v>
      </c>
    </row>
    <row r="878">
      <c r="D878" s="1">
        <f t="shared" si="1"/>
        <v>0.9968041711</v>
      </c>
      <c r="E878" s="1">
        <f t="shared" si="2"/>
        <v>-18816646</v>
      </c>
    </row>
    <row r="879">
      <c r="D879" s="1">
        <f t="shared" si="1"/>
        <v>0.996804175</v>
      </c>
      <c r="E879" s="1">
        <f t="shared" si="2"/>
        <v>-776010</v>
      </c>
    </row>
    <row r="880">
      <c r="D880" s="1">
        <f t="shared" si="1"/>
        <v>0.9968041738</v>
      </c>
      <c r="E880" s="1">
        <f t="shared" si="2"/>
        <v>424449459</v>
      </c>
    </row>
    <row r="881">
      <c r="D881" s="1">
        <f t="shared" si="1"/>
        <v>0.9968065221</v>
      </c>
      <c r="E881" s="1">
        <f t="shared" si="2"/>
        <v>21111837</v>
      </c>
    </row>
    <row r="882">
      <c r="D882" s="1">
        <f t="shared" si="1"/>
        <v>0.9968065243</v>
      </c>
      <c r="E882" s="1">
        <f t="shared" si="2"/>
        <v>25916903</v>
      </c>
    </row>
    <row r="883">
      <c r="D883" s="1">
        <f t="shared" si="1"/>
        <v>0.9968065327</v>
      </c>
      <c r="E883" s="1">
        <f t="shared" si="2"/>
        <v>2270647</v>
      </c>
    </row>
    <row r="884">
      <c r="D884" s="1">
        <f t="shared" si="1"/>
        <v>0.9968065317</v>
      </c>
      <c r="E884" s="1">
        <f t="shared" si="2"/>
        <v>-7885118</v>
      </c>
    </row>
    <row r="885">
      <c r="D885" s="1">
        <f t="shared" si="1"/>
        <v>0.9968065319</v>
      </c>
      <c r="E885" s="1">
        <f t="shared" si="2"/>
        <v>50401464</v>
      </c>
    </row>
    <row r="886">
      <c r="D886" s="1">
        <f t="shared" si="1"/>
        <v>0.9968065658</v>
      </c>
      <c r="E886" s="1">
        <f t="shared" si="2"/>
        <v>20574010</v>
      </c>
    </row>
    <row r="887">
      <c r="D887" s="1">
        <f t="shared" si="1"/>
        <v>0.9968065686</v>
      </c>
      <c r="E887" s="1">
        <f t="shared" si="2"/>
        <v>-12112543</v>
      </c>
    </row>
    <row r="888">
      <c r="D888" s="1">
        <f t="shared" si="1"/>
        <v>0.9968065696</v>
      </c>
      <c r="E888" s="1">
        <f t="shared" si="2"/>
        <v>-14428736</v>
      </c>
    </row>
    <row r="889">
      <c r="D889" s="1">
        <f t="shared" si="1"/>
        <v>0.9968065733</v>
      </c>
      <c r="E889" s="1">
        <f t="shared" si="2"/>
        <v>-1498479</v>
      </c>
    </row>
    <row r="890">
      <c r="D890" s="1">
        <f t="shared" si="1"/>
        <v>0.9968065721</v>
      </c>
      <c r="E890" s="1">
        <f t="shared" si="2"/>
        <v>-36709023</v>
      </c>
    </row>
    <row r="891">
      <c r="D891" s="1">
        <f t="shared" si="1"/>
        <v>0.9968065976</v>
      </c>
      <c r="E891" s="1">
        <f t="shared" si="2"/>
        <v>-77810499</v>
      </c>
    </row>
    <row r="892">
      <c r="D892" s="1">
        <f t="shared" si="1"/>
        <v>0.9968067221</v>
      </c>
      <c r="E892" s="1">
        <f t="shared" si="2"/>
        <v>-9868383</v>
      </c>
    </row>
    <row r="893">
      <c r="D893" s="1">
        <f t="shared" si="1"/>
        <v>0.996806722</v>
      </c>
      <c r="E893" s="1">
        <f t="shared" si="2"/>
        <v>-32637500</v>
      </c>
    </row>
    <row r="894">
      <c r="D894" s="1">
        <f t="shared" si="1"/>
        <v>0.9968067397</v>
      </c>
      <c r="E894" s="1">
        <f t="shared" si="2"/>
        <v>36362352</v>
      </c>
    </row>
    <row r="895">
      <c r="D895" s="1">
        <f t="shared" si="1"/>
        <v>0.9968067559</v>
      </c>
      <c r="E895" s="1">
        <f t="shared" si="2"/>
        <v>41593527</v>
      </c>
    </row>
    <row r="896">
      <c r="D896" s="1">
        <f t="shared" si="1"/>
        <v>0.9968067751</v>
      </c>
      <c r="E896" s="1">
        <f t="shared" si="2"/>
        <v>-12733495</v>
      </c>
    </row>
    <row r="897">
      <c r="D897" s="1">
        <f t="shared" si="1"/>
        <v>0.996806777</v>
      </c>
      <c r="E897" s="1">
        <f t="shared" si="2"/>
        <v>3909616</v>
      </c>
    </row>
    <row r="898">
      <c r="D898" s="1">
        <f t="shared" si="1"/>
        <v>0.9968067763</v>
      </c>
      <c r="E898" s="1">
        <f t="shared" si="2"/>
        <v>2033920</v>
      </c>
    </row>
    <row r="899">
      <c r="D899" s="1">
        <f t="shared" si="1"/>
        <v>0.9968067753</v>
      </c>
      <c r="E899" s="1">
        <f t="shared" si="2"/>
        <v>6879556</v>
      </c>
    </row>
    <row r="900">
      <c r="D900" s="1">
        <f t="shared" si="1"/>
        <v>0.9968067751</v>
      </c>
      <c r="E900" s="1">
        <f t="shared" si="2"/>
        <v>-18592056</v>
      </c>
    </row>
    <row r="901">
      <c r="D901" s="1">
        <f t="shared" si="1"/>
        <v>0.9968067807</v>
      </c>
      <c r="E901" s="1">
        <f t="shared" si="2"/>
        <v>140381405</v>
      </c>
    </row>
    <row r="902">
      <c r="D902" s="1">
        <f t="shared" si="1"/>
        <v>0.9968070295</v>
      </c>
      <c r="E902" s="1">
        <f t="shared" si="2"/>
        <v>-3991940</v>
      </c>
    </row>
    <row r="903">
      <c r="D903" s="1">
        <f t="shared" si="1"/>
        <v>0.9968070284</v>
      </c>
      <c r="E903" s="1">
        <f t="shared" si="2"/>
        <v>-38735525</v>
      </c>
    </row>
    <row r="904">
      <c r="D904" s="1">
        <f t="shared" si="1"/>
        <v>0.9968070524</v>
      </c>
      <c r="E904" s="1">
        <f t="shared" si="2"/>
        <v>5012990</v>
      </c>
    </row>
    <row r="905">
      <c r="D905" s="1">
        <f t="shared" si="1"/>
        <v>0.9968070519</v>
      </c>
      <c r="E905" s="1">
        <f t="shared" si="2"/>
        <v>-30161611</v>
      </c>
    </row>
    <row r="906">
      <c r="D906" s="1">
        <f t="shared" si="1"/>
        <v>0.9968070675</v>
      </c>
      <c r="E906" s="1">
        <f t="shared" si="2"/>
        <v>-12086323</v>
      </c>
    </row>
    <row r="907">
      <c r="D907" s="1">
        <f t="shared" si="1"/>
        <v>0.9968070695</v>
      </c>
      <c r="E907" s="1">
        <f t="shared" si="2"/>
        <v>-15186564</v>
      </c>
    </row>
    <row r="908">
      <c r="D908" s="1">
        <f t="shared" si="1"/>
        <v>0.9968070713</v>
      </c>
      <c r="E908" s="1">
        <f t="shared" si="2"/>
        <v>-21949883</v>
      </c>
    </row>
    <row r="909">
      <c r="D909" s="1">
        <f t="shared" si="1"/>
        <v>0.9968070865</v>
      </c>
      <c r="E909" s="1">
        <f t="shared" si="2"/>
        <v>16435406</v>
      </c>
    </row>
    <row r="910">
      <c r="D910" s="1">
        <f t="shared" si="1"/>
        <v>0.9968070894</v>
      </c>
      <c r="E910" s="1">
        <f t="shared" si="2"/>
        <v>42706877</v>
      </c>
    </row>
    <row r="911">
      <c r="D911" s="1">
        <f t="shared" si="1"/>
        <v>0.9968071046</v>
      </c>
      <c r="E911" s="1">
        <f t="shared" si="2"/>
        <v>-16137932</v>
      </c>
    </row>
    <row r="912">
      <c r="D912" s="1">
        <f t="shared" si="1"/>
        <v>0.9968071122</v>
      </c>
      <c r="E912" s="1">
        <f t="shared" si="2"/>
        <v>1703287</v>
      </c>
    </row>
    <row r="913">
      <c r="D913" s="1">
        <f t="shared" si="1"/>
        <v>0.9968071113</v>
      </c>
      <c r="E913" s="1">
        <f t="shared" si="2"/>
        <v>33983001</v>
      </c>
    </row>
    <row r="914">
      <c r="D914" s="1">
        <f t="shared" si="1"/>
        <v>0.9968071266</v>
      </c>
      <c r="E914" s="1">
        <f t="shared" si="2"/>
        <v>-48343151</v>
      </c>
    </row>
    <row r="915">
      <c r="D915" s="1">
        <f t="shared" si="1"/>
        <v>0.9968071732</v>
      </c>
      <c r="E915" s="1">
        <f t="shared" si="2"/>
        <v>3393765</v>
      </c>
    </row>
    <row r="916">
      <c r="D916" s="1">
        <f t="shared" si="1"/>
        <v>0.9968071725</v>
      </c>
      <c r="E916" s="1">
        <f t="shared" si="2"/>
        <v>-16603219</v>
      </c>
    </row>
    <row r="917">
      <c r="D917" s="1">
        <f t="shared" si="1"/>
        <v>0.9968071791</v>
      </c>
      <c r="E917" s="1">
        <f t="shared" si="2"/>
        <v>21544445</v>
      </c>
    </row>
    <row r="918">
      <c r="D918" s="1">
        <f t="shared" si="1"/>
        <v>0.9968071811</v>
      </c>
      <c r="E918" s="1">
        <f t="shared" si="2"/>
        <v>9536788</v>
      </c>
    </row>
    <row r="919">
      <c r="D919" s="1">
        <f t="shared" si="1"/>
        <v>0.9968071816</v>
      </c>
      <c r="E919" s="1">
        <f t="shared" si="2"/>
        <v>1177215</v>
      </c>
    </row>
    <row r="920">
      <c r="D920" s="1">
        <f t="shared" si="1"/>
        <v>0.996807181</v>
      </c>
      <c r="E920" s="1">
        <f t="shared" si="2"/>
        <v>-12663533</v>
      </c>
    </row>
    <row r="921">
      <c r="D921" s="1">
        <f t="shared" si="1"/>
        <v>0.9968071819</v>
      </c>
      <c r="E921" s="1">
        <f t="shared" si="2"/>
        <v>21704396</v>
      </c>
    </row>
    <row r="922">
      <c r="D922" s="1">
        <f t="shared" si="1"/>
        <v>0.9968071849</v>
      </c>
      <c r="E922" s="1">
        <f t="shared" si="2"/>
        <v>-27818516</v>
      </c>
    </row>
    <row r="923">
      <c r="D923" s="1">
        <f t="shared" si="1"/>
        <v>0.9968071964</v>
      </c>
      <c r="E923" s="1">
        <f t="shared" si="2"/>
        <v>19737645</v>
      </c>
    </row>
    <row r="924">
      <c r="D924" s="1">
        <f t="shared" si="1"/>
        <v>0.9968072006</v>
      </c>
      <c r="E924" s="1">
        <f t="shared" si="2"/>
        <v>7515297</v>
      </c>
    </row>
    <row r="925">
      <c r="D925" s="1">
        <f t="shared" si="1"/>
        <v>0.9968072007</v>
      </c>
      <c r="E925" s="1">
        <f t="shared" si="2"/>
        <v>-18809982</v>
      </c>
    </row>
    <row r="926">
      <c r="D926" s="1">
        <f t="shared" si="1"/>
        <v>0.9968072045</v>
      </c>
      <c r="E926" s="1">
        <f t="shared" si="2"/>
        <v>-24969837</v>
      </c>
    </row>
    <row r="927">
      <c r="D927" s="1">
        <f t="shared" si="1"/>
        <v>0.9968072206</v>
      </c>
      <c r="E927" s="1">
        <f t="shared" si="2"/>
        <v>1228120</v>
      </c>
    </row>
    <row r="928">
      <c r="D928" s="1">
        <f t="shared" si="1"/>
        <v>0.9968072217</v>
      </c>
      <c r="E928" s="1">
        <f t="shared" si="2"/>
        <v>73548685</v>
      </c>
    </row>
    <row r="929">
      <c r="D929" s="1">
        <f t="shared" si="1"/>
        <v>0.9968072837</v>
      </c>
      <c r="E929" s="1">
        <f t="shared" si="2"/>
        <v>-9528558</v>
      </c>
    </row>
    <row r="930">
      <c r="D930" s="1">
        <f t="shared" si="1"/>
        <v>0.9968072836</v>
      </c>
      <c r="E930" s="1">
        <f t="shared" si="2"/>
        <v>28500000</v>
      </c>
    </row>
    <row r="931">
      <c r="D931" s="1">
        <f t="shared" si="1"/>
        <v>0.9968072941</v>
      </c>
      <c r="E931" s="1">
        <f t="shared" si="2"/>
        <v>-24592750</v>
      </c>
    </row>
    <row r="932">
      <c r="D932" s="1">
        <f t="shared" si="1"/>
        <v>0.9968073043</v>
      </c>
      <c r="E932" s="1">
        <f t="shared" si="2"/>
        <v>19244700</v>
      </c>
    </row>
    <row r="933">
      <c r="D933" s="1">
        <f t="shared" si="1"/>
        <v>0.9968073089</v>
      </c>
      <c r="E933" s="1">
        <f t="shared" si="2"/>
        <v>17011847</v>
      </c>
    </row>
    <row r="934">
      <c r="D934" s="1">
        <f t="shared" si="1"/>
        <v>0.996807311</v>
      </c>
      <c r="E934" s="1">
        <f t="shared" si="2"/>
        <v>-24878709</v>
      </c>
    </row>
    <row r="935">
      <c r="D935" s="1">
        <f t="shared" si="1"/>
        <v>0.9968073214</v>
      </c>
      <c r="E935" s="1">
        <f t="shared" si="2"/>
        <v>-16893131</v>
      </c>
    </row>
    <row r="936">
      <c r="D936" s="1">
        <f t="shared" si="1"/>
        <v>0.9968073241</v>
      </c>
      <c r="E936" s="1">
        <f t="shared" si="2"/>
        <v>14126138</v>
      </c>
    </row>
    <row r="937">
      <c r="D937" s="1">
        <f t="shared" si="1"/>
        <v>0.9968073258</v>
      </c>
      <c r="E937" s="1">
        <f t="shared" si="2"/>
        <v>-6429473</v>
      </c>
    </row>
    <row r="938">
      <c r="D938" s="1">
        <f t="shared" si="1"/>
        <v>0.9968073249</v>
      </c>
      <c r="E938" s="1">
        <f t="shared" si="2"/>
        <v>-7281777</v>
      </c>
    </row>
    <row r="939">
      <c r="D939" s="1">
        <f t="shared" si="1"/>
        <v>0.996807325</v>
      </c>
      <c r="E939" s="1">
        <f t="shared" si="2"/>
        <v>-74710310</v>
      </c>
    </row>
    <row r="940">
      <c r="D940" s="1">
        <f t="shared" si="1"/>
        <v>0.9968074409</v>
      </c>
      <c r="E940" s="1">
        <f t="shared" si="2"/>
        <v>8821531</v>
      </c>
    </row>
    <row r="941">
      <c r="D941" s="1">
        <f t="shared" si="1"/>
        <v>0.9968074412</v>
      </c>
      <c r="E941" s="1">
        <f t="shared" si="2"/>
        <v>-33383410</v>
      </c>
    </row>
    <row r="942">
      <c r="D942" s="1">
        <f t="shared" si="1"/>
        <v>0.9968074603</v>
      </c>
      <c r="E942" s="1">
        <f t="shared" si="2"/>
        <v>39703412</v>
      </c>
    </row>
    <row r="943">
      <c r="D943" s="1">
        <f t="shared" si="1"/>
        <v>0.9968074791</v>
      </c>
      <c r="E943" s="1">
        <f t="shared" si="2"/>
        <v>-11752860</v>
      </c>
    </row>
    <row r="944">
      <c r="D944" s="1">
        <f t="shared" si="1"/>
        <v>0.9968074822</v>
      </c>
      <c r="E944" s="1">
        <f t="shared" si="2"/>
        <v>-12144354</v>
      </c>
    </row>
    <row r="945">
      <c r="D945" s="1">
        <f t="shared" si="1"/>
        <v>0.9968074834</v>
      </c>
      <c r="E945" s="1">
        <f t="shared" si="2"/>
        <v>-10285518</v>
      </c>
    </row>
    <row r="946">
      <c r="D946" s="1">
        <f t="shared" si="1"/>
        <v>0.9968074839</v>
      </c>
      <c r="E946" s="1">
        <f t="shared" si="2"/>
        <v>-2288790</v>
      </c>
    </row>
    <row r="947">
      <c r="D947" s="1">
        <f t="shared" si="1"/>
        <v>0.9968074828</v>
      </c>
      <c r="E947" s="1">
        <f t="shared" si="2"/>
        <v>2323044</v>
      </c>
    </row>
    <row r="948">
      <c r="D948" s="1">
        <f t="shared" si="1"/>
        <v>0.9968074818</v>
      </c>
      <c r="E948" s="1">
        <f t="shared" si="2"/>
        <v>37239856</v>
      </c>
    </row>
    <row r="949">
      <c r="D949" s="1">
        <f t="shared" si="1"/>
        <v>0.9968074991</v>
      </c>
      <c r="E949" s="1">
        <f t="shared" si="2"/>
        <v>-5005196</v>
      </c>
    </row>
    <row r="950">
      <c r="D950" s="1">
        <f t="shared" si="1"/>
        <v>0.9968075</v>
      </c>
      <c r="E950" s="1">
        <f t="shared" si="2"/>
        <v>10440971</v>
      </c>
    </row>
    <row r="951">
      <c r="D951" s="1">
        <f t="shared" si="1"/>
        <v>0.9968075006</v>
      </c>
      <c r="E951" s="1">
        <f t="shared" si="2"/>
        <v>-1800000</v>
      </c>
    </row>
    <row r="952">
      <c r="D952" s="1">
        <f t="shared" si="1"/>
        <v>0.9968074994</v>
      </c>
      <c r="E952" s="1">
        <f t="shared" si="2"/>
        <v>13750000</v>
      </c>
    </row>
    <row r="953">
      <c r="D953" s="1">
        <f t="shared" si="1"/>
        <v>0.9968075001</v>
      </c>
      <c r="E953" s="1">
        <f t="shared" si="2"/>
        <v>-34950587</v>
      </c>
    </row>
    <row r="954">
      <c r="D954" s="1">
        <f t="shared" si="1"/>
        <v>0.9968075173</v>
      </c>
      <c r="E954" s="1">
        <f t="shared" si="2"/>
        <v>-28159583</v>
      </c>
    </row>
    <row r="955">
      <c r="D955" s="1">
        <f t="shared" si="1"/>
        <v>0.9968075281</v>
      </c>
      <c r="E955" s="1">
        <f t="shared" si="2"/>
        <v>18758599</v>
      </c>
    </row>
    <row r="956">
      <c r="D956" s="1">
        <f t="shared" si="1"/>
        <v>0.9968075312</v>
      </c>
      <c r="E956" s="1">
        <f t="shared" si="2"/>
        <v>-149985910</v>
      </c>
    </row>
    <row r="957">
      <c r="D957" s="1">
        <f t="shared" si="1"/>
        <v>0.996807965</v>
      </c>
      <c r="E957" s="1">
        <f t="shared" si="2"/>
        <v>-8185137</v>
      </c>
    </row>
    <row r="958">
      <c r="D958" s="1">
        <f t="shared" si="1"/>
        <v>0.9968079665</v>
      </c>
      <c r="E958" s="1">
        <f t="shared" si="2"/>
        <v>3132222</v>
      </c>
    </row>
    <row r="959">
      <c r="D959" s="1">
        <f t="shared" si="1"/>
        <v>0.9968079657</v>
      </c>
      <c r="E959" s="1">
        <f t="shared" si="2"/>
        <v>2814185</v>
      </c>
    </row>
    <row r="960">
      <c r="D960" s="1">
        <f t="shared" si="1"/>
        <v>0.9968079648</v>
      </c>
      <c r="E960" s="1">
        <f t="shared" si="2"/>
        <v>-19145306</v>
      </c>
    </row>
    <row r="961">
      <c r="D961" s="1">
        <f t="shared" si="1"/>
        <v>0.9968079697</v>
      </c>
      <c r="E961" s="1">
        <f t="shared" si="2"/>
        <v>-20694789</v>
      </c>
    </row>
    <row r="962">
      <c r="D962" s="1">
        <f t="shared" si="1"/>
        <v>0.9968079761</v>
      </c>
      <c r="E962" s="1">
        <f t="shared" si="2"/>
        <v>-35164032</v>
      </c>
    </row>
    <row r="963">
      <c r="D963" s="1">
        <f t="shared" si="1"/>
        <v>0.9968079943</v>
      </c>
      <c r="E963" s="1">
        <f t="shared" si="2"/>
        <v>-8163255</v>
      </c>
    </row>
    <row r="964">
      <c r="D964" s="1">
        <f t="shared" si="1"/>
        <v>0.9968079953</v>
      </c>
      <c r="E964" s="1">
        <f t="shared" si="2"/>
        <v>33146000</v>
      </c>
    </row>
    <row r="965">
      <c r="D965" s="1">
        <f t="shared" si="1"/>
        <v>0.9968080085</v>
      </c>
      <c r="E965" s="1">
        <f t="shared" si="2"/>
        <v>1459004</v>
      </c>
    </row>
    <row r="966">
      <c r="D966" s="1">
        <f t="shared" si="1"/>
        <v>0.9968080076</v>
      </c>
      <c r="E966" s="1">
        <f t="shared" si="2"/>
        <v>-2428096</v>
      </c>
    </row>
    <row r="967">
      <c r="D967" s="1">
        <f t="shared" si="1"/>
        <v>0.9968080064</v>
      </c>
      <c r="E967" s="1">
        <f t="shared" si="2"/>
        <v>-9362320</v>
      </c>
    </row>
    <row r="968">
      <c r="D968" s="1">
        <f t="shared" si="1"/>
        <v>0.9968080092</v>
      </c>
      <c r="E968" s="1">
        <f t="shared" si="2"/>
        <v>32225777</v>
      </c>
    </row>
    <row r="969">
      <c r="D969" s="1">
        <f t="shared" si="1"/>
        <v>0.9968080168</v>
      </c>
      <c r="E969" s="1">
        <f t="shared" si="2"/>
        <v>10074663</v>
      </c>
    </row>
    <row r="970">
      <c r="D970" s="1">
        <f t="shared" si="1"/>
        <v>0.9968080175</v>
      </c>
      <c r="E970" s="1">
        <f t="shared" si="2"/>
        <v>-5345633</v>
      </c>
    </row>
    <row r="971">
      <c r="D971" s="1">
        <f t="shared" si="1"/>
        <v>0.9968080165</v>
      </c>
      <c r="E971" s="1">
        <f t="shared" si="2"/>
        <v>113078393</v>
      </c>
    </row>
    <row r="972">
      <c r="D972" s="1">
        <f t="shared" si="1"/>
        <v>0.996808186</v>
      </c>
      <c r="E972" s="1">
        <f t="shared" si="2"/>
        <v>38658172</v>
      </c>
    </row>
    <row r="973">
      <c r="D973" s="1">
        <f t="shared" si="1"/>
        <v>0.9968082011</v>
      </c>
      <c r="E973" s="1">
        <f t="shared" si="2"/>
        <v>-12471908</v>
      </c>
    </row>
    <row r="974">
      <c r="D974" s="1">
        <f t="shared" si="1"/>
        <v>0.9968082025</v>
      </c>
      <c r="E974" s="1">
        <f t="shared" si="2"/>
        <v>-10896000</v>
      </c>
    </row>
    <row r="975">
      <c r="D975" s="1">
        <f t="shared" si="1"/>
        <v>0.9968082028</v>
      </c>
      <c r="E975" s="1">
        <f t="shared" si="2"/>
        <v>-4491309</v>
      </c>
    </row>
    <row r="976">
      <c r="D976" s="1">
        <f t="shared" si="1"/>
        <v>0.9968082017</v>
      </c>
      <c r="E976" s="1">
        <f t="shared" si="2"/>
        <v>4452209</v>
      </c>
    </row>
    <row r="977">
      <c r="D977" s="1">
        <f t="shared" si="1"/>
        <v>0.996808201</v>
      </c>
      <c r="E977" s="1">
        <f t="shared" si="2"/>
        <v>-19492772</v>
      </c>
    </row>
    <row r="978">
      <c r="D978" s="1">
        <f t="shared" si="1"/>
        <v>0.9968082107</v>
      </c>
      <c r="E978" s="1">
        <f t="shared" si="2"/>
        <v>74120000</v>
      </c>
    </row>
    <row r="979">
      <c r="D979" s="1">
        <f t="shared" si="1"/>
        <v>0.9968082848</v>
      </c>
      <c r="E979" s="1">
        <f t="shared" si="2"/>
        <v>1920333</v>
      </c>
    </row>
    <row r="980">
      <c r="D980" s="1">
        <f t="shared" si="1"/>
        <v>0.9968082867</v>
      </c>
      <c r="E980" s="1">
        <f t="shared" si="2"/>
        <v>-63885779</v>
      </c>
    </row>
    <row r="981">
      <c r="D981" s="1">
        <f t="shared" si="1"/>
        <v>0.9968083634</v>
      </c>
      <c r="E981" s="1">
        <f t="shared" si="2"/>
        <v>-19000897</v>
      </c>
    </row>
    <row r="982">
      <c r="D982" s="1">
        <f t="shared" si="1"/>
        <v>0.996808369</v>
      </c>
      <c r="E982" s="1">
        <f t="shared" si="2"/>
        <v>2354988</v>
      </c>
    </row>
    <row r="983">
      <c r="D983" s="1">
        <f t="shared" si="1"/>
        <v>0.9968083681</v>
      </c>
      <c r="E983" s="1">
        <f t="shared" si="2"/>
        <v>-4983934</v>
      </c>
    </row>
    <row r="984">
      <c r="D984" s="1">
        <f t="shared" si="1"/>
        <v>0.9968083671</v>
      </c>
      <c r="E984" s="1">
        <f t="shared" si="2"/>
        <v>84805005</v>
      </c>
    </row>
    <row r="985">
      <c r="D985" s="1">
        <f t="shared" si="1"/>
        <v>0.9968084328</v>
      </c>
      <c r="E985" s="1">
        <f t="shared" si="2"/>
        <v>-774089</v>
      </c>
    </row>
    <row r="986">
      <c r="D986" s="1">
        <f t="shared" si="1"/>
        <v>0.996808432</v>
      </c>
      <c r="E986" s="1">
        <f t="shared" si="2"/>
        <v>22114556</v>
      </c>
    </row>
    <row r="987">
      <c r="D987" s="1">
        <f t="shared" si="1"/>
        <v>0.996808437</v>
      </c>
      <c r="E987" s="1">
        <f t="shared" si="2"/>
        <v>142645693</v>
      </c>
    </row>
    <row r="988">
      <c r="D988" s="1">
        <f t="shared" si="1"/>
        <v>0.9968087024</v>
      </c>
      <c r="E988" s="1">
        <f t="shared" si="2"/>
        <v>-2499804112</v>
      </c>
    </row>
    <row r="989">
      <c r="D989" s="1">
        <f t="shared" si="1"/>
        <v>0.996911172</v>
      </c>
      <c r="E989" s="1">
        <f t="shared" si="2"/>
        <v>-7937613</v>
      </c>
    </row>
    <row r="990">
      <c r="D990" s="1">
        <f t="shared" si="1"/>
        <v>0.9969111722</v>
      </c>
      <c r="E990" s="1">
        <f t="shared" si="2"/>
        <v>-28791977</v>
      </c>
    </row>
    <row r="991">
      <c r="D991" s="1">
        <f t="shared" si="1"/>
        <v>0.9969111856</v>
      </c>
      <c r="E991" s="1">
        <f t="shared" si="2"/>
        <v>-28407897</v>
      </c>
    </row>
    <row r="992">
      <c r="D992" s="1">
        <f t="shared" si="1"/>
        <v>0.9969111979</v>
      </c>
      <c r="E992" s="1">
        <f t="shared" si="2"/>
        <v>12071069</v>
      </c>
    </row>
    <row r="993">
      <c r="D993" s="1">
        <f t="shared" si="1"/>
        <v>0.9969111984</v>
      </c>
      <c r="E993" s="1">
        <f t="shared" si="2"/>
        <v>41000000</v>
      </c>
    </row>
    <row r="994">
      <c r="D994" s="1">
        <f t="shared" si="1"/>
        <v>0.9969112195</v>
      </c>
      <c r="E994" s="1">
        <f t="shared" si="2"/>
        <v>-7701890</v>
      </c>
    </row>
    <row r="995">
      <c r="D995" s="1">
        <f t="shared" si="1"/>
        <v>0.9969112191</v>
      </c>
      <c r="E995" s="1">
        <f t="shared" si="2"/>
        <v>6675178</v>
      </c>
    </row>
    <row r="996">
      <c r="D996" s="1">
        <f t="shared" si="1"/>
        <v>0.9969112186</v>
      </c>
      <c r="E996" s="1">
        <f t="shared" si="2"/>
        <v>126147885</v>
      </c>
    </row>
    <row r="997">
      <c r="D997" s="1">
        <f t="shared" si="1"/>
        <v>0.9969114128</v>
      </c>
      <c r="E997" s="1">
        <f t="shared" si="2"/>
        <v>-25976605</v>
      </c>
    </row>
    <row r="998">
      <c r="D998" s="1">
        <f t="shared" si="1"/>
        <v>0.9969114263</v>
      </c>
      <c r="E998" s="1">
        <f t="shared" si="2"/>
        <v>-194801</v>
      </c>
    </row>
    <row r="999">
      <c r="D999" s="1">
        <f t="shared" si="1"/>
        <v>0.9969114251</v>
      </c>
      <c r="E999" s="1">
        <f t="shared" si="2"/>
        <v>2406383</v>
      </c>
    </row>
    <row r="1000">
      <c r="D1000" s="1">
        <f t="shared" si="1"/>
        <v>0.996911424</v>
      </c>
      <c r="E1000" s="1">
        <f t="shared" si="2"/>
        <v>20455802</v>
      </c>
    </row>
    <row r="1001">
      <c r="D1001" s="1">
        <f t="shared" si="1"/>
        <v>0.9969114278</v>
      </c>
      <c r="E1001" s="1">
        <f t="shared" si="2"/>
        <v>29098051</v>
      </c>
    </row>
    <row r="1002">
      <c r="D1002" s="1">
        <f t="shared" si="1"/>
        <v>0.9969114368</v>
      </c>
      <c r="E1002" s="1">
        <f t="shared" si="2"/>
        <v>2575718</v>
      </c>
    </row>
    <row r="1003">
      <c r="D1003" s="1">
        <f t="shared" si="1"/>
        <v>0.9969114363</v>
      </c>
      <c r="E1003" s="1">
        <f t="shared" si="2"/>
        <v>30302314</v>
      </c>
    </row>
    <row r="1004">
      <c r="D1004" s="1">
        <f t="shared" si="1"/>
        <v>0.9969114463</v>
      </c>
      <c r="E1004" s="1">
        <f t="shared" si="2"/>
        <v>-104868170</v>
      </c>
    </row>
    <row r="1005">
      <c r="D1005" s="1">
        <f t="shared" si="1"/>
        <v>0.996911636</v>
      </c>
      <c r="E1005" s="1">
        <f t="shared" si="2"/>
        <v>-11827231</v>
      </c>
    </row>
    <row r="1006">
      <c r="D1006" s="1">
        <f t="shared" si="1"/>
        <v>0.996911637</v>
      </c>
      <c r="E1006" s="1">
        <f t="shared" si="2"/>
        <v>8768623</v>
      </c>
    </row>
    <row r="1007">
      <c r="D1007" s="1">
        <f t="shared" si="1"/>
        <v>0.9969116368</v>
      </c>
      <c r="E1007" s="1">
        <f t="shared" si="2"/>
        <v>286838870</v>
      </c>
    </row>
    <row r="1008">
      <c r="D1008" s="1">
        <f t="shared" si="1"/>
        <v>0.9969126273</v>
      </c>
      <c r="E1008" s="1">
        <f t="shared" si="2"/>
        <v>26676606</v>
      </c>
    </row>
    <row r="1009">
      <c r="D1009" s="1">
        <f t="shared" si="1"/>
        <v>0.9969126347</v>
      </c>
      <c r="E1009" s="1">
        <f t="shared" si="2"/>
        <v>-447150</v>
      </c>
    </row>
    <row r="1010">
      <c r="D1010" s="1">
        <f t="shared" si="1"/>
        <v>0.9969126334</v>
      </c>
      <c r="E1010" s="1">
        <f t="shared" si="2"/>
        <v>25700000</v>
      </c>
    </row>
    <row r="1011">
      <c r="D1011" s="1">
        <f t="shared" si="1"/>
        <v>0.9969126404</v>
      </c>
      <c r="E1011" s="1">
        <f t="shared" si="2"/>
        <v>32951479</v>
      </c>
    </row>
    <row r="1012">
      <c r="D1012" s="1">
        <f t="shared" si="1"/>
        <v>0.9969126546</v>
      </c>
      <c r="E1012" s="1">
        <f t="shared" si="2"/>
        <v>100000</v>
      </c>
    </row>
    <row r="1013">
      <c r="D1013" s="1">
        <f t="shared" si="1"/>
        <v>0.9969126537</v>
      </c>
      <c r="E1013" s="1">
        <f t="shared" si="2"/>
        <v>-1254850</v>
      </c>
    </row>
    <row r="1014">
      <c r="D1014" s="1">
        <f t="shared" si="1"/>
        <v>0.9969126538</v>
      </c>
      <c r="E1014" s="1">
        <f t="shared" si="2"/>
        <v>-17399565</v>
      </c>
    </row>
    <row r="1015">
      <c r="D1015" s="1">
        <f t="shared" si="1"/>
        <v>0.9969126602</v>
      </c>
      <c r="E1015" s="1">
        <f t="shared" si="2"/>
        <v>-259458</v>
      </c>
    </row>
    <row r="1016">
      <c r="D1016" s="1">
        <f t="shared" si="1"/>
        <v>0.996912659</v>
      </c>
      <c r="E1016" s="1">
        <f t="shared" si="2"/>
        <v>-389009</v>
      </c>
    </row>
    <row r="1017">
      <c r="D1017" s="1">
        <f t="shared" si="1"/>
        <v>0.9969126578</v>
      </c>
      <c r="E1017" s="1">
        <f t="shared" si="2"/>
        <v>-56425668</v>
      </c>
    </row>
    <row r="1018">
      <c r="D1018" s="1">
        <f t="shared" si="1"/>
        <v>0.9969127149</v>
      </c>
      <c r="E1018" s="1">
        <f t="shared" si="2"/>
        <v>-44854891</v>
      </c>
    </row>
    <row r="1019">
      <c r="D1019" s="1">
        <f t="shared" si="1"/>
        <v>0.9969127458</v>
      </c>
      <c r="E1019" s="1">
        <f t="shared" si="2"/>
        <v>-15765960</v>
      </c>
    </row>
    <row r="1020">
      <c r="D1020" s="1">
        <f t="shared" si="1"/>
        <v>0.9969127486</v>
      </c>
      <c r="E1020" s="1">
        <f t="shared" si="2"/>
        <v>90900000</v>
      </c>
    </row>
    <row r="1021">
      <c r="D1021" s="1">
        <f t="shared" si="1"/>
        <v>0.996912857</v>
      </c>
      <c r="E1021" s="1">
        <f t="shared" si="2"/>
        <v>35490000</v>
      </c>
    </row>
    <row r="1022">
      <c r="D1022" s="1">
        <f t="shared" si="1"/>
        <v>0.9969128711</v>
      </c>
      <c r="E1022" s="1">
        <f t="shared" si="2"/>
        <v>-10514515</v>
      </c>
    </row>
    <row r="1023">
      <c r="D1023" s="1">
        <f t="shared" si="1"/>
        <v>0.9969128716</v>
      </c>
      <c r="E1023" s="1">
        <f t="shared" si="2"/>
        <v>-7900000</v>
      </c>
    </row>
    <row r="1024">
      <c r="D1024" s="1">
        <f t="shared" si="1"/>
        <v>0.9969128721</v>
      </c>
      <c r="E1024" s="1">
        <f t="shared" si="2"/>
        <v>5998709</v>
      </c>
    </row>
    <row r="1025">
      <c r="D1025" s="1">
        <f t="shared" si="1"/>
        <v>0.9969128715</v>
      </c>
      <c r="E1025" s="1">
        <f t="shared" si="2"/>
        <v>-20412268</v>
      </c>
    </row>
    <row r="1026">
      <c r="D1026" s="1">
        <f t="shared" si="1"/>
        <v>0.996912878</v>
      </c>
      <c r="E1026" s="1">
        <f t="shared" si="2"/>
        <v>-23990820</v>
      </c>
    </row>
    <row r="1027">
      <c r="D1027" s="1">
        <f t="shared" si="1"/>
        <v>0.9969128879</v>
      </c>
      <c r="E1027" s="1">
        <f t="shared" si="2"/>
        <v>62749203</v>
      </c>
    </row>
    <row r="1028">
      <c r="D1028" s="1">
        <f t="shared" si="1"/>
        <v>0.9969129344</v>
      </c>
      <c r="E1028" s="1">
        <f t="shared" si="2"/>
        <v>34706988</v>
      </c>
    </row>
    <row r="1029">
      <c r="D1029" s="1">
        <f t="shared" si="1"/>
        <v>0.9969129452</v>
      </c>
      <c r="E1029" s="1">
        <f t="shared" si="2"/>
        <v>-12247786</v>
      </c>
    </row>
    <row r="1030">
      <c r="D1030" s="1">
        <f t="shared" si="1"/>
        <v>0.9969129462</v>
      </c>
      <c r="E1030" s="1">
        <f t="shared" si="2"/>
        <v>-5482285</v>
      </c>
    </row>
    <row r="1031">
      <c r="D1031" s="1">
        <f t="shared" si="1"/>
        <v>0.9969129461</v>
      </c>
      <c r="E1031" s="1">
        <f t="shared" si="2"/>
        <v>7891000</v>
      </c>
    </row>
    <row r="1032">
      <c r="D1032" s="1">
        <f t="shared" si="1"/>
        <v>0.996912946</v>
      </c>
      <c r="E1032" s="1">
        <f t="shared" si="2"/>
        <v>12969824</v>
      </c>
    </row>
    <row r="1033">
      <c r="D1033" s="1">
        <f t="shared" si="1"/>
        <v>0.9969129461</v>
      </c>
      <c r="E1033" s="1">
        <f t="shared" si="2"/>
        <v>-84540684</v>
      </c>
    </row>
    <row r="1034">
      <c r="D1034" s="1">
        <f t="shared" si="1"/>
        <v>0.9969130812</v>
      </c>
      <c r="E1034" s="1">
        <f t="shared" si="2"/>
        <v>-46917712</v>
      </c>
    </row>
    <row r="1035">
      <c r="D1035" s="1">
        <f t="shared" si="1"/>
        <v>0.9969131175</v>
      </c>
      <c r="E1035" s="1">
        <f t="shared" si="2"/>
        <v>3746915</v>
      </c>
    </row>
    <row r="1036">
      <c r="D1036" s="1">
        <f t="shared" si="1"/>
        <v>0.9969131171</v>
      </c>
      <c r="E1036" s="1">
        <f t="shared" si="2"/>
        <v>224196</v>
      </c>
    </row>
    <row r="1037">
      <c r="D1037" s="1">
        <f t="shared" si="1"/>
        <v>0.9969131176</v>
      </c>
      <c r="E1037" s="1">
        <f t="shared" si="2"/>
        <v>4026908</v>
      </c>
    </row>
    <row r="1038">
      <c r="D1038" s="1">
        <f t="shared" si="1"/>
        <v>0.9969131168</v>
      </c>
      <c r="E1038" s="1">
        <f t="shared" si="2"/>
        <v>71800000</v>
      </c>
    </row>
    <row r="1039">
      <c r="D1039" s="1">
        <f t="shared" si="1"/>
        <v>0.9969131834</v>
      </c>
      <c r="E1039" s="1">
        <f t="shared" si="2"/>
        <v>393961</v>
      </c>
    </row>
    <row r="1040">
      <c r="D1040" s="1">
        <f t="shared" si="1"/>
        <v>0.9969131822</v>
      </c>
      <c r="E1040" s="1">
        <f t="shared" si="2"/>
        <v>-5149694</v>
      </c>
    </row>
    <row r="1041">
      <c r="D1041" s="1">
        <f t="shared" si="1"/>
        <v>0.9969131815</v>
      </c>
      <c r="E1041" s="1">
        <f t="shared" si="2"/>
        <v>-14831605</v>
      </c>
    </row>
    <row r="1042">
      <c r="D1042" s="1">
        <f t="shared" si="1"/>
        <v>0.9969131862</v>
      </c>
      <c r="E1042" s="1">
        <f t="shared" si="2"/>
        <v>-6457975</v>
      </c>
    </row>
    <row r="1043">
      <c r="D1043" s="1">
        <f t="shared" si="1"/>
        <v>0.9969131857</v>
      </c>
      <c r="E1043" s="1">
        <f t="shared" si="2"/>
        <v>34300000</v>
      </c>
    </row>
    <row r="1044">
      <c r="D1044" s="1">
        <f t="shared" si="1"/>
        <v>0.9969131984</v>
      </c>
      <c r="E1044" s="1">
        <f t="shared" si="2"/>
        <v>32877175</v>
      </c>
    </row>
    <row r="1045">
      <c r="D1045" s="1">
        <f t="shared" si="1"/>
        <v>0.9969132099</v>
      </c>
      <c r="E1045" s="1">
        <f t="shared" si="2"/>
        <v>-22795993</v>
      </c>
    </row>
    <row r="1046">
      <c r="D1046" s="1">
        <f t="shared" si="1"/>
        <v>0.9969132172</v>
      </c>
      <c r="E1046" s="1">
        <f t="shared" si="2"/>
        <v>274691196</v>
      </c>
    </row>
    <row r="1047">
      <c r="D1047" s="1">
        <f t="shared" si="1"/>
        <v>0.9969141575</v>
      </c>
      <c r="E1047" s="1">
        <f t="shared" si="2"/>
        <v>-2926322</v>
      </c>
    </row>
    <row r="1048">
      <c r="D1048" s="1">
        <f t="shared" si="1"/>
        <v>0.9969141563</v>
      </c>
      <c r="E1048" s="1">
        <f t="shared" si="2"/>
        <v>-1260859</v>
      </c>
    </row>
    <row r="1049">
      <c r="D1049" s="1">
        <f t="shared" si="1"/>
        <v>0.9969141552</v>
      </c>
      <c r="E1049" s="1">
        <f t="shared" si="2"/>
        <v>29484168</v>
      </c>
    </row>
    <row r="1050">
      <c r="D1050" s="1">
        <f t="shared" si="1"/>
        <v>0.9969141631</v>
      </c>
      <c r="E1050" s="1">
        <f t="shared" si="2"/>
        <v>40136047</v>
      </c>
    </row>
    <row r="1051">
      <c r="D1051" s="1">
        <f t="shared" si="1"/>
        <v>0.9969141759</v>
      </c>
      <c r="E1051" s="1">
        <f t="shared" si="2"/>
        <v>301331</v>
      </c>
    </row>
    <row r="1052">
      <c r="D1052" s="1">
        <f t="shared" si="1"/>
        <v>0.9969141747</v>
      </c>
      <c r="E1052" s="1">
        <f t="shared" si="2"/>
        <v>48200832</v>
      </c>
    </row>
    <row r="1053">
      <c r="D1053" s="1">
        <f t="shared" si="1"/>
        <v>0.9969142051</v>
      </c>
      <c r="E1053" s="1">
        <f t="shared" si="2"/>
        <v>2103828</v>
      </c>
    </row>
    <row r="1054">
      <c r="D1054" s="1">
        <f t="shared" si="1"/>
        <v>0.9969142041</v>
      </c>
      <c r="E1054" s="1">
        <f t="shared" si="2"/>
        <v>-3712212</v>
      </c>
    </row>
    <row r="1055">
      <c r="D1055" s="1">
        <f t="shared" si="1"/>
        <v>0.9969142042</v>
      </c>
      <c r="E1055" s="1">
        <f t="shared" si="2"/>
        <v>-2899325</v>
      </c>
    </row>
    <row r="1056">
      <c r="D1056" s="1">
        <f t="shared" si="1"/>
        <v>0.996914203</v>
      </c>
      <c r="E1056" s="1">
        <f t="shared" si="2"/>
        <v>84222438</v>
      </c>
    </row>
    <row r="1057">
      <c r="D1057" s="1">
        <f t="shared" si="1"/>
        <v>0.9969142907</v>
      </c>
      <c r="E1057" s="1">
        <f t="shared" si="2"/>
        <v>-750995</v>
      </c>
    </row>
    <row r="1058">
      <c r="D1058" s="1">
        <f t="shared" si="1"/>
        <v>0.9969142898</v>
      </c>
      <c r="E1058" s="1">
        <f t="shared" si="2"/>
        <v>52163317</v>
      </c>
    </row>
    <row r="1059">
      <c r="D1059" s="1">
        <f t="shared" si="1"/>
        <v>0.9969143216</v>
      </c>
      <c r="E1059" s="1">
        <f t="shared" si="2"/>
        <v>26372293</v>
      </c>
    </row>
    <row r="1060">
      <c r="D1060" s="1">
        <f t="shared" si="1"/>
        <v>0.9969143299</v>
      </c>
      <c r="E1060" s="1">
        <f t="shared" si="2"/>
        <v>747724</v>
      </c>
    </row>
    <row r="1061">
      <c r="D1061" s="1">
        <f t="shared" si="1"/>
        <v>0.9969143298</v>
      </c>
      <c r="E1061" s="1">
        <f t="shared" si="2"/>
        <v>-29610033</v>
      </c>
    </row>
    <row r="1062">
      <c r="D1062" s="1">
        <f t="shared" si="1"/>
        <v>0.9969143447</v>
      </c>
      <c r="E1062" s="1">
        <f t="shared" si="2"/>
        <v>15581633</v>
      </c>
    </row>
    <row r="1063">
      <c r="D1063" s="1">
        <f t="shared" si="1"/>
        <v>0.9969143466</v>
      </c>
      <c r="E1063" s="1">
        <f t="shared" si="2"/>
        <v>-6467012</v>
      </c>
    </row>
    <row r="1064">
      <c r="D1064" s="1">
        <f t="shared" si="1"/>
        <v>0.9969143459</v>
      </c>
      <c r="E1064" s="1">
        <f t="shared" si="2"/>
        <v>13983704</v>
      </c>
    </row>
    <row r="1065">
      <c r="D1065" s="1">
        <f t="shared" si="1"/>
        <v>0.996914347</v>
      </c>
      <c r="E1065" s="1">
        <f t="shared" si="2"/>
        <v>13776062</v>
      </c>
    </row>
    <row r="1066">
      <c r="D1066" s="1">
        <f t="shared" si="1"/>
        <v>0.9969143485</v>
      </c>
      <c r="E1066" s="1">
        <f t="shared" si="2"/>
        <v>12983713</v>
      </c>
    </row>
    <row r="1067">
      <c r="D1067" s="1">
        <f t="shared" si="1"/>
        <v>0.9969143495</v>
      </c>
      <c r="E1067" s="1">
        <f t="shared" si="2"/>
        <v>17850000</v>
      </c>
    </row>
    <row r="1068">
      <c r="D1068" s="1">
        <f t="shared" si="1"/>
        <v>0.9969143532</v>
      </c>
      <c r="E1068" s="1">
        <f t="shared" si="2"/>
        <v>32200000</v>
      </c>
    </row>
    <row r="1069">
      <c r="D1069" s="1">
        <f t="shared" si="1"/>
        <v>0.9969143665</v>
      </c>
      <c r="E1069" s="1">
        <f t="shared" si="2"/>
        <v>16370001</v>
      </c>
    </row>
    <row r="1070">
      <c r="D1070" s="1">
        <f t="shared" si="1"/>
        <v>0.9969143693</v>
      </c>
      <c r="E1070" s="1">
        <f t="shared" si="2"/>
        <v>9343976</v>
      </c>
    </row>
    <row r="1071">
      <c r="D1071" s="1">
        <f t="shared" si="1"/>
        <v>0.9969143696</v>
      </c>
      <c r="E1071" s="1">
        <f t="shared" si="2"/>
        <v>19100000</v>
      </c>
    </row>
    <row r="1072">
      <c r="D1072" s="1">
        <f t="shared" si="1"/>
        <v>0.9969143738</v>
      </c>
      <c r="E1072" s="1">
        <f t="shared" si="2"/>
        <v>30800000</v>
      </c>
    </row>
    <row r="1073">
      <c r="D1073" s="1">
        <f t="shared" si="1"/>
        <v>0.9969143861</v>
      </c>
      <c r="E1073" s="1">
        <f t="shared" si="2"/>
        <v>24400000</v>
      </c>
    </row>
    <row r="1074">
      <c r="D1074" s="1">
        <f t="shared" si="1"/>
        <v>0.9969143935</v>
      </c>
      <c r="E1074" s="1">
        <f t="shared" si="2"/>
        <v>20802754</v>
      </c>
    </row>
    <row r="1075">
      <c r="D1075" s="1">
        <f t="shared" si="1"/>
        <v>0.9969143971</v>
      </c>
      <c r="E1075" s="1">
        <f t="shared" si="2"/>
        <v>6867101</v>
      </c>
    </row>
    <row r="1076">
      <c r="D1076" s="1">
        <f t="shared" si="1"/>
        <v>0.9969143968</v>
      </c>
      <c r="E1076" s="1">
        <f t="shared" si="2"/>
        <v>-11701351</v>
      </c>
    </row>
    <row r="1077">
      <c r="D1077" s="1">
        <f t="shared" si="1"/>
        <v>0.9969143985</v>
      </c>
      <c r="E1077" s="1">
        <f t="shared" si="2"/>
        <v>300000</v>
      </c>
    </row>
    <row r="1078">
      <c r="D1078" s="1">
        <f t="shared" si="1"/>
        <v>0.9969143973</v>
      </c>
      <c r="E1078" s="1">
        <f t="shared" si="2"/>
        <v>6753840</v>
      </c>
    </row>
    <row r="1079">
      <c r="D1079" s="1">
        <f t="shared" si="1"/>
        <v>0.9969143969</v>
      </c>
      <c r="E1079" s="1">
        <f t="shared" si="2"/>
        <v>-3401692</v>
      </c>
    </row>
    <row r="1080">
      <c r="D1080" s="1">
        <f t="shared" si="1"/>
        <v>0.9969143967</v>
      </c>
      <c r="E1080" s="1">
        <f t="shared" si="2"/>
        <v>-7077834</v>
      </c>
    </row>
    <row r="1081">
      <c r="D1081" s="1">
        <f t="shared" si="1"/>
        <v>0.9969143963</v>
      </c>
      <c r="E1081" s="1">
        <f t="shared" si="2"/>
        <v>-28675334</v>
      </c>
    </row>
    <row r="1082">
      <c r="D1082" s="1">
        <f t="shared" si="1"/>
        <v>0.9969144105</v>
      </c>
      <c r="E1082" s="1">
        <f t="shared" si="2"/>
        <v>22800000</v>
      </c>
    </row>
    <row r="1083">
      <c r="D1083" s="1">
        <f t="shared" si="1"/>
        <v>0.9969144169</v>
      </c>
      <c r="E1083" s="1">
        <f t="shared" si="2"/>
        <v>-16406844</v>
      </c>
    </row>
    <row r="1084">
      <c r="D1084" s="1">
        <f t="shared" si="1"/>
        <v>0.996914421</v>
      </c>
      <c r="E1084" s="1">
        <f t="shared" si="2"/>
        <v>1508841</v>
      </c>
    </row>
    <row r="1085">
      <c r="D1085" s="1">
        <f t="shared" si="1"/>
        <v>0.9969144199</v>
      </c>
      <c r="E1085" s="1">
        <f t="shared" si="2"/>
        <v>250736600</v>
      </c>
    </row>
    <row r="1086">
      <c r="D1086" s="1">
        <f t="shared" si="1"/>
        <v>0.9969151263</v>
      </c>
      <c r="E1086" s="1">
        <f t="shared" si="2"/>
        <v>15197842</v>
      </c>
    </row>
    <row r="1087">
      <c r="D1087" s="1">
        <f t="shared" si="1"/>
        <v>0.9969151288</v>
      </c>
      <c r="E1087" s="1">
        <f t="shared" si="2"/>
        <v>-2326217</v>
      </c>
    </row>
    <row r="1088">
      <c r="D1088" s="1">
        <f t="shared" si="1"/>
        <v>0.9969151275</v>
      </c>
      <c r="E1088" s="1">
        <f t="shared" si="2"/>
        <v>506446</v>
      </c>
    </row>
    <row r="1089">
      <c r="D1089" s="1">
        <f t="shared" si="1"/>
        <v>0.9969151263</v>
      </c>
      <c r="E1089" s="1">
        <f t="shared" si="2"/>
        <v>-4597590</v>
      </c>
    </row>
    <row r="1090">
      <c r="D1090" s="1">
        <f t="shared" si="1"/>
        <v>0.9969151256</v>
      </c>
      <c r="E1090" s="1">
        <f t="shared" si="2"/>
        <v>10332737</v>
      </c>
    </row>
    <row r="1091">
      <c r="D1091" s="1">
        <f t="shared" si="1"/>
        <v>0.9969151256</v>
      </c>
      <c r="E1091" s="1">
        <f t="shared" si="2"/>
        <v>-13705360</v>
      </c>
    </row>
    <row r="1092">
      <c r="D1092" s="1">
        <f t="shared" si="1"/>
        <v>0.996915127</v>
      </c>
      <c r="E1092" s="1">
        <f t="shared" si="2"/>
        <v>-23185810</v>
      </c>
    </row>
    <row r="1093">
      <c r="D1093" s="1">
        <f t="shared" si="1"/>
        <v>0.9969151393</v>
      </c>
      <c r="E1093" s="1">
        <f t="shared" si="2"/>
        <v>-16579086</v>
      </c>
    </row>
    <row r="1094">
      <c r="D1094" s="1">
        <f t="shared" si="1"/>
        <v>0.996915142</v>
      </c>
      <c r="E1094" s="1">
        <f t="shared" si="2"/>
        <v>160034110</v>
      </c>
    </row>
    <row r="1095">
      <c r="D1095" s="1">
        <f t="shared" si="1"/>
        <v>0.996915387</v>
      </c>
      <c r="E1095" s="1">
        <f t="shared" si="2"/>
        <v>-17403744</v>
      </c>
    </row>
    <row r="1096">
      <c r="D1096" s="1">
        <f t="shared" si="1"/>
        <v>0.9969153916</v>
      </c>
      <c r="E1096" s="1">
        <f t="shared" si="2"/>
        <v>17707116</v>
      </c>
    </row>
    <row r="1097">
      <c r="D1097" s="1">
        <f t="shared" si="1"/>
        <v>0.9969153929</v>
      </c>
      <c r="E1097" s="1">
        <f t="shared" si="2"/>
        <v>-3979738</v>
      </c>
    </row>
    <row r="1098">
      <c r="D1098" s="1">
        <f t="shared" si="1"/>
        <v>0.9969153918</v>
      </c>
      <c r="E1098" s="1">
        <f t="shared" si="2"/>
        <v>-30579748</v>
      </c>
    </row>
    <row r="1099">
      <c r="D1099" s="1">
        <f t="shared" si="1"/>
        <v>0.9969154214</v>
      </c>
      <c r="E1099" s="1">
        <f t="shared" si="2"/>
        <v>-1845268</v>
      </c>
    </row>
    <row r="1100">
      <c r="D1100" s="1">
        <f t="shared" si="1"/>
        <v>0.9969154215</v>
      </c>
      <c r="E1100" s="1">
        <f t="shared" si="2"/>
        <v>-7487948</v>
      </c>
    </row>
    <row r="1101">
      <c r="D1101" s="1">
        <f t="shared" si="1"/>
        <v>0.9969154279</v>
      </c>
      <c r="E1101" s="1">
        <f t="shared" si="2"/>
        <v>-24832370</v>
      </c>
    </row>
    <row r="1102">
      <c r="D1102" s="1">
        <f t="shared" si="1"/>
        <v>0.9969154543</v>
      </c>
      <c r="E1102" s="1">
        <f t="shared" si="2"/>
        <v>26423726</v>
      </c>
    </row>
    <row r="1103">
      <c r="D1103" s="1">
        <f t="shared" si="1"/>
        <v>0.9969154604</v>
      </c>
      <c r="E1103" s="1">
        <f t="shared" si="2"/>
        <v>-29511421</v>
      </c>
    </row>
    <row r="1104">
      <c r="D1104" s="1">
        <f t="shared" si="1"/>
        <v>0.996915475</v>
      </c>
      <c r="E1104" s="1">
        <f t="shared" si="2"/>
        <v>-22320362</v>
      </c>
    </row>
    <row r="1105">
      <c r="D1105" s="1">
        <f t="shared" si="1"/>
        <v>0.9969154894</v>
      </c>
      <c r="E1105" s="1">
        <f t="shared" si="2"/>
        <v>-14003282</v>
      </c>
    </row>
    <row r="1106">
      <c r="D1106" s="1">
        <f t="shared" si="1"/>
        <v>0.9969154942</v>
      </c>
      <c r="E1106" s="1">
        <f t="shared" si="2"/>
        <v>-1995042</v>
      </c>
    </row>
    <row r="1107">
      <c r="D1107" s="1">
        <f t="shared" si="1"/>
        <v>0.9969154929</v>
      </c>
      <c r="E1107" s="1">
        <f t="shared" si="2"/>
        <v>24281723</v>
      </c>
    </row>
    <row r="1108">
      <c r="D1108" s="1">
        <f t="shared" si="1"/>
        <v>0.9969155003</v>
      </c>
      <c r="E1108" s="1">
        <f t="shared" si="2"/>
        <v>40367693</v>
      </c>
    </row>
    <row r="1109">
      <c r="D1109" s="1">
        <f t="shared" si="1"/>
        <v>0.9969155181</v>
      </c>
      <c r="E1109" s="1">
        <f t="shared" si="2"/>
        <v>-23660367</v>
      </c>
    </row>
    <row r="1110">
      <c r="D1110" s="1">
        <f t="shared" si="1"/>
        <v>0.9969155266</v>
      </c>
      <c r="E1110" s="1">
        <f t="shared" si="2"/>
        <v>50263257</v>
      </c>
    </row>
    <row r="1111">
      <c r="D1111" s="1">
        <f t="shared" si="1"/>
        <v>0.9969155526</v>
      </c>
      <c r="E1111" s="1">
        <f t="shared" si="2"/>
        <v>199816</v>
      </c>
    </row>
    <row r="1112">
      <c r="D1112" s="1">
        <f t="shared" si="1"/>
        <v>0.9969155513</v>
      </c>
      <c r="E1112" s="1">
        <f t="shared" si="2"/>
        <v>-1117120</v>
      </c>
    </row>
    <row r="1113">
      <c r="D1113" s="1">
        <f t="shared" si="1"/>
        <v>0.9969155505</v>
      </c>
      <c r="E1113" s="1">
        <f t="shared" si="2"/>
        <v>-3263734</v>
      </c>
    </row>
    <row r="1114">
      <c r="D1114" s="1">
        <f t="shared" si="1"/>
        <v>0.9969155493</v>
      </c>
      <c r="E1114" s="1">
        <f t="shared" si="2"/>
        <v>-25032818</v>
      </c>
    </row>
    <row r="1115">
      <c r="D1115" s="1">
        <f t="shared" si="1"/>
        <v>0.9969155591</v>
      </c>
      <c r="E1115" s="1">
        <f t="shared" si="2"/>
        <v>50353764</v>
      </c>
    </row>
    <row r="1116">
      <c r="D1116" s="1">
        <f t="shared" si="1"/>
        <v>0.9969155873</v>
      </c>
      <c r="E1116" s="1">
        <f t="shared" si="2"/>
        <v>1676553</v>
      </c>
    </row>
    <row r="1117">
      <c r="D1117" s="1">
        <f t="shared" si="1"/>
        <v>0.9969155862</v>
      </c>
      <c r="E1117" s="1">
        <f t="shared" si="2"/>
        <v>3331103</v>
      </c>
    </row>
    <row r="1118">
      <c r="D1118" s="1">
        <f t="shared" si="1"/>
        <v>0.9969155853</v>
      </c>
      <c r="E1118" s="1">
        <f t="shared" si="2"/>
        <v>513940</v>
      </c>
    </row>
    <row r="1119">
      <c r="D1119" s="1">
        <f t="shared" si="1"/>
        <v>0.9969155846</v>
      </c>
      <c r="E1119" s="1">
        <f t="shared" si="2"/>
        <v>-10439741</v>
      </c>
    </row>
    <row r="1120">
      <c r="D1120" s="1">
        <f t="shared" si="1"/>
        <v>0.9969155854</v>
      </c>
      <c r="E1120" s="1">
        <f t="shared" si="2"/>
        <v>-9018150</v>
      </c>
    </row>
    <row r="1121">
      <c r="D1121" s="1">
        <f t="shared" si="1"/>
        <v>0.9969155868</v>
      </c>
      <c r="E1121" s="1">
        <f t="shared" si="2"/>
        <v>41827000</v>
      </c>
    </row>
    <row r="1122">
      <c r="D1122" s="1">
        <f t="shared" si="1"/>
        <v>0.9969156066</v>
      </c>
      <c r="E1122" s="1">
        <f t="shared" si="2"/>
        <v>50313314</v>
      </c>
    </row>
    <row r="1123">
      <c r="D1123" s="1">
        <f t="shared" si="1"/>
        <v>0.9969156294</v>
      </c>
      <c r="E1123" s="1">
        <f t="shared" si="2"/>
        <v>-7505506</v>
      </c>
    </row>
    <row r="1124">
      <c r="D1124" s="1">
        <f t="shared" si="1"/>
        <v>0.9969156292</v>
      </c>
      <c r="E1124" s="1">
        <f t="shared" si="2"/>
        <v>-14230040</v>
      </c>
    </row>
    <row r="1125">
      <c r="D1125" s="1">
        <f t="shared" si="1"/>
        <v>0.9969156315</v>
      </c>
      <c r="E1125" s="1">
        <f t="shared" si="2"/>
        <v>-5225998</v>
      </c>
    </row>
    <row r="1126">
      <c r="D1126" s="1">
        <f t="shared" si="1"/>
        <v>0.9969156327</v>
      </c>
      <c r="E1126" s="1">
        <f t="shared" si="2"/>
        <v>5802596</v>
      </c>
    </row>
    <row r="1127">
      <c r="D1127" s="1">
        <f t="shared" si="1"/>
        <v>0.9969156332</v>
      </c>
      <c r="E1127" s="1">
        <f t="shared" si="2"/>
        <v>-4920684</v>
      </c>
    </row>
    <row r="1128">
      <c r="D1128" s="1">
        <f t="shared" si="1"/>
        <v>0.9969156333</v>
      </c>
      <c r="E1128" s="1">
        <f t="shared" si="2"/>
        <v>-6785970</v>
      </c>
    </row>
    <row r="1129">
      <c r="D1129" s="1">
        <f t="shared" si="1"/>
        <v>0.9969156331</v>
      </c>
      <c r="E1129" s="1">
        <f t="shared" si="2"/>
        <v>-799244</v>
      </c>
    </row>
    <row r="1130">
      <c r="D1130" s="1">
        <f t="shared" si="1"/>
        <v>0.9969156319</v>
      </c>
      <c r="E1130" s="1">
        <f t="shared" si="2"/>
        <v>195631306</v>
      </c>
    </row>
    <row r="1131">
      <c r="D1131" s="1">
        <f t="shared" si="1"/>
        <v>0.9969161231</v>
      </c>
      <c r="E1131" s="1">
        <f t="shared" si="2"/>
        <v>-51800682</v>
      </c>
    </row>
    <row r="1132">
      <c r="D1132" s="1">
        <f t="shared" si="1"/>
        <v>0.9969162178</v>
      </c>
      <c r="E1132" s="1">
        <f t="shared" si="2"/>
        <v>-19565399</v>
      </c>
    </row>
    <row r="1133">
      <c r="D1133" s="1">
        <f t="shared" si="1"/>
        <v>0.9969162229</v>
      </c>
      <c r="E1133" s="1">
        <f t="shared" si="2"/>
        <v>-22947259</v>
      </c>
    </row>
    <row r="1134">
      <c r="D1134" s="1">
        <f t="shared" si="1"/>
        <v>0.9969162308</v>
      </c>
      <c r="E1134" s="1">
        <f t="shared" si="2"/>
        <v>-48339916</v>
      </c>
    </row>
    <row r="1135">
      <c r="D1135" s="1">
        <f t="shared" si="1"/>
        <v>0.9969162674</v>
      </c>
      <c r="E1135" s="1">
        <f t="shared" si="2"/>
        <v>-7097000</v>
      </c>
    </row>
    <row r="1136">
      <c r="D1136" s="1">
        <f t="shared" si="1"/>
        <v>0.9969162669</v>
      </c>
      <c r="E1136" s="1">
        <f t="shared" si="2"/>
        <v>4871190</v>
      </c>
    </row>
    <row r="1137">
      <c r="D1137" s="1">
        <f t="shared" si="1"/>
        <v>0.9969162662</v>
      </c>
      <c r="E1137" s="1">
        <f t="shared" si="2"/>
        <v>84670866</v>
      </c>
    </row>
    <row r="1138">
      <c r="D1138" s="1">
        <f t="shared" si="1"/>
        <v>0.9969163361</v>
      </c>
      <c r="E1138" s="1">
        <f t="shared" si="2"/>
        <v>2860839</v>
      </c>
    </row>
    <row r="1139">
      <c r="D1139" s="1">
        <f t="shared" si="1"/>
        <v>0.9969163351</v>
      </c>
      <c r="E1139" s="1">
        <f t="shared" si="2"/>
        <v>-1774772</v>
      </c>
    </row>
    <row r="1140">
      <c r="D1140" s="1">
        <f t="shared" si="1"/>
        <v>0.996916334</v>
      </c>
      <c r="E1140" s="1">
        <f t="shared" si="2"/>
        <v>-17726628</v>
      </c>
    </row>
    <row r="1141">
      <c r="D1141" s="1">
        <f t="shared" si="1"/>
        <v>0.9969163377</v>
      </c>
      <c r="E1141" s="1">
        <f t="shared" si="2"/>
        <v>17660000</v>
      </c>
    </row>
    <row r="1142">
      <c r="D1142" s="1">
        <f t="shared" si="1"/>
        <v>0.9969163399</v>
      </c>
      <c r="E1142" s="1">
        <f t="shared" si="2"/>
        <v>-2271261</v>
      </c>
    </row>
    <row r="1143">
      <c r="D1143" s="1">
        <f t="shared" si="1"/>
        <v>0.9969163387</v>
      </c>
      <c r="E1143" s="1">
        <f t="shared" si="2"/>
        <v>10342303</v>
      </c>
    </row>
    <row r="1144">
      <c r="D1144" s="1">
        <f t="shared" si="1"/>
        <v>0.9969163392</v>
      </c>
      <c r="E1144" s="1">
        <f t="shared" si="2"/>
        <v>-5719423</v>
      </c>
    </row>
    <row r="1145">
      <c r="D1145" s="1">
        <f t="shared" si="1"/>
        <v>0.9969163384</v>
      </c>
      <c r="E1145" s="1">
        <f t="shared" si="2"/>
        <v>15773070</v>
      </c>
    </row>
    <row r="1146">
      <c r="D1146" s="1">
        <f t="shared" si="1"/>
        <v>0.9969163409</v>
      </c>
      <c r="E1146" s="1">
        <f t="shared" si="2"/>
        <v>-43129431</v>
      </c>
    </row>
    <row r="1147">
      <c r="D1147" s="1">
        <f t="shared" si="1"/>
        <v>0.996916371</v>
      </c>
      <c r="E1147" s="1">
        <f t="shared" si="2"/>
        <v>2890032</v>
      </c>
    </row>
    <row r="1148">
      <c r="D1148" s="1">
        <f t="shared" si="1"/>
        <v>0.9969163699</v>
      </c>
      <c r="E1148" s="1">
        <f t="shared" si="2"/>
        <v>-108858926</v>
      </c>
    </row>
    <row r="1149">
      <c r="D1149" s="1">
        <f t="shared" si="1"/>
        <v>0.9969165724</v>
      </c>
      <c r="E1149" s="1">
        <f t="shared" si="2"/>
        <v>-10665355</v>
      </c>
    </row>
    <row r="1150">
      <c r="D1150" s="1">
        <f t="shared" si="1"/>
        <v>0.9969165735</v>
      </c>
      <c r="E1150" s="1">
        <f t="shared" si="2"/>
        <v>-989962610</v>
      </c>
    </row>
    <row r="1151">
      <c r="D1151" s="1">
        <f t="shared" si="1"/>
        <v>0.9969326703</v>
      </c>
      <c r="E1151" s="1">
        <f t="shared" si="2"/>
        <v>-14202684</v>
      </c>
    </row>
    <row r="1152">
      <c r="D1152" s="1">
        <f t="shared" si="1"/>
        <v>0.9969326733</v>
      </c>
      <c r="E1152" s="1">
        <f t="shared" si="2"/>
        <v>48635996</v>
      </c>
    </row>
    <row r="1153">
      <c r="D1153" s="1">
        <f t="shared" si="1"/>
        <v>0.9969326966</v>
      </c>
      <c r="E1153" s="1">
        <f t="shared" si="2"/>
        <v>48100000</v>
      </c>
    </row>
    <row r="1154">
      <c r="D1154" s="1">
        <f t="shared" si="1"/>
        <v>0.9969327266</v>
      </c>
      <c r="E1154" s="1">
        <f t="shared" si="2"/>
        <v>106735396</v>
      </c>
    </row>
    <row r="1155">
      <c r="D1155" s="1">
        <f t="shared" si="1"/>
        <v>0.9969328571</v>
      </c>
      <c r="E1155" s="1">
        <f t="shared" si="2"/>
        <v>11643008</v>
      </c>
    </row>
    <row r="1156">
      <c r="D1156" s="1">
        <f t="shared" si="1"/>
        <v>0.9969328571</v>
      </c>
      <c r="E1156" s="1">
        <f t="shared" si="2"/>
        <v>194678278</v>
      </c>
    </row>
    <row r="1157">
      <c r="D1157" s="1">
        <f t="shared" si="1"/>
        <v>0.9969333528</v>
      </c>
      <c r="E1157" s="1">
        <f t="shared" si="2"/>
        <v>20566230</v>
      </c>
    </row>
    <row r="1158">
      <c r="D1158" s="1">
        <f t="shared" si="1"/>
        <v>0.996933357</v>
      </c>
      <c r="E1158" s="1">
        <f t="shared" si="2"/>
        <v>-736141</v>
      </c>
    </row>
    <row r="1159">
      <c r="D1159" s="1">
        <f t="shared" si="1"/>
        <v>0.9969333558</v>
      </c>
      <c r="E1159" s="1">
        <f t="shared" si="2"/>
        <v>10000629</v>
      </c>
    </row>
    <row r="1160">
      <c r="D1160" s="1">
        <f t="shared" si="1"/>
        <v>0.9969333559</v>
      </c>
      <c r="E1160" s="1">
        <f t="shared" si="2"/>
        <v>110922370</v>
      </c>
    </row>
    <row r="1161">
      <c r="D1161" s="1">
        <f t="shared" si="1"/>
        <v>0.9969335142</v>
      </c>
      <c r="E1161" s="1">
        <f t="shared" si="2"/>
        <v>24001218</v>
      </c>
    </row>
    <row r="1162">
      <c r="D1162" s="1">
        <f t="shared" si="1"/>
        <v>0.996933521</v>
      </c>
      <c r="E1162" s="1">
        <f t="shared" si="2"/>
        <v>128339411</v>
      </c>
    </row>
    <row r="1163">
      <c r="D1163" s="1">
        <f t="shared" si="1"/>
        <v>0.9969337348</v>
      </c>
      <c r="E1163" s="1">
        <f t="shared" si="2"/>
        <v>-14976909</v>
      </c>
    </row>
    <row r="1164">
      <c r="D1164" s="1">
        <f t="shared" si="1"/>
        <v>0.9969337368</v>
      </c>
      <c r="E1164" s="1">
        <f t="shared" si="2"/>
        <v>21836394</v>
      </c>
    </row>
    <row r="1165">
      <c r="D1165" s="1">
        <f t="shared" si="1"/>
        <v>0.9969337413</v>
      </c>
      <c r="E1165" s="1">
        <f t="shared" si="2"/>
        <v>44043480</v>
      </c>
    </row>
    <row r="1166">
      <c r="D1166" s="1">
        <f t="shared" si="1"/>
        <v>0.9969337537</v>
      </c>
      <c r="E1166" s="1">
        <f t="shared" si="2"/>
        <v>-88202</v>
      </c>
    </row>
    <row r="1167">
      <c r="D1167" s="1">
        <f t="shared" si="1"/>
        <v>0.9969337524</v>
      </c>
      <c r="E1167" s="1">
        <f t="shared" si="2"/>
        <v>21500105</v>
      </c>
    </row>
    <row r="1168">
      <c r="D1168" s="1">
        <f t="shared" si="1"/>
        <v>0.996933757</v>
      </c>
      <c r="E1168" s="1">
        <f t="shared" si="2"/>
        <v>-18891180</v>
      </c>
    </row>
    <row r="1169">
      <c r="D1169" s="1">
        <f t="shared" si="1"/>
        <v>0.9969337615</v>
      </c>
      <c r="E1169" s="1">
        <f t="shared" si="2"/>
        <v>19588068</v>
      </c>
    </row>
    <row r="1170">
      <c r="D1170" s="1">
        <f t="shared" si="1"/>
        <v>0.9969337643</v>
      </c>
      <c r="E1170" s="1">
        <f t="shared" si="2"/>
        <v>-6044961</v>
      </c>
    </row>
    <row r="1171">
      <c r="D1171" s="1">
        <f t="shared" si="1"/>
        <v>0.9969337635</v>
      </c>
      <c r="E1171" s="1">
        <f t="shared" si="2"/>
        <v>115085755</v>
      </c>
    </row>
    <row r="1172">
      <c r="D1172" s="1">
        <f t="shared" si="1"/>
        <v>0.9969339273</v>
      </c>
      <c r="E1172" s="1">
        <f t="shared" si="2"/>
        <v>174084951</v>
      </c>
    </row>
    <row r="1173">
      <c r="D1173" s="1">
        <f t="shared" si="1"/>
        <v>0.9969342722</v>
      </c>
      <c r="E1173" s="1">
        <f t="shared" si="2"/>
        <v>175360000</v>
      </c>
    </row>
    <row r="1174">
      <c r="D1174" s="1">
        <f t="shared" si="1"/>
        <v>0.9969346749</v>
      </c>
      <c r="E1174" s="1">
        <f t="shared" si="2"/>
        <v>-83406809</v>
      </c>
    </row>
    <row r="1175">
      <c r="D1175" s="1">
        <f t="shared" si="1"/>
        <v>0.9969348233</v>
      </c>
      <c r="E1175" s="1">
        <f t="shared" si="2"/>
        <v>-1780971</v>
      </c>
    </row>
    <row r="1176">
      <c r="D1176" s="1">
        <f t="shared" si="1"/>
        <v>0.9969348221</v>
      </c>
      <c r="E1176" s="1">
        <f t="shared" si="2"/>
        <v>-64975525</v>
      </c>
    </row>
    <row r="1177">
      <c r="D1177" s="1">
        <f t="shared" si="1"/>
        <v>0.996934897</v>
      </c>
      <c r="E1177" s="1">
        <f t="shared" si="2"/>
        <v>-8517793</v>
      </c>
    </row>
    <row r="1178">
      <c r="D1178" s="1">
        <f t="shared" si="1"/>
        <v>0.9969348988</v>
      </c>
      <c r="E1178" s="1">
        <f t="shared" si="2"/>
        <v>137170000</v>
      </c>
    </row>
    <row r="1179">
      <c r="D1179" s="1">
        <f t="shared" si="1"/>
        <v>0.9969351433</v>
      </c>
      <c r="E1179" s="1">
        <f t="shared" si="2"/>
        <v>8432823</v>
      </c>
    </row>
    <row r="1180">
      <c r="D1180" s="1">
        <f t="shared" si="1"/>
        <v>0.9969351431</v>
      </c>
      <c r="E1180" s="1">
        <f t="shared" si="2"/>
        <v>-27968963</v>
      </c>
    </row>
    <row r="1181">
      <c r="D1181" s="1">
        <f t="shared" si="1"/>
        <v>0.9969351567</v>
      </c>
      <c r="E1181" s="1">
        <f t="shared" si="2"/>
        <v>614943</v>
      </c>
    </row>
    <row r="1182">
      <c r="D1182" s="1">
        <f t="shared" si="1"/>
        <v>0.9969351555</v>
      </c>
      <c r="E1182" s="1">
        <f t="shared" si="2"/>
        <v>13014536</v>
      </c>
    </row>
    <row r="1183">
      <c r="D1183" s="1">
        <f t="shared" si="1"/>
        <v>0.9969351566</v>
      </c>
      <c r="E1183" s="1">
        <f t="shared" si="2"/>
        <v>56306973</v>
      </c>
    </row>
    <row r="1184">
      <c r="D1184" s="1">
        <f t="shared" si="1"/>
        <v>0.9969351967</v>
      </c>
      <c r="E1184" s="1">
        <f t="shared" si="2"/>
        <v>53668525</v>
      </c>
    </row>
    <row r="1185">
      <c r="D1185" s="1">
        <f t="shared" si="1"/>
        <v>0.9969352232</v>
      </c>
      <c r="E1185" s="1">
        <f t="shared" si="2"/>
        <v>82001186</v>
      </c>
    </row>
    <row r="1186">
      <c r="D1186" s="1">
        <f t="shared" si="1"/>
        <v>0.9969352934</v>
      </c>
      <c r="E1186" s="1">
        <f t="shared" si="2"/>
        <v>-10197239</v>
      </c>
    </row>
    <row r="1187">
      <c r="D1187" s="1">
        <f t="shared" si="1"/>
        <v>0.9969352952</v>
      </c>
      <c r="E1187" s="1">
        <f t="shared" si="2"/>
        <v>163130696</v>
      </c>
    </row>
    <row r="1188">
      <c r="D1188" s="1">
        <f t="shared" si="1"/>
        <v>0.9969355613</v>
      </c>
      <c r="E1188" s="1">
        <f t="shared" si="2"/>
        <v>32962333</v>
      </c>
    </row>
    <row r="1189">
      <c r="D1189" s="1">
        <f t="shared" si="1"/>
        <v>0.9969355726</v>
      </c>
      <c r="E1189" s="1">
        <f t="shared" si="2"/>
        <v>-69223741</v>
      </c>
    </row>
    <row r="1190">
      <c r="D1190" s="1">
        <f t="shared" si="1"/>
        <v>0.9969356591</v>
      </c>
      <c r="E1190" s="1">
        <f t="shared" si="2"/>
        <v>-8368161</v>
      </c>
    </row>
    <row r="1191">
      <c r="D1191" s="1">
        <f t="shared" si="1"/>
        <v>0.9969356587</v>
      </c>
      <c r="E1191" s="1">
        <f t="shared" si="2"/>
        <v>-12436000</v>
      </c>
    </row>
    <row r="1192">
      <c r="D1192" s="1">
        <f t="shared" si="1"/>
        <v>0.99693566</v>
      </c>
      <c r="E1192" s="1">
        <f t="shared" si="2"/>
        <v>7997095</v>
      </c>
    </row>
    <row r="1193">
      <c r="D1193" s="1">
        <f t="shared" si="1"/>
        <v>0.9969356598</v>
      </c>
      <c r="E1193" s="1">
        <f t="shared" si="2"/>
        <v>43823091</v>
      </c>
    </row>
    <row r="1194">
      <c r="D1194" s="1">
        <f t="shared" si="1"/>
        <v>0.9969356766</v>
      </c>
      <c r="E1194" s="1">
        <f t="shared" si="2"/>
        <v>9278980</v>
      </c>
    </row>
    <row r="1195">
      <c r="D1195" s="1">
        <f t="shared" si="1"/>
        <v>0.9969356767</v>
      </c>
      <c r="E1195" s="1">
        <f t="shared" si="2"/>
        <v>1994973</v>
      </c>
    </row>
    <row r="1196">
      <c r="D1196" s="1">
        <f t="shared" si="1"/>
        <v>0.9969356756</v>
      </c>
      <c r="E1196" s="1">
        <f t="shared" si="2"/>
        <v>2361537</v>
      </c>
    </row>
    <row r="1197">
      <c r="D1197" s="1">
        <f t="shared" si="1"/>
        <v>0.9969356746</v>
      </c>
      <c r="E1197" s="1">
        <f t="shared" si="2"/>
        <v>9045037</v>
      </c>
    </row>
    <row r="1198">
      <c r="D1198" s="1">
        <f t="shared" si="1"/>
        <v>0.9969356745</v>
      </c>
      <c r="E1198" s="1">
        <f t="shared" si="2"/>
        <v>12768000</v>
      </c>
    </row>
    <row r="1199">
      <c r="D1199" s="1">
        <f t="shared" si="1"/>
        <v>0.9969356758</v>
      </c>
      <c r="E1199" s="1">
        <f t="shared" si="2"/>
        <v>8642254</v>
      </c>
    </row>
    <row r="1200">
      <c r="D1200" s="1">
        <f t="shared" si="1"/>
        <v>0.9969356758</v>
      </c>
      <c r="E1200" s="1">
        <f t="shared" si="2"/>
        <v>18386128</v>
      </c>
    </row>
    <row r="1201">
      <c r="D1201" s="1">
        <f t="shared" si="1"/>
        <v>0.9969356792</v>
      </c>
      <c r="E1201" s="1">
        <f t="shared" si="2"/>
        <v>11900000</v>
      </c>
    </row>
    <row r="1202">
      <c r="D1202" s="1">
        <f t="shared" si="1"/>
        <v>0.9969356803</v>
      </c>
      <c r="E1202" s="1">
        <f t="shared" si="2"/>
        <v>15259652</v>
      </c>
    </row>
    <row r="1203">
      <c r="D1203" s="1">
        <f t="shared" si="1"/>
        <v>0.9969356823</v>
      </c>
      <c r="E1203" s="1">
        <f t="shared" si="2"/>
        <v>10126948</v>
      </c>
    </row>
    <row r="1204">
      <c r="D1204" s="1">
        <f t="shared" si="1"/>
        <v>0.9969356827</v>
      </c>
      <c r="E1204" s="1">
        <f t="shared" si="2"/>
        <v>93400000</v>
      </c>
    </row>
    <row r="1205">
      <c r="D1205" s="1">
        <f t="shared" si="1"/>
        <v>0.9969357993</v>
      </c>
      <c r="E1205" s="1">
        <f t="shared" si="2"/>
        <v>-4118133</v>
      </c>
    </row>
    <row r="1206">
      <c r="D1206" s="1">
        <f t="shared" si="1"/>
        <v>0.9969357983</v>
      </c>
      <c r="E1206" s="1">
        <f t="shared" si="2"/>
        <v>-13585465</v>
      </c>
    </row>
    <row r="1207">
      <c r="D1207" s="1">
        <f t="shared" si="1"/>
        <v>0.9969357998</v>
      </c>
      <c r="E1207" s="1">
        <f t="shared" si="2"/>
        <v>77946274</v>
      </c>
    </row>
    <row r="1208">
      <c r="D1208" s="1">
        <f t="shared" si="1"/>
        <v>0.9969358476</v>
      </c>
      <c r="E1208" s="1">
        <f t="shared" si="2"/>
        <v>-23962091</v>
      </c>
    </row>
    <row r="1209">
      <c r="D1209" s="1">
        <f t="shared" si="1"/>
        <v>0.9969358586</v>
      </c>
      <c r="E1209" s="1">
        <f t="shared" si="2"/>
        <v>10247512</v>
      </c>
    </row>
    <row r="1210">
      <c r="D1210" s="1">
        <f t="shared" si="1"/>
        <v>0.9969358588</v>
      </c>
      <c r="E1210" s="1">
        <f t="shared" si="2"/>
        <v>49566871</v>
      </c>
    </row>
    <row r="1211">
      <c r="D1211" s="1">
        <f t="shared" si="1"/>
        <v>0.9969358876</v>
      </c>
      <c r="E1211" s="1">
        <f t="shared" si="2"/>
        <v>-22332053</v>
      </c>
    </row>
    <row r="1212">
      <c r="D1212" s="1">
        <f t="shared" si="1"/>
        <v>0.9969358964</v>
      </c>
      <c r="E1212" s="1">
        <f t="shared" si="2"/>
        <v>5682070</v>
      </c>
    </row>
    <row r="1213">
      <c r="D1213" s="1">
        <f t="shared" si="1"/>
        <v>0.996935896</v>
      </c>
      <c r="E1213" s="1">
        <f t="shared" si="2"/>
        <v>-31480159</v>
      </c>
    </row>
    <row r="1214">
      <c r="D1214" s="1">
        <f t="shared" si="1"/>
        <v>0.9969359119</v>
      </c>
      <c r="E1214" s="1">
        <f t="shared" si="2"/>
        <v>0</v>
      </c>
    </row>
    <row r="1215">
      <c r="D1215" s="1">
        <f t="shared" si="1"/>
        <v>0.9969359106</v>
      </c>
      <c r="E1215" s="1">
        <f t="shared" si="2"/>
        <v>-39916</v>
      </c>
    </row>
    <row r="1216">
      <c r="D1216" s="1">
        <f t="shared" si="1"/>
        <v>0.9969359093</v>
      </c>
      <c r="E1216" s="1">
        <f t="shared" si="2"/>
        <v>-71007672</v>
      </c>
    </row>
    <row r="1217">
      <c r="D1217" s="1">
        <f t="shared" si="1"/>
        <v>0.9969360059</v>
      </c>
      <c r="E1217" s="1">
        <f t="shared" si="2"/>
        <v>97992827</v>
      </c>
    </row>
    <row r="1218">
      <c r="D1218" s="1">
        <f t="shared" si="1"/>
        <v>0.9969361045</v>
      </c>
      <c r="E1218" s="1">
        <f t="shared" si="2"/>
        <v>26624000</v>
      </c>
    </row>
    <row r="1219">
      <c r="D1219" s="1">
        <f t="shared" si="1"/>
        <v>0.9969361129</v>
      </c>
      <c r="E1219" s="1">
        <f t="shared" si="2"/>
        <v>243649</v>
      </c>
    </row>
    <row r="1220">
      <c r="D1220" s="1">
        <f t="shared" si="1"/>
        <v>0.9969361116</v>
      </c>
      <c r="E1220" s="1">
        <f t="shared" si="2"/>
        <v>57962</v>
      </c>
    </row>
    <row r="1221">
      <c r="D1221" s="1">
        <f t="shared" si="1"/>
        <v>0.9969361103</v>
      </c>
      <c r="E1221" s="1">
        <f t="shared" si="2"/>
        <v>-50180506</v>
      </c>
    </row>
    <row r="1222">
      <c r="D1222" s="1">
        <f t="shared" si="1"/>
        <v>0.9969361525</v>
      </c>
      <c r="E1222" s="1">
        <f t="shared" si="2"/>
        <v>19219708</v>
      </c>
    </row>
    <row r="1223">
      <c r="D1223" s="1">
        <f t="shared" si="1"/>
        <v>0.996936156</v>
      </c>
      <c r="E1223" s="1">
        <f t="shared" si="2"/>
        <v>-903266</v>
      </c>
    </row>
    <row r="1224">
      <c r="D1224" s="1">
        <f t="shared" si="1"/>
        <v>0.9969361546</v>
      </c>
      <c r="E1224" s="1">
        <f t="shared" si="2"/>
        <v>-15565274</v>
      </c>
    </row>
    <row r="1225">
      <c r="D1225" s="1">
        <f t="shared" si="1"/>
        <v>0.9969361573</v>
      </c>
      <c r="E1225" s="1">
        <f t="shared" si="2"/>
        <v>26087366</v>
      </c>
    </row>
    <row r="1226">
      <c r="D1226" s="1">
        <f t="shared" si="1"/>
        <v>0.9969361653</v>
      </c>
      <c r="E1226" s="1">
        <f t="shared" si="2"/>
        <v>9225165</v>
      </c>
    </row>
    <row r="1227">
      <c r="D1227" s="1">
        <f t="shared" si="1"/>
        <v>0.9969361655</v>
      </c>
      <c r="E1227" s="1">
        <f t="shared" si="2"/>
        <v>13539321</v>
      </c>
    </row>
    <row r="1228">
      <c r="D1228" s="1">
        <f t="shared" si="1"/>
        <v>0.9969361669</v>
      </c>
      <c r="E1228" s="1">
        <f t="shared" si="2"/>
        <v>-5481319</v>
      </c>
    </row>
    <row r="1229">
      <c r="D1229" s="1">
        <f t="shared" si="1"/>
        <v>0.9969361659</v>
      </c>
      <c r="E1229" s="1">
        <f t="shared" si="2"/>
        <v>161970615</v>
      </c>
    </row>
    <row r="1230">
      <c r="D1230" s="1">
        <f t="shared" si="1"/>
        <v>0.9969364626</v>
      </c>
      <c r="E1230" s="1">
        <f t="shared" si="2"/>
        <v>139994397</v>
      </c>
    </row>
    <row r="1231">
      <c r="D1231" s="1">
        <f t="shared" si="1"/>
        <v>0.9969366585</v>
      </c>
      <c r="E1231" s="1">
        <f t="shared" si="2"/>
        <v>51956980</v>
      </c>
    </row>
    <row r="1232">
      <c r="D1232" s="1">
        <f t="shared" si="1"/>
        <v>0.9969366631</v>
      </c>
      <c r="E1232" s="1">
        <f t="shared" si="2"/>
        <v>142000866</v>
      </c>
    </row>
    <row r="1233">
      <c r="D1233" s="1">
        <f t="shared" si="1"/>
        <v>0.9969368656</v>
      </c>
      <c r="E1233" s="1">
        <f t="shared" si="2"/>
        <v>119358727</v>
      </c>
    </row>
    <row r="1234">
      <c r="D1234" s="1">
        <f t="shared" si="1"/>
        <v>0.9969370085</v>
      </c>
      <c r="E1234" s="1">
        <f t="shared" si="2"/>
        <v>192557891</v>
      </c>
    </row>
    <row r="1235">
      <c r="D1235" s="1">
        <f t="shared" si="1"/>
        <v>0.9969374234</v>
      </c>
      <c r="E1235" s="1">
        <f t="shared" si="2"/>
        <v>1335839</v>
      </c>
    </row>
    <row r="1236">
      <c r="D1236" s="1">
        <f t="shared" si="1"/>
        <v>0.9969374222</v>
      </c>
      <c r="E1236" s="1">
        <f t="shared" si="2"/>
        <v>-40923185</v>
      </c>
    </row>
    <row r="1237">
      <c r="D1237" s="1">
        <f t="shared" si="1"/>
        <v>0.9969374497</v>
      </c>
      <c r="E1237" s="1">
        <f t="shared" si="2"/>
        <v>-5443993</v>
      </c>
    </row>
    <row r="1238">
      <c r="D1238" s="1">
        <f t="shared" si="1"/>
        <v>0.9969374487</v>
      </c>
      <c r="E1238" s="1">
        <f t="shared" si="2"/>
        <v>1651777</v>
      </c>
    </row>
    <row r="1239">
      <c r="D1239" s="1">
        <f t="shared" si="1"/>
        <v>0.9969374475</v>
      </c>
      <c r="E1239" s="1">
        <f t="shared" si="2"/>
        <v>-4065142</v>
      </c>
    </row>
    <row r="1240">
      <c r="D1240" s="1">
        <f t="shared" si="1"/>
        <v>0.9969374469</v>
      </c>
      <c r="E1240" s="1">
        <f t="shared" si="2"/>
        <v>-3445415</v>
      </c>
    </row>
    <row r="1241">
      <c r="D1241" s="1">
        <f t="shared" si="1"/>
        <v>0.9969374463</v>
      </c>
      <c r="E1241" s="1">
        <f t="shared" si="2"/>
        <v>53952276</v>
      </c>
    </row>
    <row r="1242">
      <c r="D1242" s="1">
        <f t="shared" si="1"/>
        <v>0.9969374796</v>
      </c>
      <c r="E1242" s="1">
        <f t="shared" si="2"/>
        <v>2588228</v>
      </c>
    </row>
    <row r="1243">
      <c r="D1243" s="1">
        <f t="shared" si="1"/>
        <v>0.9969374789</v>
      </c>
      <c r="E1243" s="1">
        <f t="shared" si="2"/>
        <v>-3602635</v>
      </c>
    </row>
    <row r="1244">
      <c r="D1244" s="1">
        <f t="shared" si="1"/>
        <v>0.9969374779</v>
      </c>
      <c r="E1244" s="1">
        <f t="shared" si="2"/>
        <v>-29103248</v>
      </c>
    </row>
    <row r="1245">
      <c r="D1245" s="1">
        <f t="shared" si="1"/>
        <v>0.9969374894</v>
      </c>
      <c r="E1245" s="1">
        <f t="shared" si="2"/>
        <v>5334024</v>
      </c>
    </row>
    <row r="1246">
      <c r="D1246" s="1">
        <f t="shared" si="1"/>
        <v>0.9969374888</v>
      </c>
      <c r="E1246" s="1">
        <f t="shared" si="2"/>
        <v>-6814219</v>
      </c>
    </row>
    <row r="1247">
      <c r="D1247" s="1">
        <f t="shared" si="1"/>
        <v>0.996937489</v>
      </c>
      <c r="E1247" s="1">
        <f t="shared" si="2"/>
        <v>79443253</v>
      </c>
    </row>
    <row r="1248">
      <c r="D1248" s="1">
        <f t="shared" si="1"/>
        <v>0.9969375714</v>
      </c>
      <c r="E1248" s="1">
        <f t="shared" si="2"/>
        <v>-42500000</v>
      </c>
    </row>
    <row r="1249">
      <c r="D1249" s="1">
        <f t="shared" si="1"/>
        <v>0.9969375981</v>
      </c>
      <c r="E1249" s="1">
        <f t="shared" si="2"/>
        <v>-1950865</v>
      </c>
    </row>
    <row r="1250">
      <c r="D1250" s="1">
        <f t="shared" si="1"/>
        <v>0.9969375968</v>
      </c>
      <c r="E1250" s="1">
        <f t="shared" si="2"/>
        <v>-2970919</v>
      </c>
    </row>
    <row r="1251">
      <c r="D1251" s="1">
        <f t="shared" si="1"/>
        <v>0.9969375956</v>
      </c>
      <c r="E1251" s="1">
        <f t="shared" si="2"/>
        <v>-3307186</v>
      </c>
    </row>
    <row r="1252">
      <c r="D1252" s="1">
        <f t="shared" si="1"/>
        <v>0.9969375944</v>
      </c>
      <c r="E1252" s="1">
        <f t="shared" si="2"/>
        <v>-9245330</v>
      </c>
    </row>
    <row r="1253">
      <c r="D1253" s="1">
        <f t="shared" si="1"/>
        <v>0.9969375984</v>
      </c>
      <c r="E1253" s="1">
        <f t="shared" si="2"/>
        <v>-6964896</v>
      </c>
    </row>
    <row r="1254">
      <c r="D1254" s="1">
        <f t="shared" si="1"/>
        <v>0.9969376004</v>
      </c>
      <c r="E1254" s="1">
        <f t="shared" si="2"/>
        <v>13564027</v>
      </c>
    </row>
    <row r="1255">
      <c r="D1255" s="1">
        <f t="shared" si="1"/>
        <v>0.9969376022</v>
      </c>
      <c r="E1255" s="1">
        <f t="shared" si="2"/>
        <v>1161099</v>
      </c>
    </row>
    <row r="1256">
      <c r="D1256" s="1">
        <f t="shared" si="1"/>
        <v>0.9969376011</v>
      </c>
      <c r="E1256" s="1">
        <f t="shared" si="2"/>
        <v>2556065</v>
      </c>
    </row>
    <row r="1257">
      <c r="D1257" s="1">
        <f t="shared" si="1"/>
        <v>0.9969376002</v>
      </c>
      <c r="E1257" s="1">
        <f t="shared" si="2"/>
        <v>16002004</v>
      </c>
    </row>
    <row r="1258">
      <c r="D1258" s="1">
        <f t="shared" si="1"/>
        <v>0.9969376016</v>
      </c>
      <c r="E1258" s="1">
        <f t="shared" si="2"/>
        <v>-27339971</v>
      </c>
    </row>
    <row r="1259">
      <c r="D1259" s="1">
        <f t="shared" si="1"/>
        <v>0.9969376201</v>
      </c>
      <c r="E1259" s="1">
        <f t="shared" si="2"/>
        <v>3290318</v>
      </c>
    </row>
    <row r="1260">
      <c r="D1260" s="1">
        <f t="shared" si="1"/>
        <v>0.9969376196</v>
      </c>
      <c r="E1260" s="1">
        <f t="shared" si="2"/>
        <v>-4505853</v>
      </c>
    </row>
    <row r="1261">
      <c r="D1261" s="1">
        <f t="shared" si="1"/>
        <v>0.9969376187</v>
      </c>
      <c r="E1261" s="1">
        <f t="shared" si="2"/>
        <v>-17258404</v>
      </c>
    </row>
    <row r="1262">
      <c r="D1262" s="1">
        <f t="shared" si="1"/>
        <v>0.9969376242</v>
      </c>
      <c r="E1262" s="1">
        <f t="shared" si="2"/>
        <v>-30915039</v>
      </c>
    </row>
    <row r="1263">
      <c r="D1263" s="1">
        <f t="shared" si="1"/>
        <v>0.9969376372</v>
      </c>
      <c r="E1263" s="1">
        <f t="shared" si="2"/>
        <v>-6617054</v>
      </c>
    </row>
    <row r="1264">
      <c r="D1264" s="1">
        <f t="shared" si="1"/>
        <v>0.9969376363</v>
      </c>
      <c r="E1264" s="1">
        <f t="shared" si="2"/>
        <v>10684949</v>
      </c>
    </row>
    <row r="1265">
      <c r="D1265" s="1">
        <f t="shared" si="1"/>
        <v>0.996937637</v>
      </c>
      <c r="E1265" s="1">
        <f t="shared" si="2"/>
        <v>-32713269</v>
      </c>
    </row>
    <row r="1266">
      <c r="D1266" s="1">
        <f t="shared" si="1"/>
        <v>0.9969376613</v>
      </c>
      <c r="E1266" s="1">
        <f t="shared" si="2"/>
        <v>21097664</v>
      </c>
    </row>
    <row r="1267">
      <c r="D1267" s="1">
        <f t="shared" si="1"/>
        <v>0.9969376654</v>
      </c>
      <c r="E1267" s="1">
        <f t="shared" si="2"/>
        <v>-456793</v>
      </c>
    </row>
    <row r="1268">
      <c r="D1268" s="1">
        <f t="shared" si="1"/>
        <v>0.996937665</v>
      </c>
      <c r="E1268" s="1">
        <f t="shared" si="2"/>
        <v>7277055</v>
      </c>
    </row>
    <row r="1269">
      <c r="D1269" s="1">
        <f t="shared" si="1"/>
        <v>0.9969376647</v>
      </c>
      <c r="E1269" s="1">
        <f t="shared" si="2"/>
        <v>-9773208</v>
      </c>
    </row>
    <row r="1270">
      <c r="D1270" s="1">
        <f t="shared" si="1"/>
        <v>0.9969376645</v>
      </c>
      <c r="E1270" s="1">
        <f t="shared" si="2"/>
        <v>79556401</v>
      </c>
    </row>
    <row r="1271">
      <c r="D1271" s="1">
        <f t="shared" si="1"/>
        <v>0.9969377472</v>
      </c>
      <c r="E1271" s="1">
        <f t="shared" si="2"/>
        <v>1445438</v>
      </c>
    </row>
    <row r="1272">
      <c r="D1272" s="1">
        <f t="shared" si="1"/>
        <v>0.996937746</v>
      </c>
      <c r="E1272" s="1">
        <f t="shared" si="2"/>
        <v>-2198810</v>
      </c>
    </row>
    <row r="1273">
      <c r="D1273" s="1">
        <f t="shared" si="1"/>
        <v>0.996937745</v>
      </c>
      <c r="E1273" s="1">
        <f t="shared" si="2"/>
        <v>-12170266</v>
      </c>
    </row>
    <row r="1274">
      <c r="D1274" s="1">
        <f t="shared" si="1"/>
        <v>0.9969377464</v>
      </c>
      <c r="E1274" s="1">
        <f t="shared" si="2"/>
        <v>-10100000</v>
      </c>
    </row>
    <row r="1275">
      <c r="D1275" s="1">
        <f t="shared" si="1"/>
        <v>0.9969377466</v>
      </c>
      <c r="E1275" s="1">
        <f t="shared" si="2"/>
        <v>11746550</v>
      </c>
    </row>
    <row r="1276">
      <c r="D1276" s="1">
        <f t="shared" si="1"/>
        <v>0.9969377477</v>
      </c>
      <c r="E1276" s="1">
        <f t="shared" si="2"/>
        <v>107575142</v>
      </c>
    </row>
    <row r="1277">
      <c r="D1277" s="1">
        <f t="shared" si="1"/>
        <v>0.9969378796</v>
      </c>
      <c r="E1277" s="1">
        <f t="shared" si="2"/>
        <v>15687528</v>
      </c>
    </row>
    <row r="1278">
      <c r="D1278" s="1">
        <f t="shared" si="1"/>
        <v>0.9969378816</v>
      </c>
      <c r="E1278" s="1">
        <f t="shared" si="2"/>
        <v>-2296998</v>
      </c>
    </row>
    <row r="1279">
      <c r="D1279" s="1">
        <f t="shared" si="1"/>
        <v>0.9969378803</v>
      </c>
      <c r="E1279" s="1">
        <f t="shared" si="2"/>
        <v>11514713</v>
      </c>
    </row>
    <row r="1280">
      <c r="D1280" s="1">
        <f t="shared" si="1"/>
        <v>0.9969378808</v>
      </c>
      <c r="E1280" s="1">
        <f t="shared" si="2"/>
        <v>-10723500</v>
      </c>
    </row>
    <row r="1281">
      <c r="D1281" s="1">
        <f t="shared" si="1"/>
        <v>0.9969378822</v>
      </c>
      <c r="E1281" s="1">
        <f t="shared" si="2"/>
        <v>47325559</v>
      </c>
    </row>
    <row r="1282">
      <c r="D1282" s="1">
        <f t="shared" si="1"/>
        <v>0.99693791</v>
      </c>
      <c r="E1282" s="1">
        <f t="shared" si="2"/>
        <v>-21790660</v>
      </c>
    </row>
    <row r="1283">
      <c r="D1283" s="1">
        <f t="shared" si="1"/>
        <v>0.996937923</v>
      </c>
      <c r="E1283" s="1">
        <f t="shared" si="2"/>
        <v>-11160617</v>
      </c>
    </row>
    <row r="1284">
      <c r="D1284" s="1">
        <f t="shared" si="1"/>
        <v>0.9969379234</v>
      </c>
      <c r="E1284" s="1">
        <f t="shared" si="2"/>
        <v>-44986654</v>
      </c>
    </row>
    <row r="1285">
      <c r="D1285" s="1">
        <f t="shared" si="1"/>
        <v>0.9969379587</v>
      </c>
      <c r="E1285" s="1">
        <f t="shared" si="2"/>
        <v>5128617</v>
      </c>
    </row>
    <row r="1286">
      <c r="D1286" s="1">
        <f t="shared" si="1"/>
        <v>0.996937958</v>
      </c>
      <c r="E1286" s="1">
        <f t="shared" si="2"/>
        <v>-47934015</v>
      </c>
    </row>
    <row r="1287">
      <c r="D1287" s="1">
        <f t="shared" si="1"/>
        <v>0.9969379945</v>
      </c>
      <c r="E1287" s="1">
        <f t="shared" si="2"/>
        <v>155585516</v>
      </c>
    </row>
    <row r="1288">
      <c r="D1288" s="1">
        <f t="shared" si="1"/>
        <v>0.9969383077</v>
      </c>
      <c r="E1288" s="1">
        <f t="shared" si="2"/>
        <v>267761243</v>
      </c>
    </row>
    <row r="1289">
      <c r="D1289" s="1">
        <f t="shared" si="1"/>
        <v>0.9969392379</v>
      </c>
      <c r="E1289" s="1">
        <f t="shared" si="2"/>
        <v>-2481780</v>
      </c>
    </row>
    <row r="1290">
      <c r="D1290" s="1">
        <f t="shared" si="1"/>
        <v>0.996939237</v>
      </c>
      <c r="E1290" s="1">
        <f t="shared" si="2"/>
        <v>-4556684</v>
      </c>
    </row>
    <row r="1291">
      <c r="D1291" s="1">
        <f t="shared" si="1"/>
        <v>0.9969392361</v>
      </c>
      <c r="E1291" s="1">
        <f t="shared" si="2"/>
        <v>-59973647</v>
      </c>
    </row>
    <row r="1292">
      <c r="D1292" s="1">
        <f t="shared" si="1"/>
        <v>0.9969393027</v>
      </c>
      <c r="E1292" s="1">
        <f t="shared" si="2"/>
        <v>1659955</v>
      </c>
    </row>
    <row r="1293">
      <c r="D1293" s="1">
        <f t="shared" si="1"/>
        <v>0.9969393015</v>
      </c>
      <c r="E1293" s="1">
        <f t="shared" si="2"/>
        <v>127031025</v>
      </c>
    </row>
    <row r="1294">
      <c r="D1294" s="1">
        <f t="shared" si="1"/>
        <v>0.9969393714</v>
      </c>
      <c r="E1294" s="1">
        <f t="shared" si="2"/>
        <v>-2216223</v>
      </c>
    </row>
    <row r="1295">
      <c r="D1295" s="1">
        <f t="shared" si="1"/>
        <v>0.9969393705</v>
      </c>
      <c r="E1295" s="1">
        <f t="shared" si="2"/>
        <v>5222640</v>
      </c>
    </row>
    <row r="1296">
      <c r="D1296" s="1">
        <f t="shared" si="1"/>
        <v>0.9969393699</v>
      </c>
      <c r="E1296" s="1">
        <f t="shared" si="2"/>
        <v>-19865246</v>
      </c>
    </row>
    <row r="1297">
      <c r="D1297" s="1">
        <f t="shared" si="1"/>
        <v>0.9969393749</v>
      </c>
      <c r="E1297" s="1">
        <f t="shared" si="2"/>
        <v>33553787</v>
      </c>
    </row>
    <row r="1298">
      <c r="D1298" s="1">
        <f t="shared" si="1"/>
        <v>0.9969393887</v>
      </c>
      <c r="E1298" s="1">
        <f t="shared" si="2"/>
        <v>49654900</v>
      </c>
    </row>
    <row r="1299">
      <c r="D1299" s="1">
        <f t="shared" si="1"/>
        <v>0.9969394126</v>
      </c>
      <c r="E1299" s="1">
        <f t="shared" si="2"/>
        <v>7130611</v>
      </c>
    </row>
    <row r="1300">
      <c r="D1300" s="1">
        <f t="shared" si="1"/>
        <v>0.9969394124</v>
      </c>
      <c r="E1300" s="1">
        <f t="shared" si="2"/>
        <v>-6919884</v>
      </c>
    </row>
    <row r="1301">
      <c r="D1301" s="1">
        <f t="shared" si="1"/>
        <v>0.9969394118</v>
      </c>
      <c r="E1301" s="1">
        <f t="shared" si="2"/>
        <v>45012170</v>
      </c>
    </row>
    <row r="1302">
      <c r="D1302" s="1">
        <f t="shared" si="1"/>
        <v>0.9969394317</v>
      </c>
      <c r="E1302" s="1">
        <f t="shared" si="2"/>
        <v>30033780</v>
      </c>
    </row>
    <row r="1303">
      <c r="D1303" s="1">
        <f t="shared" si="1"/>
        <v>0.9969394415</v>
      </c>
      <c r="E1303" s="1">
        <f t="shared" si="2"/>
        <v>33536011</v>
      </c>
    </row>
    <row r="1304">
      <c r="D1304" s="1">
        <f t="shared" si="1"/>
        <v>0.9969394542</v>
      </c>
      <c r="E1304" s="1">
        <f t="shared" si="2"/>
        <v>12414716</v>
      </c>
    </row>
    <row r="1305">
      <c r="D1305" s="1">
        <f t="shared" si="1"/>
        <v>0.9969394548</v>
      </c>
      <c r="E1305" s="1">
        <f t="shared" si="2"/>
        <v>82528646</v>
      </c>
    </row>
    <row r="1306">
      <c r="D1306" s="1">
        <f t="shared" si="1"/>
        <v>0.9969395384</v>
      </c>
      <c r="E1306" s="1">
        <f t="shared" si="2"/>
        <v>-17363557</v>
      </c>
    </row>
    <row r="1307">
      <c r="D1307" s="1">
        <f t="shared" si="1"/>
        <v>0.9969395439</v>
      </c>
      <c r="E1307" s="1">
        <f t="shared" si="2"/>
        <v>7544812</v>
      </c>
    </row>
    <row r="1308">
      <c r="D1308" s="1">
        <f t="shared" si="1"/>
        <v>0.9969395437</v>
      </c>
      <c r="E1308" s="1">
        <f t="shared" si="2"/>
        <v>42477326</v>
      </c>
    </row>
    <row r="1309">
      <c r="D1309" s="1">
        <f t="shared" si="1"/>
        <v>0.996939568</v>
      </c>
      <c r="E1309" s="1">
        <f t="shared" si="2"/>
        <v>15618786</v>
      </c>
    </row>
    <row r="1310">
      <c r="D1310" s="1">
        <f t="shared" si="1"/>
        <v>0.9969395706</v>
      </c>
      <c r="E1310" s="1">
        <f t="shared" si="2"/>
        <v>-492921</v>
      </c>
    </row>
    <row r="1311">
      <c r="D1311" s="1">
        <f t="shared" si="1"/>
        <v>0.9969395699</v>
      </c>
      <c r="E1311" s="1">
        <f t="shared" si="2"/>
        <v>-1717323</v>
      </c>
    </row>
    <row r="1312">
      <c r="D1312" s="1">
        <f t="shared" si="1"/>
        <v>0.9969395688</v>
      </c>
      <c r="E1312" s="1">
        <f t="shared" si="2"/>
        <v>14213619</v>
      </c>
    </row>
    <row r="1313">
      <c r="D1313" s="1">
        <f t="shared" si="1"/>
        <v>0.99693957</v>
      </c>
      <c r="E1313" s="1">
        <f t="shared" si="2"/>
        <v>38023275</v>
      </c>
    </row>
    <row r="1314">
      <c r="D1314" s="1">
        <f t="shared" si="1"/>
        <v>0.9969395862</v>
      </c>
      <c r="E1314" s="1">
        <f t="shared" si="2"/>
        <v>5972900</v>
      </c>
    </row>
    <row r="1315">
      <c r="D1315" s="1">
        <f t="shared" si="1"/>
        <v>0.9969395857</v>
      </c>
      <c r="E1315" s="1">
        <f t="shared" si="2"/>
        <v>89692572</v>
      </c>
    </row>
    <row r="1316">
      <c r="D1316" s="1">
        <f t="shared" si="1"/>
        <v>0.9969396729</v>
      </c>
      <c r="E1316" s="1">
        <f t="shared" si="2"/>
        <v>63313048</v>
      </c>
    </row>
    <row r="1317">
      <c r="D1317" s="1">
        <f t="shared" si="1"/>
        <v>0.9969397122</v>
      </c>
      <c r="E1317" s="1">
        <f t="shared" si="2"/>
        <v>24707598</v>
      </c>
    </row>
    <row r="1318">
      <c r="D1318" s="1">
        <f t="shared" si="1"/>
        <v>0.99693972</v>
      </c>
      <c r="E1318" s="1">
        <f t="shared" si="2"/>
        <v>5583510</v>
      </c>
    </row>
    <row r="1319">
      <c r="D1319" s="1">
        <f t="shared" si="1"/>
        <v>0.9969397194</v>
      </c>
      <c r="E1319" s="1">
        <f t="shared" si="2"/>
        <v>-5628919</v>
      </c>
    </row>
    <row r="1320">
      <c r="D1320" s="1">
        <f t="shared" si="1"/>
        <v>0.9969397183</v>
      </c>
      <c r="E1320" s="1">
        <f t="shared" si="2"/>
        <v>-88958772</v>
      </c>
    </row>
    <row r="1321">
      <c r="D1321" s="1">
        <f t="shared" si="1"/>
        <v>0.9969398457</v>
      </c>
      <c r="E1321" s="1">
        <f t="shared" si="2"/>
        <v>-1994515</v>
      </c>
    </row>
    <row r="1322">
      <c r="D1322" s="1">
        <f t="shared" si="1"/>
        <v>0.9969398446</v>
      </c>
      <c r="E1322" s="1">
        <f t="shared" si="2"/>
        <v>4097618</v>
      </c>
    </row>
    <row r="1323">
      <c r="D1323" s="1">
        <f t="shared" si="1"/>
        <v>0.9969398443</v>
      </c>
      <c r="E1323" s="1">
        <f t="shared" si="2"/>
        <v>21846082</v>
      </c>
    </row>
    <row r="1324">
      <c r="D1324" s="1">
        <f t="shared" si="1"/>
        <v>0.9969398496</v>
      </c>
      <c r="E1324" s="1">
        <f t="shared" si="2"/>
        <v>14281235</v>
      </c>
    </row>
    <row r="1325">
      <c r="D1325" s="1">
        <f t="shared" si="1"/>
        <v>0.9969398517</v>
      </c>
      <c r="E1325" s="1">
        <f t="shared" si="2"/>
        <v>-89787380</v>
      </c>
    </row>
    <row r="1326">
      <c r="D1326" s="1">
        <f t="shared" si="1"/>
        <v>0.9969399881</v>
      </c>
      <c r="E1326" s="1">
        <f t="shared" si="2"/>
        <v>19155435</v>
      </c>
    </row>
    <row r="1327">
      <c r="D1327" s="1">
        <f t="shared" si="1"/>
        <v>0.9969399922</v>
      </c>
      <c r="E1327" s="1">
        <f t="shared" si="2"/>
        <v>17672350</v>
      </c>
    </row>
    <row r="1328">
      <c r="D1328" s="1">
        <f t="shared" si="1"/>
        <v>0.9969399953</v>
      </c>
      <c r="E1328" s="1">
        <f t="shared" si="2"/>
        <v>137031035</v>
      </c>
    </row>
    <row r="1329">
      <c r="D1329" s="1">
        <f t="shared" si="1"/>
        <v>0.9969401946</v>
      </c>
      <c r="E1329" s="1">
        <f t="shared" si="2"/>
        <v>8813366</v>
      </c>
    </row>
    <row r="1330">
      <c r="D1330" s="1">
        <f t="shared" si="1"/>
        <v>0.9969401945</v>
      </c>
      <c r="E1330" s="1">
        <f t="shared" si="2"/>
        <v>-1891482</v>
      </c>
    </row>
    <row r="1331">
      <c r="D1331" s="1">
        <f t="shared" si="1"/>
        <v>0.9969401934</v>
      </c>
      <c r="E1331" s="1">
        <f t="shared" si="2"/>
        <v>55807520</v>
      </c>
    </row>
    <row r="1332">
      <c r="D1332" s="1">
        <f t="shared" si="1"/>
        <v>0.9969402281</v>
      </c>
      <c r="E1332" s="1">
        <f t="shared" si="2"/>
        <v>-24224407</v>
      </c>
    </row>
    <row r="1333">
      <c r="D1333" s="1">
        <f t="shared" si="1"/>
        <v>0.9969402354</v>
      </c>
      <c r="E1333" s="1">
        <f t="shared" si="2"/>
        <v>31997107</v>
      </c>
    </row>
    <row r="1334">
      <c r="D1334" s="1">
        <f t="shared" si="1"/>
        <v>0.9969402387</v>
      </c>
      <c r="E1334" s="1">
        <f t="shared" si="2"/>
        <v>52387997</v>
      </c>
    </row>
    <row r="1335">
      <c r="D1335" s="1">
        <f t="shared" si="1"/>
        <v>0.9969402534</v>
      </c>
      <c r="E1335" s="1">
        <f t="shared" si="2"/>
        <v>-18704226</v>
      </c>
    </row>
    <row r="1336">
      <c r="D1336" s="1">
        <f t="shared" si="1"/>
        <v>0.9969402581</v>
      </c>
      <c r="E1336" s="1">
        <f t="shared" si="2"/>
        <v>-19289545</v>
      </c>
    </row>
    <row r="1337">
      <c r="D1337" s="1">
        <f t="shared" si="1"/>
        <v>0.9969402622</v>
      </c>
      <c r="E1337" s="1">
        <f t="shared" si="2"/>
        <v>-52781920</v>
      </c>
    </row>
    <row r="1338">
      <c r="D1338" s="1">
        <f t="shared" si="1"/>
        <v>0.9969403072</v>
      </c>
      <c r="E1338" s="1">
        <f t="shared" si="2"/>
        <v>-96179906</v>
      </c>
    </row>
    <row r="1339">
      <c r="D1339" s="1">
        <f t="shared" si="1"/>
        <v>0.9969404796</v>
      </c>
      <c r="E1339" s="1">
        <f t="shared" si="2"/>
        <v>-4877005</v>
      </c>
    </row>
    <row r="1340">
      <c r="D1340" s="1">
        <f t="shared" si="1"/>
        <v>0.9969404846</v>
      </c>
      <c r="E1340" s="1">
        <f t="shared" si="2"/>
        <v>-2095743</v>
      </c>
    </row>
    <row r="1341">
      <c r="D1341" s="1">
        <f t="shared" si="1"/>
        <v>0.9969404832</v>
      </c>
      <c r="E1341" s="1">
        <f t="shared" si="2"/>
        <v>-165959</v>
      </c>
    </row>
    <row r="1342">
      <c r="D1342" s="1">
        <f t="shared" si="1"/>
        <v>0.9969404818</v>
      </c>
      <c r="E1342" s="1">
        <f t="shared" si="2"/>
        <v>14201636</v>
      </c>
    </row>
    <row r="1343">
      <c r="D1343" s="1">
        <f t="shared" si="1"/>
        <v>0.9969404838</v>
      </c>
      <c r="E1343" s="1">
        <f t="shared" si="2"/>
        <v>106386216</v>
      </c>
    </row>
    <row r="1344">
      <c r="D1344" s="1">
        <f t="shared" si="1"/>
        <v>0.9969405884</v>
      </c>
      <c r="E1344" s="1">
        <f t="shared" si="2"/>
        <v>-4995352</v>
      </c>
    </row>
    <row r="1345">
      <c r="D1345" s="1">
        <f t="shared" si="1"/>
        <v>0.9969405873</v>
      </c>
      <c r="E1345" s="1">
        <f t="shared" si="2"/>
        <v>-4907170</v>
      </c>
    </row>
    <row r="1346">
      <c r="D1346" s="1">
        <f t="shared" si="1"/>
        <v>0.9969405882</v>
      </c>
      <c r="E1346" s="1">
        <f t="shared" si="2"/>
        <v>18270895</v>
      </c>
    </row>
    <row r="1347">
      <c r="D1347" s="1">
        <f t="shared" si="1"/>
        <v>0.9969405915</v>
      </c>
      <c r="E1347" s="1">
        <f t="shared" si="2"/>
        <v>38697449</v>
      </c>
    </row>
    <row r="1348">
      <c r="D1348" s="1">
        <f t="shared" si="1"/>
        <v>0.9969406108</v>
      </c>
      <c r="E1348" s="1">
        <f t="shared" si="2"/>
        <v>-14360758</v>
      </c>
    </row>
    <row r="1349">
      <c r="D1349" s="1">
        <f t="shared" si="1"/>
        <v>0.9969406127</v>
      </c>
      <c r="E1349" s="1">
        <f t="shared" si="2"/>
        <v>-27456806</v>
      </c>
    </row>
    <row r="1350">
      <c r="D1350" s="1">
        <f t="shared" si="1"/>
        <v>0.9969406229</v>
      </c>
      <c r="E1350" s="1">
        <f t="shared" si="2"/>
        <v>6805534</v>
      </c>
    </row>
    <row r="1351">
      <c r="D1351" s="1">
        <f t="shared" si="1"/>
        <v>0.9969406226</v>
      </c>
      <c r="E1351" s="1">
        <f t="shared" si="2"/>
        <v>-9215287</v>
      </c>
    </row>
    <row r="1352">
      <c r="D1352" s="1">
        <f t="shared" si="1"/>
        <v>0.9969406228</v>
      </c>
      <c r="E1352" s="1">
        <f t="shared" si="2"/>
        <v>55219395</v>
      </c>
    </row>
    <row r="1353">
      <c r="D1353" s="1">
        <f t="shared" si="1"/>
        <v>0.9969406619</v>
      </c>
      <c r="E1353" s="1">
        <f t="shared" si="2"/>
        <v>-10964434</v>
      </c>
    </row>
    <row r="1354">
      <c r="D1354" s="1">
        <f t="shared" si="1"/>
        <v>0.9969406621</v>
      </c>
      <c r="E1354" s="1">
        <f t="shared" si="2"/>
        <v>-3206096</v>
      </c>
    </row>
    <row r="1355">
      <c r="D1355" s="1">
        <f t="shared" si="1"/>
        <v>0.9969406611</v>
      </c>
      <c r="E1355" s="1">
        <f t="shared" si="2"/>
        <v>31347010</v>
      </c>
    </row>
    <row r="1356">
      <c r="D1356" s="1">
        <f t="shared" si="1"/>
        <v>0.9969406713</v>
      </c>
      <c r="E1356" s="1">
        <f t="shared" si="2"/>
        <v>-1647420</v>
      </c>
    </row>
    <row r="1357">
      <c r="D1357" s="1">
        <f t="shared" si="1"/>
        <v>0.9969406698</v>
      </c>
      <c r="E1357" s="1">
        <f t="shared" si="2"/>
        <v>-46866</v>
      </c>
    </row>
    <row r="1358">
      <c r="D1358" s="1">
        <f t="shared" si="1"/>
        <v>0.9969406684</v>
      </c>
      <c r="E1358" s="1">
        <f t="shared" si="2"/>
        <v>-83832772</v>
      </c>
    </row>
    <row r="1359">
      <c r="D1359" s="1">
        <f t="shared" si="1"/>
        <v>0.9969407781</v>
      </c>
      <c r="E1359" s="1">
        <f t="shared" si="2"/>
        <v>-1907599</v>
      </c>
    </row>
    <row r="1360">
      <c r="D1360" s="1">
        <f t="shared" si="1"/>
        <v>0.9969407767</v>
      </c>
      <c r="E1360" s="1">
        <f t="shared" si="2"/>
        <v>-36894400</v>
      </c>
    </row>
    <row r="1361">
      <c r="D1361" s="1">
        <f t="shared" si="1"/>
        <v>0.9969408007</v>
      </c>
      <c r="E1361" s="1">
        <f t="shared" si="2"/>
        <v>15989008</v>
      </c>
    </row>
    <row r="1362">
      <c r="D1362" s="1">
        <f t="shared" si="1"/>
        <v>0.9969408028</v>
      </c>
      <c r="E1362" s="1">
        <f t="shared" si="2"/>
        <v>-1305432</v>
      </c>
    </row>
    <row r="1363">
      <c r="D1363" s="1">
        <f t="shared" si="1"/>
        <v>0.9969408014</v>
      </c>
      <c r="E1363" s="1">
        <f t="shared" si="2"/>
        <v>25899</v>
      </c>
    </row>
    <row r="1364">
      <c r="D1364" s="1">
        <f t="shared" si="1"/>
        <v>0.9969408</v>
      </c>
      <c r="E1364" s="1">
        <f t="shared" si="2"/>
        <v>-45940982</v>
      </c>
    </row>
    <row r="1365">
      <c r="D1365" s="1">
        <f t="shared" si="1"/>
        <v>0.9969408343</v>
      </c>
      <c r="E1365" s="1">
        <f t="shared" si="2"/>
        <v>24795350</v>
      </c>
    </row>
    <row r="1366">
      <c r="D1366" s="1">
        <f t="shared" si="1"/>
        <v>0.9969408362</v>
      </c>
      <c r="E1366" s="1">
        <f t="shared" si="2"/>
        <v>-15998879</v>
      </c>
    </row>
    <row r="1367">
      <c r="D1367" s="1">
        <f t="shared" si="1"/>
        <v>0.9969408384</v>
      </c>
      <c r="E1367" s="1">
        <f t="shared" si="2"/>
        <v>66317423</v>
      </c>
    </row>
    <row r="1368">
      <c r="D1368" s="1">
        <f t="shared" si="1"/>
        <v>0.9969408802</v>
      </c>
      <c r="E1368" s="1">
        <f t="shared" si="2"/>
        <v>106573705</v>
      </c>
    </row>
    <row r="1369">
      <c r="D1369" s="1">
        <f t="shared" si="1"/>
        <v>0.996941004</v>
      </c>
      <c r="E1369" s="1">
        <f t="shared" si="2"/>
        <v>115329763</v>
      </c>
    </row>
    <row r="1370">
      <c r="D1370" s="1">
        <f t="shared" si="1"/>
        <v>0.9969411546</v>
      </c>
      <c r="E1370" s="1">
        <f t="shared" si="2"/>
        <v>117387405</v>
      </c>
    </row>
    <row r="1371">
      <c r="D1371" s="1">
        <f t="shared" si="1"/>
        <v>0.9969413187</v>
      </c>
      <c r="E1371" s="1">
        <f t="shared" si="2"/>
        <v>99455175</v>
      </c>
    </row>
    <row r="1372">
      <c r="D1372" s="1">
        <f t="shared" si="1"/>
        <v>0.996941442</v>
      </c>
      <c r="E1372" s="1">
        <f t="shared" si="2"/>
        <v>21475962</v>
      </c>
    </row>
    <row r="1373">
      <c r="D1373" s="1">
        <f t="shared" si="1"/>
        <v>0.9969414466</v>
      </c>
      <c r="E1373" s="1">
        <f t="shared" si="2"/>
        <v>-15997045</v>
      </c>
    </row>
    <row r="1374">
      <c r="D1374" s="1">
        <f t="shared" si="1"/>
        <v>0.9969414487</v>
      </c>
      <c r="E1374" s="1">
        <f t="shared" si="2"/>
        <v>-2450515</v>
      </c>
    </row>
    <row r="1375">
      <c r="D1375" s="1">
        <f t="shared" si="1"/>
        <v>0.9969414476</v>
      </c>
      <c r="E1375" s="1">
        <f t="shared" si="2"/>
        <v>39461335</v>
      </c>
    </row>
    <row r="1376">
      <c r="D1376" s="1">
        <f t="shared" si="1"/>
        <v>0.9969414681</v>
      </c>
      <c r="E1376" s="1">
        <f t="shared" si="2"/>
        <v>-4318497</v>
      </c>
    </row>
    <row r="1377">
      <c r="D1377" s="1">
        <f t="shared" si="1"/>
        <v>0.9969414669</v>
      </c>
      <c r="E1377" s="1">
        <f t="shared" si="2"/>
        <v>-3771476</v>
      </c>
    </row>
    <row r="1378">
      <c r="D1378" s="1">
        <f t="shared" si="1"/>
        <v>0.9969414655</v>
      </c>
      <c r="E1378" s="1">
        <f t="shared" si="2"/>
        <v>-7228760</v>
      </c>
    </row>
    <row r="1379">
      <c r="D1379" s="1">
        <f t="shared" si="1"/>
        <v>0.9969414646</v>
      </c>
      <c r="E1379" s="1">
        <f t="shared" si="2"/>
        <v>-38911390</v>
      </c>
    </row>
    <row r="1380">
      <c r="D1380" s="1">
        <f t="shared" si="1"/>
        <v>0.9969414883</v>
      </c>
      <c r="E1380" s="1">
        <f t="shared" si="2"/>
        <v>8503161</v>
      </c>
    </row>
    <row r="1381">
      <c r="D1381" s="1">
        <f t="shared" si="1"/>
        <v>0.9969414881</v>
      </c>
      <c r="E1381" s="1">
        <f t="shared" si="2"/>
        <v>-33885763</v>
      </c>
    </row>
    <row r="1382">
      <c r="D1382" s="1">
        <f t="shared" si="1"/>
        <v>0.9969415044</v>
      </c>
      <c r="E1382" s="1">
        <f t="shared" si="2"/>
        <v>28826569</v>
      </c>
    </row>
    <row r="1383">
      <c r="D1383" s="1">
        <f t="shared" si="1"/>
        <v>0.9969415132</v>
      </c>
      <c r="E1383" s="1">
        <f t="shared" si="2"/>
        <v>-7242870</v>
      </c>
    </row>
    <row r="1384">
      <c r="D1384" s="1">
        <f t="shared" si="1"/>
        <v>0.9969415126</v>
      </c>
      <c r="E1384" s="1">
        <f t="shared" si="2"/>
        <v>-18100000</v>
      </c>
    </row>
    <row r="1385">
      <c r="D1385" s="1">
        <f t="shared" si="1"/>
        <v>0.9969415165</v>
      </c>
      <c r="E1385" s="1">
        <f t="shared" si="2"/>
        <v>19489752</v>
      </c>
    </row>
    <row r="1386">
      <c r="D1386" s="1">
        <f t="shared" si="1"/>
        <v>0.9969415202</v>
      </c>
      <c r="E1386" s="1">
        <f t="shared" si="2"/>
        <v>-999279</v>
      </c>
    </row>
    <row r="1387">
      <c r="D1387" s="1">
        <f t="shared" si="1"/>
        <v>0.9969415188</v>
      </c>
      <c r="E1387" s="1">
        <f t="shared" si="2"/>
        <v>34218429</v>
      </c>
    </row>
    <row r="1388">
      <c r="D1388" s="1">
        <f t="shared" si="1"/>
        <v>0.9969415349</v>
      </c>
      <c r="E1388" s="1">
        <f t="shared" si="2"/>
        <v>2831622</v>
      </c>
    </row>
    <row r="1389">
      <c r="D1389" s="1">
        <f t="shared" si="1"/>
        <v>0.9969415338</v>
      </c>
      <c r="E1389" s="1">
        <f t="shared" si="2"/>
        <v>-7282545</v>
      </c>
    </row>
    <row r="1390">
      <c r="D1390" s="1">
        <f t="shared" si="1"/>
        <v>0.996941533</v>
      </c>
      <c r="E1390" s="1">
        <f t="shared" si="2"/>
        <v>-75014388</v>
      </c>
    </row>
    <row r="1391">
      <c r="D1391" s="1">
        <f t="shared" si="1"/>
        <v>0.9969416268</v>
      </c>
      <c r="E1391" s="1">
        <f t="shared" si="2"/>
        <v>-12698695</v>
      </c>
    </row>
    <row r="1392">
      <c r="D1392" s="1">
        <f t="shared" si="1"/>
        <v>0.9969416274</v>
      </c>
      <c r="E1392" s="1">
        <f t="shared" si="2"/>
        <v>1043445</v>
      </c>
    </row>
    <row r="1393">
      <c r="D1393" s="1">
        <f t="shared" si="1"/>
        <v>0.9969416262</v>
      </c>
      <c r="E1393" s="1">
        <f t="shared" si="2"/>
        <v>-55464883</v>
      </c>
    </row>
    <row r="1394">
      <c r="D1394" s="1">
        <f t="shared" si="1"/>
        <v>0.9969416731</v>
      </c>
      <c r="E1394" s="1">
        <f t="shared" si="2"/>
        <v>-865951</v>
      </c>
    </row>
    <row r="1395">
      <c r="D1395" s="1">
        <f t="shared" si="1"/>
        <v>0.9969416717</v>
      </c>
      <c r="E1395" s="1">
        <f t="shared" si="2"/>
        <v>-2446068</v>
      </c>
    </row>
    <row r="1396">
      <c r="D1396" s="1">
        <f t="shared" si="1"/>
        <v>0.9969416713</v>
      </c>
      <c r="E1396" s="1">
        <f t="shared" si="2"/>
        <v>7003141</v>
      </c>
    </row>
    <row r="1397">
      <c r="D1397" s="1">
        <f t="shared" si="1"/>
        <v>0.9969416709</v>
      </c>
      <c r="E1397" s="1">
        <f t="shared" si="2"/>
        <v>57096</v>
      </c>
    </row>
    <row r="1398">
      <c r="D1398" s="1">
        <f t="shared" si="1"/>
        <v>0.9969416696</v>
      </c>
      <c r="E1398" s="1">
        <f t="shared" si="2"/>
        <v>132568851</v>
      </c>
    </row>
    <row r="1399">
      <c r="D1399" s="1">
        <f t="shared" si="1"/>
        <v>0.9969418407</v>
      </c>
      <c r="E1399" s="1">
        <f t="shared" si="2"/>
        <v>-1363170</v>
      </c>
    </row>
    <row r="1400">
      <c r="D1400" s="1">
        <f t="shared" si="1"/>
        <v>0.9969418392</v>
      </c>
      <c r="E1400" s="1">
        <f t="shared" si="2"/>
        <v>-62684455</v>
      </c>
    </row>
    <row r="1401">
      <c r="D1401" s="1">
        <f t="shared" si="1"/>
        <v>0.9969419243</v>
      </c>
      <c r="E1401" s="1">
        <f t="shared" si="2"/>
        <v>231124059</v>
      </c>
    </row>
    <row r="1402">
      <c r="D1402" s="1">
        <f t="shared" si="1"/>
        <v>0.9969425772</v>
      </c>
      <c r="E1402" s="1">
        <f t="shared" si="2"/>
        <v>132011114</v>
      </c>
    </row>
    <row r="1403">
      <c r="D1403" s="1">
        <f t="shared" si="1"/>
        <v>0.9969427373</v>
      </c>
      <c r="E1403" s="1">
        <f t="shared" si="2"/>
        <v>149171806</v>
      </c>
    </row>
    <row r="1404">
      <c r="D1404" s="1">
        <f t="shared" si="1"/>
        <v>0.9969430133</v>
      </c>
      <c r="E1404" s="1">
        <f t="shared" si="2"/>
        <v>151870271</v>
      </c>
    </row>
    <row r="1405">
      <c r="D1405" s="1">
        <f t="shared" si="1"/>
        <v>0.9969433094</v>
      </c>
      <c r="E1405" s="1">
        <f t="shared" si="2"/>
        <v>-3995937</v>
      </c>
    </row>
    <row r="1406">
      <c r="D1406" s="1">
        <f t="shared" si="1"/>
        <v>0.9969433081</v>
      </c>
      <c r="E1406" s="1">
        <f t="shared" si="2"/>
        <v>-11849597</v>
      </c>
    </row>
    <row r="1407">
      <c r="D1407" s="1">
        <f t="shared" si="1"/>
        <v>0.9969433083</v>
      </c>
      <c r="E1407" s="1">
        <f t="shared" si="2"/>
        <v>45523073</v>
      </c>
    </row>
    <row r="1408">
      <c r="D1408" s="1">
        <f t="shared" si="1"/>
        <v>0.9969433277</v>
      </c>
      <c r="E1408" s="1">
        <f t="shared" si="2"/>
        <v>-11906682</v>
      </c>
    </row>
    <row r="1409">
      <c r="D1409" s="1">
        <f t="shared" si="1"/>
        <v>0.9969433284</v>
      </c>
      <c r="E1409" s="1">
        <f t="shared" si="2"/>
        <v>-42718168</v>
      </c>
    </row>
    <row r="1410">
      <c r="D1410" s="1">
        <f t="shared" si="1"/>
        <v>0.9969433571</v>
      </c>
      <c r="E1410" s="1">
        <f t="shared" si="2"/>
        <v>-1346379</v>
      </c>
    </row>
    <row r="1411">
      <c r="D1411" s="1">
        <f t="shared" si="1"/>
        <v>0.9969433556</v>
      </c>
      <c r="E1411" s="1">
        <f t="shared" si="2"/>
        <v>2214255</v>
      </c>
    </row>
    <row r="1412">
      <c r="D1412" s="1">
        <f t="shared" si="1"/>
        <v>0.9969433546</v>
      </c>
      <c r="E1412" s="1">
        <f t="shared" si="2"/>
        <v>43504640</v>
      </c>
    </row>
    <row r="1413">
      <c r="D1413" s="1">
        <f t="shared" si="1"/>
        <v>0.9969433755</v>
      </c>
      <c r="E1413" s="1">
        <f t="shared" si="2"/>
        <v>181454367</v>
      </c>
    </row>
    <row r="1414">
      <c r="D1414" s="1">
        <f t="shared" si="1"/>
        <v>0.9969437163</v>
      </c>
      <c r="E1414" s="1">
        <f t="shared" si="2"/>
        <v>78574831</v>
      </c>
    </row>
    <row r="1415">
      <c r="D1415" s="1">
        <f t="shared" si="1"/>
        <v>0.9969438002</v>
      </c>
      <c r="E1415" s="1">
        <f t="shared" si="2"/>
        <v>42200504</v>
      </c>
    </row>
    <row r="1416">
      <c r="D1416" s="1">
        <f t="shared" si="1"/>
        <v>0.9969438241</v>
      </c>
      <c r="E1416" s="1">
        <f t="shared" si="2"/>
        <v>52491137</v>
      </c>
    </row>
    <row r="1417">
      <c r="D1417" s="1">
        <f t="shared" si="1"/>
        <v>0.9969438626</v>
      </c>
      <c r="E1417" s="1">
        <f t="shared" si="2"/>
        <v>21263182</v>
      </c>
    </row>
    <row r="1418">
      <c r="D1418" s="1">
        <f t="shared" si="1"/>
        <v>0.9969438665</v>
      </c>
      <c r="E1418" s="1">
        <f t="shared" si="2"/>
        <v>22360069</v>
      </c>
    </row>
    <row r="1419">
      <c r="D1419" s="1">
        <f t="shared" si="1"/>
        <v>0.9969438695</v>
      </c>
      <c r="E1419" s="1">
        <f t="shared" si="2"/>
        <v>-20901437</v>
      </c>
    </row>
    <row r="1420">
      <c r="D1420" s="1">
        <f t="shared" si="1"/>
        <v>0.996943877</v>
      </c>
      <c r="E1420" s="1">
        <f t="shared" si="2"/>
        <v>39456509</v>
      </c>
    </row>
    <row r="1421">
      <c r="D1421" s="1">
        <f t="shared" si="1"/>
        <v>0.9969438985</v>
      </c>
      <c r="E1421" s="1">
        <f t="shared" si="2"/>
        <v>19995817</v>
      </c>
    </row>
    <row r="1422">
      <c r="D1422" s="1">
        <f t="shared" si="1"/>
        <v>0.9969438996</v>
      </c>
      <c r="E1422" s="1">
        <f t="shared" si="2"/>
        <v>22991439</v>
      </c>
    </row>
    <row r="1423">
      <c r="D1423" s="1">
        <f t="shared" si="1"/>
        <v>0.9969438997</v>
      </c>
      <c r="E1423" s="1">
        <f t="shared" si="2"/>
        <v>-702671</v>
      </c>
    </row>
    <row r="1424">
      <c r="D1424" s="1">
        <f t="shared" si="1"/>
        <v>0.9969438983</v>
      </c>
      <c r="E1424" s="1">
        <f t="shared" si="2"/>
        <v>45264608</v>
      </c>
    </row>
    <row r="1425">
      <c r="D1425" s="1">
        <f t="shared" si="1"/>
        <v>0.9969439195</v>
      </c>
      <c r="E1425" s="1">
        <f t="shared" si="2"/>
        <v>-31527637</v>
      </c>
    </row>
    <row r="1426">
      <c r="D1426" s="1">
        <f t="shared" si="1"/>
        <v>0.9969439346</v>
      </c>
      <c r="E1426" s="1">
        <f t="shared" si="2"/>
        <v>-2446488</v>
      </c>
    </row>
    <row r="1427">
      <c r="D1427" s="1">
        <f t="shared" si="1"/>
        <v>0.9969439345</v>
      </c>
      <c r="E1427" s="1">
        <f t="shared" si="2"/>
        <v>3352454</v>
      </c>
    </row>
    <row r="1428">
      <c r="D1428" s="1">
        <f t="shared" si="1"/>
        <v>0.9969439336</v>
      </c>
      <c r="E1428" s="1">
        <f t="shared" si="2"/>
        <v>77997349</v>
      </c>
    </row>
    <row r="1429">
      <c r="D1429" s="1">
        <f t="shared" si="1"/>
        <v>0.9969440057</v>
      </c>
      <c r="E1429" s="1">
        <f t="shared" si="2"/>
        <v>-24903810</v>
      </c>
    </row>
    <row r="1430">
      <c r="D1430" s="1">
        <f t="shared" si="1"/>
        <v>0.9969440165</v>
      </c>
      <c r="E1430" s="1">
        <f t="shared" si="2"/>
        <v>-7115337</v>
      </c>
    </row>
    <row r="1431">
      <c r="D1431" s="1">
        <f t="shared" si="1"/>
        <v>0.9969440156</v>
      </c>
      <c r="E1431" s="1">
        <f t="shared" si="2"/>
        <v>-22520222</v>
      </c>
    </row>
    <row r="1432">
      <c r="D1432" s="1">
        <f t="shared" si="1"/>
        <v>0.9969440246</v>
      </c>
      <c r="E1432" s="1">
        <f t="shared" si="2"/>
        <v>-33873489</v>
      </c>
    </row>
    <row r="1433">
      <c r="D1433" s="1">
        <f t="shared" si="1"/>
        <v>0.99694404</v>
      </c>
      <c r="E1433" s="1">
        <f t="shared" si="2"/>
        <v>-3279766</v>
      </c>
    </row>
    <row r="1434">
      <c r="D1434" s="1">
        <f t="shared" si="1"/>
        <v>0.9969440385</v>
      </c>
      <c r="E1434" s="1">
        <f t="shared" si="2"/>
        <v>-4207881</v>
      </c>
    </row>
    <row r="1435">
      <c r="D1435" s="1">
        <f t="shared" si="1"/>
        <v>0.9969440372</v>
      </c>
      <c r="E1435" s="1">
        <f t="shared" si="2"/>
        <v>112057433</v>
      </c>
    </row>
    <row r="1436">
      <c r="D1436" s="1">
        <f t="shared" si="1"/>
        <v>0.9969441409</v>
      </c>
      <c r="E1436" s="1">
        <f t="shared" si="2"/>
        <v>208992272</v>
      </c>
    </row>
    <row r="1437">
      <c r="D1437" s="1">
        <f t="shared" si="1"/>
        <v>0.9969445925</v>
      </c>
      <c r="E1437" s="1">
        <f t="shared" si="2"/>
        <v>178298180</v>
      </c>
    </row>
    <row r="1438">
      <c r="D1438" s="1">
        <f t="shared" si="1"/>
        <v>0.9969449404</v>
      </c>
      <c r="E1438" s="1">
        <f t="shared" si="2"/>
        <v>-36624819</v>
      </c>
    </row>
    <row r="1439">
      <c r="D1439" s="1">
        <f t="shared" si="1"/>
        <v>0.9969449604</v>
      </c>
      <c r="E1439" s="1">
        <f t="shared" si="2"/>
        <v>-33045595</v>
      </c>
    </row>
    <row r="1440">
      <c r="D1440" s="1">
        <f t="shared" si="1"/>
        <v>0.9969449749</v>
      </c>
      <c r="E1440" s="1">
        <f t="shared" si="2"/>
        <v>12673301</v>
      </c>
    </row>
    <row r="1441">
      <c r="D1441" s="1">
        <f t="shared" si="1"/>
        <v>0.9969449766</v>
      </c>
      <c r="E1441" s="1">
        <f t="shared" si="2"/>
        <v>36900000</v>
      </c>
    </row>
    <row r="1442">
      <c r="D1442" s="1">
        <f t="shared" si="1"/>
        <v>0.9969449951</v>
      </c>
      <c r="E1442" s="1">
        <f t="shared" si="2"/>
        <v>27703470</v>
      </c>
    </row>
    <row r="1443">
      <c r="D1443" s="1">
        <f t="shared" si="1"/>
        <v>0.9969450003</v>
      </c>
      <c r="E1443" s="1">
        <f t="shared" si="2"/>
        <v>-1649942</v>
      </c>
    </row>
    <row r="1444">
      <c r="D1444" s="1">
        <f t="shared" si="1"/>
        <v>0.9969449989</v>
      </c>
      <c r="E1444" s="1">
        <f t="shared" si="2"/>
        <v>2304950</v>
      </c>
    </row>
    <row r="1445">
      <c r="D1445" s="1">
        <f t="shared" si="1"/>
        <v>0.9969449981</v>
      </c>
      <c r="E1445" s="1">
        <f t="shared" si="2"/>
        <v>-4170061</v>
      </c>
    </row>
    <row r="1446">
      <c r="D1446" s="1">
        <f t="shared" si="1"/>
        <v>0.9969449968</v>
      </c>
      <c r="E1446" s="1">
        <f t="shared" si="2"/>
        <v>-4841843</v>
      </c>
    </row>
    <row r="1447">
      <c r="D1447" s="1">
        <f t="shared" si="1"/>
        <v>0.9969449983</v>
      </c>
      <c r="E1447" s="1">
        <f t="shared" si="2"/>
        <v>40067286</v>
      </c>
    </row>
    <row r="1448">
      <c r="D1448" s="1">
        <f t="shared" si="1"/>
        <v>0.9969450086</v>
      </c>
      <c r="E1448" s="1">
        <f t="shared" si="2"/>
        <v>-9450893</v>
      </c>
    </row>
    <row r="1449">
      <c r="D1449" s="1">
        <f t="shared" si="1"/>
        <v>0.9969450106</v>
      </c>
      <c r="E1449" s="1">
        <f t="shared" si="2"/>
        <v>-129828140</v>
      </c>
    </row>
    <row r="1450">
      <c r="D1450" s="1">
        <f t="shared" si="1"/>
        <v>0.9969453078</v>
      </c>
      <c r="E1450" s="1">
        <f t="shared" si="2"/>
        <v>97224271</v>
      </c>
    </row>
    <row r="1451">
      <c r="D1451" s="1">
        <f t="shared" si="1"/>
        <v>0.9969454314</v>
      </c>
      <c r="E1451" s="1">
        <f t="shared" si="2"/>
        <v>59267897</v>
      </c>
    </row>
    <row r="1452">
      <c r="D1452" s="1">
        <f t="shared" si="1"/>
        <v>0.9969454799</v>
      </c>
      <c r="E1452" s="1">
        <f t="shared" si="2"/>
        <v>27647595</v>
      </c>
    </row>
    <row r="1453">
      <c r="D1453" s="1">
        <f t="shared" si="1"/>
        <v>0.9969454899</v>
      </c>
      <c r="E1453" s="1">
        <f t="shared" si="2"/>
        <v>-40204983</v>
      </c>
    </row>
    <row r="1454">
      <c r="D1454" s="1">
        <f t="shared" si="1"/>
        <v>0.9969455136</v>
      </c>
      <c r="E1454" s="1">
        <f t="shared" si="2"/>
        <v>-10043599</v>
      </c>
    </row>
    <row r="1455">
      <c r="D1455" s="1">
        <f t="shared" si="1"/>
        <v>0.9969455133</v>
      </c>
      <c r="E1455" s="1">
        <f t="shared" si="2"/>
        <v>-23487185</v>
      </c>
    </row>
    <row r="1456">
      <c r="D1456" s="1">
        <f t="shared" si="1"/>
        <v>0.9969455194</v>
      </c>
      <c r="E1456" s="1">
        <f t="shared" si="2"/>
        <v>-7352460</v>
      </c>
    </row>
    <row r="1457">
      <c r="D1457" s="1">
        <f t="shared" si="1"/>
        <v>0.9969455213</v>
      </c>
      <c r="E1457" s="1">
        <f t="shared" si="2"/>
        <v>-11478165</v>
      </c>
    </row>
    <row r="1458">
      <c r="D1458" s="1">
        <f t="shared" si="1"/>
        <v>0.9969455284</v>
      </c>
      <c r="E1458" s="1">
        <f t="shared" si="2"/>
        <v>13435068</v>
      </c>
    </row>
    <row r="1459">
      <c r="D1459" s="1">
        <f t="shared" si="1"/>
        <v>0.9969455305</v>
      </c>
      <c r="E1459" s="1">
        <f t="shared" si="2"/>
        <v>16472057</v>
      </c>
    </row>
    <row r="1460">
      <c r="D1460" s="1">
        <f t="shared" si="1"/>
        <v>0.9969455339</v>
      </c>
      <c r="E1460" s="1">
        <f t="shared" si="2"/>
        <v>1610731</v>
      </c>
    </row>
    <row r="1461">
      <c r="D1461" s="1">
        <f t="shared" si="1"/>
        <v>0.9969455328</v>
      </c>
      <c r="E1461" s="1">
        <f t="shared" si="2"/>
        <v>-428053</v>
      </c>
    </row>
    <row r="1462">
      <c r="D1462" s="1">
        <f t="shared" si="1"/>
        <v>0.9969455314</v>
      </c>
      <c r="E1462" s="1">
        <f t="shared" si="2"/>
        <v>82922376</v>
      </c>
    </row>
    <row r="1463">
      <c r="D1463" s="1">
        <f t="shared" si="1"/>
        <v>0.9969456213</v>
      </c>
      <c r="E1463" s="1">
        <f t="shared" si="2"/>
        <v>-2236987</v>
      </c>
    </row>
    <row r="1464">
      <c r="D1464" s="1">
        <f t="shared" si="1"/>
        <v>0.9969456203</v>
      </c>
      <c r="E1464" s="1">
        <f t="shared" si="2"/>
        <v>252000000</v>
      </c>
    </row>
    <row r="1465">
      <c r="D1465" s="1">
        <f t="shared" si="1"/>
        <v>0.9969464593</v>
      </c>
      <c r="E1465" s="1">
        <f t="shared" si="2"/>
        <v>8059386</v>
      </c>
    </row>
    <row r="1466">
      <c r="D1466" s="1">
        <f t="shared" si="1"/>
        <v>0.9969464592</v>
      </c>
      <c r="E1466" s="1">
        <f t="shared" si="2"/>
        <v>18143332</v>
      </c>
    </row>
    <row r="1467">
      <c r="D1467" s="1">
        <f t="shared" si="1"/>
        <v>0.996946463</v>
      </c>
      <c r="E1467" s="1">
        <f t="shared" si="2"/>
        <v>27470017</v>
      </c>
    </row>
    <row r="1468">
      <c r="D1468" s="1">
        <f t="shared" si="1"/>
        <v>0.9969464731</v>
      </c>
      <c r="E1468" s="1">
        <f t="shared" si="2"/>
        <v>-5755845</v>
      </c>
    </row>
    <row r="1469">
      <c r="D1469" s="1">
        <f t="shared" si="1"/>
        <v>0.996946472</v>
      </c>
      <c r="E1469" s="1">
        <f t="shared" si="2"/>
        <v>-11526000</v>
      </c>
    </row>
    <row r="1470">
      <c r="D1470" s="1">
        <f t="shared" si="1"/>
        <v>0.996946472</v>
      </c>
      <c r="E1470" s="1">
        <f t="shared" si="2"/>
        <v>204793</v>
      </c>
    </row>
    <row r="1471">
      <c r="D1471" s="1">
        <f t="shared" si="1"/>
        <v>0.9969464708</v>
      </c>
      <c r="E1471" s="1">
        <f t="shared" si="2"/>
        <v>103620822</v>
      </c>
    </row>
    <row r="1472">
      <c r="D1472" s="1">
        <f t="shared" si="1"/>
        <v>0.9969466021</v>
      </c>
      <c r="E1472" s="1">
        <f t="shared" si="2"/>
        <v>7034272</v>
      </c>
    </row>
    <row r="1473">
      <c r="D1473" s="1">
        <f t="shared" si="1"/>
        <v>0.9969466017</v>
      </c>
      <c r="E1473" s="1">
        <f t="shared" si="2"/>
        <v>-9733871</v>
      </c>
    </row>
    <row r="1474">
      <c r="D1474" s="1">
        <f t="shared" si="1"/>
        <v>0.9969466024</v>
      </c>
      <c r="E1474" s="1">
        <f t="shared" si="2"/>
        <v>-1217916</v>
      </c>
    </row>
    <row r="1475">
      <c r="D1475" s="1">
        <f t="shared" si="1"/>
        <v>0.9969466009</v>
      </c>
      <c r="E1475" s="1">
        <f t="shared" si="2"/>
        <v>30405498</v>
      </c>
    </row>
    <row r="1476">
      <c r="D1476" s="1">
        <f t="shared" si="1"/>
        <v>0.996946611</v>
      </c>
      <c r="E1476" s="1">
        <f t="shared" si="2"/>
        <v>50920948</v>
      </c>
    </row>
    <row r="1477">
      <c r="D1477" s="1">
        <f t="shared" si="1"/>
        <v>0.9969466435</v>
      </c>
      <c r="E1477" s="1">
        <f t="shared" si="2"/>
        <v>-14600121</v>
      </c>
    </row>
    <row r="1478">
      <c r="D1478" s="1">
        <f t="shared" si="1"/>
        <v>0.9969466444</v>
      </c>
      <c r="E1478" s="1">
        <f t="shared" si="2"/>
        <v>573641</v>
      </c>
    </row>
    <row r="1479">
      <c r="D1479" s="1">
        <f t="shared" si="1"/>
        <v>0.9969466441</v>
      </c>
      <c r="E1479" s="1">
        <f t="shared" si="2"/>
        <v>9387695</v>
      </c>
    </row>
    <row r="1480">
      <c r="D1480" s="1">
        <f t="shared" si="1"/>
        <v>0.9969466445</v>
      </c>
      <c r="E1480" s="1">
        <f t="shared" si="2"/>
        <v>-15229136</v>
      </c>
    </row>
    <row r="1481">
      <c r="D1481" s="1">
        <f t="shared" si="1"/>
        <v>0.9969466472</v>
      </c>
      <c r="E1481" s="1">
        <f t="shared" si="2"/>
        <v>-3628103</v>
      </c>
    </row>
    <row r="1482">
      <c r="D1482" s="1">
        <f t="shared" si="1"/>
        <v>0.9969466457</v>
      </c>
      <c r="E1482" s="1">
        <f t="shared" si="2"/>
        <v>35026631</v>
      </c>
    </row>
    <row r="1483">
      <c r="D1483" s="1">
        <f t="shared" si="1"/>
        <v>0.99694666</v>
      </c>
      <c r="E1483" s="1">
        <f t="shared" si="2"/>
        <v>-36870545</v>
      </c>
    </row>
    <row r="1484">
      <c r="D1484" s="1">
        <f t="shared" si="1"/>
        <v>0.9969466791</v>
      </c>
      <c r="E1484" s="1">
        <f t="shared" si="2"/>
        <v>-7027590</v>
      </c>
    </row>
    <row r="1485">
      <c r="D1485" s="1">
        <f t="shared" si="1"/>
        <v>0.9969466791</v>
      </c>
      <c r="E1485" s="1">
        <f t="shared" si="2"/>
        <v>19179516</v>
      </c>
    </row>
    <row r="1486">
      <c r="D1486" s="1">
        <f t="shared" si="1"/>
        <v>0.9969466836</v>
      </c>
      <c r="E1486" s="1">
        <f t="shared" si="2"/>
        <v>-36460586</v>
      </c>
    </row>
    <row r="1487">
      <c r="D1487" s="1">
        <f t="shared" si="1"/>
        <v>0.9969467026</v>
      </c>
      <c r="E1487" s="1">
        <f t="shared" si="2"/>
        <v>11571351</v>
      </c>
    </row>
    <row r="1488">
      <c r="D1488" s="1">
        <f t="shared" si="1"/>
        <v>0.9969467037</v>
      </c>
      <c r="E1488" s="1">
        <f t="shared" si="2"/>
        <v>-7747170</v>
      </c>
    </row>
    <row r="1489">
      <c r="D1489" s="1">
        <f t="shared" si="1"/>
        <v>0.9969467032</v>
      </c>
      <c r="E1489" s="1">
        <f t="shared" si="2"/>
        <v>24812241</v>
      </c>
    </row>
    <row r="1490">
      <c r="D1490" s="1">
        <f t="shared" si="1"/>
        <v>0.9969467074</v>
      </c>
      <c r="E1490" s="1">
        <f t="shared" si="2"/>
        <v>-953049</v>
      </c>
    </row>
    <row r="1491">
      <c r="D1491" s="1">
        <f t="shared" si="1"/>
        <v>0.9969467059</v>
      </c>
      <c r="E1491" s="1">
        <f t="shared" si="2"/>
        <v>56702060</v>
      </c>
    </row>
    <row r="1492">
      <c r="D1492" s="1">
        <f t="shared" si="1"/>
        <v>0.9969467439</v>
      </c>
      <c r="E1492" s="1">
        <f t="shared" si="2"/>
        <v>-1026818</v>
      </c>
    </row>
    <row r="1493">
      <c r="D1493" s="1">
        <f t="shared" si="1"/>
        <v>0.9969467428</v>
      </c>
      <c r="E1493" s="1">
        <f t="shared" si="2"/>
        <v>-3556518</v>
      </c>
    </row>
    <row r="1494">
      <c r="D1494" s="1">
        <f t="shared" si="1"/>
        <v>0.9969467431</v>
      </c>
      <c r="E1494" s="1">
        <f t="shared" si="2"/>
        <v>-20949555</v>
      </c>
    </row>
    <row r="1495">
      <c r="D1495" s="1">
        <f t="shared" si="1"/>
        <v>0.9969467473</v>
      </c>
      <c r="E1495" s="1">
        <f t="shared" si="2"/>
        <v>5920167</v>
      </c>
    </row>
    <row r="1496">
      <c r="D1496" s="1">
        <f t="shared" si="1"/>
        <v>0.9969467468</v>
      </c>
      <c r="E1496" s="1">
        <f t="shared" si="2"/>
        <v>54125426</v>
      </c>
    </row>
    <row r="1497">
      <c r="D1497" s="1">
        <f t="shared" si="1"/>
        <v>0.996946782</v>
      </c>
      <c r="E1497" s="1">
        <f t="shared" si="2"/>
        <v>-4829854</v>
      </c>
    </row>
    <row r="1498">
      <c r="D1498" s="1">
        <f t="shared" si="1"/>
        <v>0.9969467837</v>
      </c>
      <c r="E1498" s="1">
        <f t="shared" si="2"/>
        <v>30695394</v>
      </c>
    </row>
    <row r="1499">
      <c r="D1499" s="1">
        <f t="shared" si="1"/>
        <v>0.9969467969</v>
      </c>
      <c r="E1499" s="1">
        <f t="shared" si="2"/>
        <v>271985680</v>
      </c>
    </row>
    <row r="1500">
      <c r="D1500" s="1">
        <f t="shared" si="1"/>
        <v>0.9969477685</v>
      </c>
      <c r="E1500" s="1">
        <f t="shared" si="2"/>
        <v>-128624673</v>
      </c>
    </row>
    <row r="1501">
      <c r="D1501" s="1">
        <f t="shared" si="1"/>
        <v>0.9969480504</v>
      </c>
      <c r="E1501" s="1">
        <f t="shared" si="2"/>
        <v>88166115</v>
      </c>
    </row>
    <row r="1502">
      <c r="D1502" s="1">
        <f t="shared" si="1"/>
        <v>0.9969481333</v>
      </c>
      <c r="E1502" s="1">
        <f t="shared" si="2"/>
        <v>293784000</v>
      </c>
    </row>
    <row r="1503">
      <c r="D1503" s="1">
        <f t="shared" si="1"/>
        <v>0.9969492209</v>
      </c>
      <c r="E1503" s="1">
        <f t="shared" si="2"/>
        <v>502177271</v>
      </c>
    </row>
    <row r="1504">
      <c r="D1504" s="1">
        <f t="shared" si="1"/>
        <v>0.9969522985</v>
      </c>
      <c r="E1504" s="1">
        <f t="shared" si="2"/>
        <v>23028109</v>
      </c>
    </row>
    <row r="1505">
      <c r="D1505" s="1">
        <f t="shared" si="1"/>
        <v>0.996952302</v>
      </c>
      <c r="E1505" s="1">
        <f t="shared" si="2"/>
        <v>-9708376</v>
      </c>
    </row>
    <row r="1506">
      <c r="D1506" s="1">
        <f t="shared" si="1"/>
        <v>0.9969523037</v>
      </c>
      <c r="E1506" s="1">
        <f t="shared" si="2"/>
        <v>-2960148</v>
      </c>
    </row>
    <row r="1507">
      <c r="D1507" s="1">
        <f t="shared" si="1"/>
        <v>0.9969523022</v>
      </c>
      <c r="E1507" s="1">
        <f t="shared" si="2"/>
        <v>38127162</v>
      </c>
    </row>
    <row r="1508">
      <c r="D1508" s="1">
        <f t="shared" si="1"/>
        <v>0.9969523217</v>
      </c>
      <c r="E1508" s="1">
        <f t="shared" si="2"/>
        <v>-10675256</v>
      </c>
    </row>
    <row r="1509">
      <c r="D1509" s="1">
        <f t="shared" si="1"/>
        <v>0.9969523221</v>
      </c>
      <c r="E1509" s="1">
        <f t="shared" si="2"/>
        <v>-35222993</v>
      </c>
    </row>
    <row r="1510">
      <c r="D1510" s="1">
        <f t="shared" si="1"/>
        <v>0.9969523384</v>
      </c>
      <c r="E1510" s="1">
        <f t="shared" si="2"/>
        <v>60000942</v>
      </c>
    </row>
    <row r="1511">
      <c r="D1511" s="1">
        <f t="shared" si="1"/>
        <v>0.9969523877</v>
      </c>
      <c r="E1511" s="1">
        <f t="shared" si="2"/>
        <v>-2028183</v>
      </c>
    </row>
    <row r="1512">
      <c r="D1512" s="1">
        <f t="shared" si="1"/>
        <v>0.9969523864</v>
      </c>
      <c r="E1512" s="1">
        <f t="shared" si="2"/>
        <v>-64831323</v>
      </c>
    </row>
    <row r="1513">
      <c r="D1513" s="1">
        <f t="shared" si="1"/>
        <v>0.9969524565</v>
      </c>
      <c r="E1513" s="1">
        <f t="shared" si="2"/>
        <v>2173190</v>
      </c>
    </row>
    <row r="1514">
      <c r="D1514" s="1">
        <f t="shared" si="1"/>
        <v>0.9969524559</v>
      </c>
      <c r="E1514" s="1">
        <f t="shared" si="2"/>
        <v>-696724557</v>
      </c>
    </row>
    <row r="1515">
      <c r="D1515" s="1">
        <f t="shared" si="1"/>
        <v>0.9969603698</v>
      </c>
      <c r="E1515" s="1">
        <f t="shared" si="2"/>
        <v>1109095</v>
      </c>
    </row>
    <row r="1516">
      <c r="D1516" s="1">
        <f t="shared" si="1"/>
        <v>0.9969603685</v>
      </c>
      <c r="E1516" s="1">
        <f t="shared" si="2"/>
        <v>6734992</v>
      </c>
    </row>
    <row r="1517">
      <c r="D1517" s="1">
        <f t="shared" si="1"/>
        <v>0.9969603682</v>
      </c>
      <c r="E1517" s="1">
        <f t="shared" si="2"/>
        <v>-17707473</v>
      </c>
    </row>
    <row r="1518">
      <c r="D1518" s="1">
        <f t="shared" si="1"/>
        <v>0.9969603705</v>
      </c>
      <c r="E1518" s="1">
        <f t="shared" si="2"/>
        <v>-904547</v>
      </c>
    </row>
    <row r="1519">
      <c r="D1519" s="1">
        <f t="shared" si="1"/>
        <v>0.99696037</v>
      </c>
      <c r="E1519" s="1">
        <f t="shared" si="2"/>
        <v>13240988</v>
      </c>
    </row>
    <row r="1520">
      <c r="D1520" s="1">
        <f t="shared" si="1"/>
        <v>0.9969603718</v>
      </c>
      <c r="E1520" s="1">
        <f t="shared" si="2"/>
        <v>5566327</v>
      </c>
    </row>
    <row r="1521">
      <c r="D1521" s="1">
        <f t="shared" si="1"/>
        <v>0.9969603713</v>
      </c>
      <c r="E1521" s="1">
        <f t="shared" si="2"/>
        <v>7036404</v>
      </c>
    </row>
    <row r="1522">
      <c r="D1522" s="1">
        <f t="shared" si="1"/>
        <v>0.996960371</v>
      </c>
      <c r="E1522" s="1">
        <f t="shared" si="2"/>
        <v>29730907</v>
      </c>
    </row>
    <row r="1523">
      <c r="D1523" s="1">
        <f t="shared" si="1"/>
        <v>0.9969603837</v>
      </c>
      <c r="E1523" s="1">
        <f t="shared" si="2"/>
        <v>751715</v>
      </c>
    </row>
    <row r="1524">
      <c r="D1524" s="1">
        <f t="shared" si="1"/>
        <v>0.9969603828</v>
      </c>
      <c r="E1524" s="1">
        <f t="shared" si="2"/>
        <v>18043505</v>
      </c>
    </row>
    <row r="1525">
      <c r="D1525" s="1">
        <f t="shared" si="1"/>
        <v>0.996960386</v>
      </c>
      <c r="E1525" s="1">
        <f t="shared" si="2"/>
        <v>7580895</v>
      </c>
    </row>
    <row r="1526">
      <c r="D1526" s="1">
        <f t="shared" si="1"/>
        <v>0.9969603857</v>
      </c>
      <c r="E1526" s="1">
        <f t="shared" si="2"/>
        <v>5917210</v>
      </c>
    </row>
    <row r="1527">
      <c r="D1527" s="1">
        <f t="shared" si="1"/>
        <v>0.9969603853</v>
      </c>
      <c r="E1527" s="1">
        <f t="shared" si="2"/>
        <v>40098138</v>
      </c>
    </row>
    <row r="1528">
      <c r="D1528" s="1">
        <f t="shared" si="1"/>
        <v>0.9969604052</v>
      </c>
      <c r="E1528" s="1">
        <f t="shared" si="2"/>
        <v>36207920</v>
      </c>
    </row>
    <row r="1529">
      <c r="D1529" s="1">
        <f t="shared" si="1"/>
        <v>0.9969604212</v>
      </c>
      <c r="E1529" s="1">
        <f t="shared" si="2"/>
        <v>-473703</v>
      </c>
    </row>
    <row r="1530">
      <c r="D1530" s="1">
        <f t="shared" si="1"/>
        <v>0.9969604198</v>
      </c>
      <c r="E1530" s="1">
        <f t="shared" si="2"/>
        <v>-2554354</v>
      </c>
    </row>
    <row r="1531">
      <c r="D1531" s="1">
        <f t="shared" si="1"/>
        <v>0.9969604183</v>
      </c>
      <c r="E1531" s="1">
        <f t="shared" si="2"/>
        <v>-9906393</v>
      </c>
    </row>
    <row r="1532">
      <c r="D1532" s="1">
        <f t="shared" si="1"/>
        <v>0.9969604189</v>
      </c>
      <c r="E1532" s="1">
        <f t="shared" si="2"/>
        <v>-9012238</v>
      </c>
    </row>
    <row r="1533">
      <c r="D1533" s="1">
        <f t="shared" si="1"/>
        <v>0.9969604181</v>
      </c>
      <c r="E1533" s="1">
        <f t="shared" si="2"/>
        <v>-27999515</v>
      </c>
    </row>
    <row r="1534">
      <c r="D1534" s="1">
        <f t="shared" si="1"/>
        <v>0.9969604327</v>
      </c>
      <c r="E1534" s="1">
        <f t="shared" si="2"/>
        <v>-61430</v>
      </c>
    </row>
    <row r="1535">
      <c r="D1535" s="1">
        <f t="shared" si="1"/>
        <v>0.9969604315</v>
      </c>
      <c r="E1535" s="1">
        <f t="shared" si="2"/>
        <v>-1081047</v>
      </c>
    </row>
    <row r="1536">
      <c r="D1536" s="1">
        <f t="shared" si="1"/>
        <v>0.99696043</v>
      </c>
      <c r="E1536" s="1">
        <f t="shared" si="2"/>
        <v>65457688</v>
      </c>
    </row>
    <row r="1537">
      <c r="D1537" s="1">
        <f t="shared" si="1"/>
        <v>0.9969604854</v>
      </c>
      <c r="E1537" s="1">
        <f t="shared" si="2"/>
        <v>33153780</v>
      </c>
    </row>
    <row r="1538">
      <c r="D1538" s="1">
        <f t="shared" si="1"/>
        <v>0.9969604844</v>
      </c>
      <c r="E1538" s="1">
        <f t="shared" si="2"/>
        <v>-10993094</v>
      </c>
    </row>
    <row r="1539">
      <c r="D1539" s="1">
        <f t="shared" si="1"/>
        <v>0.9969604843</v>
      </c>
      <c r="E1539" s="1">
        <f t="shared" si="2"/>
        <v>-82603302</v>
      </c>
    </row>
    <row r="1540">
      <c r="D1540" s="1">
        <f t="shared" si="1"/>
        <v>0.9969606026</v>
      </c>
      <c r="E1540" s="1">
        <f t="shared" si="2"/>
        <v>16500000</v>
      </c>
    </row>
    <row r="1541">
      <c r="D1541" s="1">
        <f t="shared" si="1"/>
        <v>0.9969606063</v>
      </c>
      <c r="E1541" s="1">
        <f t="shared" si="2"/>
        <v>-2055787</v>
      </c>
    </row>
    <row r="1542">
      <c r="D1542" s="1">
        <f t="shared" si="1"/>
        <v>0.9969606053</v>
      </c>
      <c r="E1542" s="1">
        <f t="shared" si="2"/>
        <v>-785353</v>
      </c>
    </row>
    <row r="1543">
      <c r="D1543" s="1">
        <f t="shared" si="1"/>
        <v>0.996960604</v>
      </c>
      <c r="E1543" s="1">
        <f t="shared" si="2"/>
        <v>-10764163</v>
      </c>
    </row>
    <row r="1544">
      <c r="D1544" s="1">
        <f t="shared" si="1"/>
        <v>0.9969606037</v>
      </c>
      <c r="E1544" s="1">
        <f t="shared" si="2"/>
        <v>-25057578</v>
      </c>
    </row>
    <row r="1545">
      <c r="D1545" s="1">
        <f t="shared" si="1"/>
        <v>0.996960612</v>
      </c>
      <c r="E1545" s="1">
        <f t="shared" si="2"/>
        <v>11833473</v>
      </c>
    </row>
    <row r="1546">
      <c r="D1546" s="1">
        <f t="shared" si="1"/>
        <v>0.996960613</v>
      </c>
      <c r="E1546" s="1">
        <f t="shared" si="2"/>
        <v>-468063</v>
      </c>
    </row>
    <row r="1547">
      <c r="D1547" s="1">
        <f t="shared" si="1"/>
        <v>0.9969606115</v>
      </c>
      <c r="E1547" s="1">
        <f t="shared" si="2"/>
        <v>33491560</v>
      </c>
    </row>
    <row r="1548">
      <c r="D1548" s="1">
        <f t="shared" si="1"/>
        <v>0.9969606253</v>
      </c>
      <c r="E1548" s="1">
        <f t="shared" si="2"/>
        <v>6022940</v>
      </c>
    </row>
    <row r="1549">
      <c r="D1549" s="1">
        <f t="shared" si="1"/>
        <v>0.9969606249</v>
      </c>
      <c r="E1549" s="1">
        <f t="shared" si="2"/>
        <v>7655201</v>
      </c>
    </row>
    <row r="1550">
      <c r="D1550" s="1">
        <f t="shared" si="1"/>
        <v>0.9969606249</v>
      </c>
      <c r="E1550" s="1">
        <f t="shared" si="2"/>
        <v>-598397534</v>
      </c>
    </row>
    <row r="1551">
      <c r="D1551" s="1">
        <f t="shared" si="1"/>
        <v>0.9969664574</v>
      </c>
      <c r="E1551" s="1">
        <f t="shared" si="2"/>
        <v>-40581346</v>
      </c>
    </row>
    <row r="1552">
      <c r="D1552" s="1">
        <f t="shared" si="1"/>
        <v>0.9969664926</v>
      </c>
      <c r="E1552" s="1">
        <f t="shared" si="2"/>
        <v>-24923864</v>
      </c>
    </row>
    <row r="1553">
      <c r="D1553" s="1">
        <f t="shared" si="1"/>
        <v>0.9969665005</v>
      </c>
      <c r="E1553" s="1">
        <f t="shared" si="2"/>
        <v>118734225</v>
      </c>
    </row>
    <row r="1554">
      <c r="D1554" s="1">
        <f t="shared" si="1"/>
        <v>0.9969666814</v>
      </c>
      <c r="E1554" s="1">
        <f t="shared" si="2"/>
        <v>29948113</v>
      </c>
    </row>
    <row r="1555">
      <c r="D1555" s="1">
        <f t="shared" si="1"/>
        <v>0.9969666903</v>
      </c>
      <c r="E1555" s="1">
        <f t="shared" si="2"/>
        <v>27592530</v>
      </c>
    </row>
    <row r="1556">
      <c r="D1556" s="1">
        <f t="shared" si="1"/>
        <v>0.9969667001</v>
      </c>
      <c r="E1556" s="1">
        <f t="shared" si="2"/>
        <v>-22467699</v>
      </c>
    </row>
    <row r="1557">
      <c r="D1557" s="1">
        <f t="shared" si="1"/>
        <v>0.9969667057</v>
      </c>
      <c r="E1557" s="1">
        <f t="shared" si="2"/>
        <v>-2895331</v>
      </c>
    </row>
    <row r="1558">
      <c r="D1558" s="1">
        <f t="shared" si="1"/>
        <v>0.9969667045</v>
      </c>
      <c r="E1558" s="1">
        <f t="shared" si="2"/>
        <v>-24870885</v>
      </c>
    </row>
    <row r="1559">
      <c r="D1559" s="1">
        <f t="shared" si="1"/>
        <v>0.9969667113</v>
      </c>
      <c r="E1559" s="1">
        <f t="shared" si="2"/>
        <v>15230261</v>
      </c>
    </row>
    <row r="1560">
      <c r="D1560" s="1">
        <f t="shared" si="1"/>
        <v>0.9969667113</v>
      </c>
      <c r="E1560" s="1">
        <f t="shared" si="2"/>
        <v>-1476537</v>
      </c>
    </row>
    <row r="1561">
      <c r="D1561" s="1">
        <f t="shared" si="1"/>
        <v>0.9969667148</v>
      </c>
      <c r="E1561" s="1">
        <f t="shared" si="2"/>
        <v>85395021</v>
      </c>
    </row>
    <row r="1562">
      <c r="D1562" s="1">
        <f t="shared" si="1"/>
        <v>0.9969667826</v>
      </c>
      <c r="E1562" s="1">
        <f t="shared" si="2"/>
        <v>6033556</v>
      </c>
    </row>
    <row r="1563">
      <c r="D1563" s="1">
        <f t="shared" si="1"/>
        <v>0.9969667821</v>
      </c>
      <c r="E1563" s="1">
        <f t="shared" si="2"/>
        <v>-909814</v>
      </c>
    </row>
    <row r="1564">
      <c r="D1564" s="1">
        <f t="shared" si="1"/>
        <v>0.9969667805</v>
      </c>
      <c r="E1564" s="1">
        <f t="shared" si="2"/>
        <v>29604977</v>
      </c>
    </row>
    <row r="1565">
      <c r="D1565" s="1">
        <f t="shared" si="1"/>
        <v>0.9969667903</v>
      </c>
      <c r="E1565" s="1">
        <f t="shared" si="2"/>
        <v>441829</v>
      </c>
    </row>
    <row r="1566">
      <c r="D1566" s="1">
        <f t="shared" si="1"/>
        <v>0.9969667889</v>
      </c>
      <c r="E1566" s="1">
        <f t="shared" si="2"/>
        <v>-1404336</v>
      </c>
    </row>
    <row r="1567">
      <c r="D1567" s="1">
        <f t="shared" si="1"/>
        <v>0.9969667874</v>
      </c>
      <c r="E1567" s="1">
        <f t="shared" si="2"/>
        <v>47715416</v>
      </c>
    </row>
    <row r="1568">
      <c r="D1568" s="1">
        <f t="shared" si="1"/>
        <v>0.996966819</v>
      </c>
      <c r="E1568" s="1">
        <f t="shared" si="2"/>
        <v>-2613590</v>
      </c>
    </row>
    <row r="1569">
      <c r="D1569" s="1">
        <f t="shared" si="1"/>
        <v>0.9969668174</v>
      </c>
      <c r="E1569" s="1">
        <f t="shared" si="2"/>
        <v>-4637692</v>
      </c>
    </row>
    <row r="1570">
      <c r="D1570" s="1">
        <f t="shared" si="1"/>
        <v>0.9969668164</v>
      </c>
      <c r="E1570" s="1">
        <f t="shared" si="2"/>
        <v>19540762</v>
      </c>
    </row>
    <row r="1571">
      <c r="D1571" s="1">
        <f t="shared" si="1"/>
        <v>0.9969668192</v>
      </c>
      <c r="E1571" s="1">
        <f t="shared" si="2"/>
        <v>-27727253</v>
      </c>
    </row>
    <row r="1572">
      <c r="D1572" s="1">
        <f t="shared" si="1"/>
        <v>0.9969668331</v>
      </c>
      <c r="E1572" s="1">
        <f t="shared" si="2"/>
        <v>-2994861</v>
      </c>
    </row>
    <row r="1573">
      <c r="D1573" s="1">
        <f t="shared" si="1"/>
        <v>0.9969668316</v>
      </c>
      <c r="E1573" s="1">
        <f t="shared" si="2"/>
        <v>-4199788333</v>
      </c>
    </row>
    <row r="1574">
      <c r="D1574" s="1">
        <f t="shared" si="1"/>
        <v>0.9972563345</v>
      </c>
      <c r="E1574" s="1">
        <f t="shared" si="2"/>
        <v>4768374</v>
      </c>
    </row>
    <row r="1575">
      <c r="D1575" s="1">
        <f t="shared" si="1"/>
        <v>0.9972563337</v>
      </c>
      <c r="E1575" s="1">
        <f t="shared" si="2"/>
        <v>17263506</v>
      </c>
    </row>
    <row r="1576">
      <c r="D1576" s="1">
        <f t="shared" si="1"/>
        <v>0.997256336</v>
      </c>
      <c r="E1576" s="1">
        <f t="shared" si="2"/>
        <v>5433940</v>
      </c>
    </row>
    <row r="1577">
      <c r="D1577" s="1">
        <f t="shared" si="1"/>
        <v>0.9972563352</v>
      </c>
      <c r="E1577" s="1">
        <f t="shared" si="2"/>
        <v>-50607905</v>
      </c>
    </row>
    <row r="1578">
      <c r="D1578" s="1">
        <f t="shared" si="1"/>
        <v>0.997256385</v>
      </c>
      <c r="E1578" s="1">
        <f t="shared" si="2"/>
        <v>-29346242</v>
      </c>
    </row>
    <row r="1579">
      <c r="D1579" s="1">
        <f t="shared" si="1"/>
        <v>0.9972564059</v>
      </c>
      <c r="E1579" s="1">
        <f t="shared" si="2"/>
        <v>16144183</v>
      </c>
    </row>
    <row r="1580">
      <c r="D1580" s="1">
        <f t="shared" si="1"/>
        <v>0.997256406</v>
      </c>
      <c r="E1580" s="1">
        <f t="shared" si="2"/>
        <v>5565975</v>
      </c>
    </row>
    <row r="1581">
      <c r="D1581" s="1">
        <f t="shared" si="1"/>
        <v>0.9972564052</v>
      </c>
      <c r="E1581" s="1">
        <f t="shared" si="2"/>
        <v>11655665</v>
      </c>
    </row>
    <row r="1582">
      <c r="D1582" s="1">
        <f t="shared" si="1"/>
        <v>0.9972564059</v>
      </c>
      <c r="E1582" s="1">
        <f t="shared" si="2"/>
        <v>-6050307</v>
      </c>
    </row>
    <row r="1583">
      <c r="D1583" s="1">
        <f t="shared" si="1"/>
        <v>0.9972564052</v>
      </c>
      <c r="E1583" s="1">
        <f t="shared" si="2"/>
        <v>-19983606</v>
      </c>
    </row>
    <row r="1584">
      <c r="D1584" s="1">
        <f t="shared" si="1"/>
        <v>0.9972564148</v>
      </c>
      <c r="E1584" s="1">
        <f t="shared" si="2"/>
        <v>-6639805</v>
      </c>
    </row>
    <row r="1585">
      <c r="D1585" s="1">
        <f t="shared" si="1"/>
        <v>0.9972564158</v>
      </c>
      <c r="E1585" s="1">
        <f t="shared" si="2"/>
        <v>-9673593</v>
      </c>
    </row>
    <row r="1586">
      <c r="D1586" s="1">
        <f t="shared" si="1"/>
        <v>0.9972564158</v>
      </c>
      <c r="E1586" s="1">
        <f t="shared" si="2"/>
        <v>35910583</v>
      </c>
    </row>
    <row r="1587">
      <c r="D1587" s="1">
        <f t="shared" si="1"/>
        <v>0.9972564297</v>
      </c>
      <c r="E1587" s="1">
        <f t="shared" si="2"/>
        <v>-30061</v>
      </c>
    </row>
    <row r="1588">
      <c r="D1588" s="1">
        <f t="shared" si="1"/>
        <v>0.9972564283</v>
      </c>
      <c r="E1588" s="1">
        <f t="shared" si="2"/>
        <v>23343413</v>
      </c>
    </row>
    <row r="1589">
      <c r="D1589" s="1">
        <f t="shared" si="1"/>
        <v>0.9972564321</v>
      </c>
      <c r="E1589" s="1">
        <f t="shared" si="2"/>
        <v>-9000000</v>
      </c>
    </row>
    <row r="1590">
      <c r="D1590" s="1">
        <f t="shared" si="1"/>
        <v>0.9972564321</v>
      </c>
      <c r="E1590" s="1">
        <f t="shared" si="2"/>
        <v>-10151678</v>
      </c>
    </row>
    <row r="1591">
      <c r="D1591" s="1">
        <f t="shared" si="1"/>
        <v>0.9972564332</v>
      </c>
      <c r="E1591" s="1">
        <f t="shared" si="2"/>
        <v>-1661305</v>
      </c>
    </row>
    <row r="1592">
      <c r="D1592" s="1">
        <f t="shared" si="1"/>
        <v>0.9972564319</v>
      </c>
      <c r="E1592" s="1">
        <f t="shared" si="2"/>
        <v>-3238291</v>
      </c>
    </row>
    <row r="1593">
      <c r="D1593" s="1">
        <f t="shared" si="1"/>
        <v>0.9972564306</v>
      </c>
      <c r="E1593" s="1">
        <f t="shared" si="2"/>
        <v>-18987439</v>
      </c>
    </row>
    <row r="1594">
      <c r="D1594" s="1">
        <f t="shared" si="1"/>
        <v>0.9972564347</v>
      </c>
      <c r="E1594" s="1">
        <f t="shared" si="2"/>
        <v>-26800785</v>
      </c>
    </row>
    <row r="1595">
      <c r="D1595" s="1">
        <f t="shared" si="1"/>
        <v>0.9972564483</v>
      </c>
      <c r="E1595" s="1">
        <f t="shared" si="2"/>
        <v>28368347</v>
      </c>
    </row>
    <row r="1596">
      <c r="D1596" s="1">
        <f t="shared" si="1"/>
        <v>0.9972564581</v>
      </c>
      <c r="E1596" s="1">
        <f t="shared" si="2"/>
        <v>86631310</v>
      </c>
    </row>
    <row r="1597">
      <c r="D1597" s="1">
        <f t="shared" si="1"/>
        <v>0.9972565492</v>
      </c>
      <c r="E1597" s="1">
        <f t="shared" si="2"/>
        <v>-2001718</v>
      </c>
    </row>
    <row r="1598">
      <c r="D1598" s="1">
        <f t="shared" si="1"/>
        <v>0.9972565482</v>
      </c>
      <c r="E1598" s="1">
        <f t="shared" si="2"/>
        <v>9851591</v>
      </c>
    </row>
    <row r="1599">
      <c r="D1599" s="1">
        <f t="shared" si="1"/>
        <v>0.9972565479</v>
      </c>
      <c r="E1599" s="1">
        <f t="shared" si="2"/>
        <v>44808372</v>
      </c>
    </row>
    <row r="1600">
      <c r="D1600" s="1">
        <f t="shared" si="1"/>
        <v>0.9972565686</v>
      </c>
      <c r="E1600" s="1">
        <f t="shared" si="2"/>
        <v>77001351</v>
      </c>
    </row>
    <row r="1601">
      <c r="D1601" s="1">
        <f t="shared" si="1"/>
        <v>0.9972566428</v>
      </c>
      <c r="E1601" s="1">
        <f t="shared" si="2"/>
        <v>-24326667</v>
      </c>
    </row>
    <row r="1602">
      <c r="D1602" s="1">
        <f t="shared" si="1"/>
        <v>0.9972566568</v>
      </c>
      <c r="E1602" s="1">
        <f t="shared" si="2"/>
        <v>-28134226</v>
      </c>
    </row>
    <row r="1603">
      <c r="D1603" s="1">
        <f t="shared" si="1"/>
        <v>0.997256668</v>
      </c>
      <c r="E1603" s="1">
        <f t="shared" si="2"/>
        <v>-61539010</v>
      </c>
    </row>
    <row r="1604">
      <c r="D1604" s="1">
        <f t="shared" si="1"/>
        <v>0.9972567297</v>
      </c>
      <c r="E1604" s="1">
        <f t="shared" si="2"/>
        <v>36528842</v>
      </c>
    </row>
    <row r="1605">
      <c r="D1605" s="1">
        <f t="shared" si="1"/>
        <v>0.997256744</v>
      </c>
      <c r="E1605" s="1">
        <f t="shared" si="2"/>
        <v>14168080</v>
      </c>
    </row>
    <row r="1606">
      <c r="D1606" s="1">
        <f t="shared" si="1"/>
        <v>0.997256745</v>
      </c>
      <c r="E1606" s="1">
        <f t="shared" si="2"/>
        <v>-139853928</v>
      </c>
    </row>
    <row r="1607">
      <c r="D1607" s="1">
        <f t="shared" si="1"/>
        <v>0.9972570626</v>
      </c>
      <c r="E1607" s="1">
        <f t="shared" si="2"/>
        <v>87775460</v>
      </c>
    </row>
    <row r="1608">
      <c r="D1608" s="1">
        <f t="shared" si="1"/>
        <v>0.997257148</v>
      </c>
      <c r="E1608" s="1">
        <f t="shared" si="2"/>
        <v>-49300000</v>
      </c>
    </row>
    <row r="1609">
      <c r="D1609" s="1">
        <f t="shared" si="1"/>
        <v>0.9972571858</v>
      </c>
      <c r="E1609" s="1">
        <f t="shared" si="2"/>
        <v>-7865580</v>
      </c>
    </row>
    <row r="1610">
      <c r="D1610" s="1">
        <f t="shared" si="1"/>
        <v>0.9972571858</v>
      </c>
      <c r="E1610" s="1">
        <f t="shared" si="2"/>
        <v>65389560</v>
      </c>
    </row>
    <row r="1611">
      <c r="D1611" s="1">
        <f t="shared" si="1"/>
        <v>0.9972572389</v>
      </c>
      <c r="E1611" s="1">
        <f t="shared" si="2"/>
        <v>109731527</v>
      </c>
    </row>
    <row r="1612">
      <c r="D1612" s="1">
        <f t="shared" si="1"/>
        <v>0.9972573858</v>
      </c>
      <c r="E1612" s="1">
        <f t="shared" si="2"/>
        <v>-10265197</v>
      </c>
    </row>
    <row r="1613">
      <c r="D1613" s="1">
        <f t="shared" si="1"/>
        <v>0.9972573951</v>
      </c>
      <c r="E1613" s="1">
        <f t="shared" si="2"/>
        <v>-5246069</v>
      </c>
    </row>
    <row r="1614">
      <c r="D1614" s="1">
        <f t="shared" si="1"/>
        <v>0.9972573945</v>
      </c>
      <c r="E1614" s="1">
        <f t="shared" si="2"/>
        <v>-651422</v>
      </c>
    </row>
    <row r="1615">
      <c r="D1615" s="1">
        <f t="shared" si="1"/>
        <v>0.9972573931</v>
      </c>
      <c r="E1615" s="1">
        <f t="shared" si="2"/>
        <v>23021560</v>
      </c>
    </row>
    <row r="1616">
      <c r="D1616" s="1">
        <f t="shared" si="1"/>
        <v>0.9972573978</v>
      </c>
      <c r="E1616" s="1">
        <f t="shared" si="2"/>
        <v>136395380</v>
      </c>
    </row>
    <row r="1617">
      <c r="D1617" s="1">
        <f t="shared" si="1"/>
        <v>0.9972576237</v>
      </c>
      <c r="E1617" s="1">
        <f t="shared" si="2"/>
        <v>2667015</v>
      </c>
    </row>
    <row r="1618">
      <c r="D1618" s="1">
        <f t="shared" si="1"/>
        <v>0.9972576228</v>
      </c>
      <c r="E1618" s="1">
        <f t="shared" si="2"/>
        <v>8792641</v>
      </c>
    </row>
    <row r="1619">
      <c r="D1619" s="1">
        <f t="shared" si="1"/>
        <v>0.9972576225</v>
      </c>
      <c r="E1619" s="1">
        <f t="shared" si="2"/>
        <v>-2438373</v>
      </c>
    </row>
    <row r="1620">
      <c r="D1620" s="1">
        <f t="shared" si="1"/>
        <v>0.9972576215</v>
      </c>
      <c r="E1620" s="1">
        <f t="shared" si="2"/>
        <v>4976634</v>
      </c>
    </row>
    <row r="1621">
      <c r="D1621" s="1">
        <f t="shared" si="1"/>
        <v>0.9972576225</v>
      </c>
      <c r="E1621" s="1">
        <f t="shared" si="2"/>
        <v>-25551411</v>
      </c>
    </row>
    <row r="1622">
      <c r="D1622" s="1">
        <f t="shared" si="1"/>
        <v>0.9972576329</v>
      </c>
      <c r="E1622" s="1">
        <f t="shared" si="2"/>
        <v>-7128397</v>
      </c>
    </row>
    <row r="1623">
      <c r="D1623" s="1">
        <f t="shared" si="1"/>
        <v>0.9972576324</v>
      </c>
      <c r="E1623" s="1">
        <f t="shared" si="2"/>
        <v>-3900000</v>
      </c>
    </row>
    <row r="1624">
      <c r="D1624" s="1">
        <f t="shared" si="1"/>
        <v>0.9972576311</v>
      </c>
      <c r="E1624" s="1">
        <f t="shared" si="2"/>
        <v>51636016</v>
      </c>
    </row>
    <row r="1625">
      <c r="D1625" s="1">
        <f t="shared" si="1"/>
        <v>0.9972576655</v>
      </c>
      <c r="E1625" s="1">
        <f t="shared" si="2"/>
        <v>3138210</v>
      </c>
    </row>
    <row r="1626">
      <c r="D1626" s="1">
        <f t="shared" si="1"/>
        <v>0.9972576643</v>
      </c>
      <c r="E1626" s="1">
        <f t="shared" si="2"/>
        <v>21432423</v>
      </c>
    </row>
    <row r="1627">
      <c r="D1627" s="1">
        <f t="shared" si="1"/>
        <v>0.9972576682</v>
      </c>
      <c r="E1627" s="1">
        <f t="shared" si="2"/>
        <v>65771527</v>
      </c>
    </row>
    <row r="1628">
      <c r="D1628" s="1">
        <f t="shared" si="1"/>
        <v>0.9972577102</v>
      </c>
      <c r="E1628" s="1">
        <f t="shared" si="2"/>
        <v>-6002193</v>
      </c>
    </row>
    <row r="1629">
      <c r="D1629" s="1">
        <f t="shared" si="1"/>
        <v>0.9972577093</v>
      </c>
      <c r="E1629" s="1">
        <f t="shared" si="2"/>
        <v>117204440</v>
      </c>
    </row>
    <row r="1630">
      <c r="D1630" s="1">
        <f t="shared" si="1"/>
        <v>0.9972578672</v>
      </c>
      <c r="E1630" s="1">
        <f t="shared" si="2"/>
        <v>-20001930</v>
      </c>
    </row>
    <row r="1631">
      <c r="D1631" s="1">
        <f t="shared" si="1"/>
        <v>0.9972578733</v>
      </c>
      <c r="E1631" s="1">
        <f t="shared" si="2"/>
        <v>-14577793</v>
      </c>
    </row>
    <row r="1632">
      <c r="D1632" s="1">
        <f t="shared" si="1"/>
        <v>0.9972578764</v>
      </c>
      <c r="E1632" s="1">
        <f t="shared" si="2"/>
        <v>-13579681</v>
      </c>
    </row>
    <row r="1633">
      <c r="D1633" s="1">
        <f t="shared" si="1"/>
        <v>0.9972578781</v>
      </c>
      <c r="E1633" s="1">
        <f t="shared" si="2"/>
        <v>-20540176</v>
      </c>
    </row>
    <row r="1634">
      <c r="D1634" s="1">
        <f t="shared" si="1"/>
        <v>0.9972578837</v>
      </c>
      <c r="E1634" s="1">
        <f t="shared" si="2"/>
        <v>48383780</v>
      </c>
    </row>
    <row r="1635">
      <c r="D1635" s="1">
        <f t="shared" si="1"/>
        <v>0.9972579015</v>
      </c>
      <c r="E1635" s="1">
        <f t="shared" si="2"/>
        <v>51889948</v>
      </c>
    </row>
    <row r="1636">
      <c r="D1636" s="1">
        <f t="shared" si="1"/>
        <v>0.9972579359</v>
      </c>
      <c r="E1636" s="1">
        <f t="shared" si="2"/>
        <v>-40557129</v>
      </c>
    </row>
    <row r="1637">
      <c r="D1637" s="1">
        <f t="shared" si="1"/>
        <v>0.9972579671</v>
      </c>
      <c r="E1637" s="1">
        <f t="shared" si="2"/>
        <v>13747385</v>
      </c>
    </row>
    <row r="1638">
      <c r="D1638" s="1">
        <f t="shared" si="1"/>
        <v>0.997257968</v>
      </c>
      <c r="E1638" s="1">
        <f t="shared" si="2"/>
        <v>-24816338</v>
      </c>
    </row>
    <row r="1639">
      <c r="D1639" s="1">
        <f t="shared" si="1"/>
        <v>0.9972579761</v>
      </c>
      <c r="E1639" s="1">
        <f t="shared" si="2"/>
        <v>35003300</v>
      </c>
    </row>
    <row r="1640">
      <c r="D1640" s="1">
        <f t="shared" si="1"/>
        <v>0.9972579905</v>
      </c>
      <c r="E1640" s="1">
        <f t="shared" si="2"/>
        <v>-5744713</v>
      </c>
    </row>
    <row r="1641">
      <c r="D1641" s="1">
        <f t="shared" si="1"/>
        <v>0.9972579921</v>
      </c>
      <c r="E1641" s="1">
        <f t="shared" si="2"/>
        <v>28400000</v>
      </c>
    </row>
    <row r="1642">
      <c r="D1642" s="1">
        <f t="shared" si="1"/>
        <v>0.9972580018</v>
      </c>
      <c r="E1642" s="1">
        <f t="shared" si="2"/>
        <v>24520804</v>
      </c>
    </row>
    <row r="1643">
      <c r="D1643" s="1">
        <f t="shared" si="1"/>
        <v>0.9972580036</v>
      </c>
      <c r="E1643" s="1">
        <f t="shared" si="2"/>
        <v>902790</v>
      </c>
    </row>
    <row r="1644">
      <c r="D1644" s="1">
        <f t="shared" si="1"/>
        <v>0.9972580024</v>
      </c>
      <c r="E1644" s="1">
        <f t="shared" si="2"/>
        <v>19779400</v>
      </c>
    </row>
    <row r="1645">
      <c r="D1645" s="1">
        <f t="shared" si="1"/>
        <v>0.9972580064</v>
      </c>
      <c r="E1645" s="1">
        <f t="shared" si="2"/>
        <v>2690677</v>
      </c>
    </row>
    <row r="1646">
      <c r="D1646" s="1">
        <f t="shared" si="1"/>
        <v>0.9972580051</v>
      </c>
      <c r="E1646" s="1">
        <f t="shared" si="2"/>
        <v>-297532</v>
      </c>
    </row>
    <row r="1647">
      <c r="D1647" s="1">
        <f t="shared" si="1"/>
        <v>0.9972580037</v>
      </c>
      <c r="E1647" s="1">
        <f t="shared" si="2"/>
        <v>-5708430</v>
      </c>
    </row>
    <row r="1648">
      <c r="D1648" s="1">
        <f t="shared" si="1"/>
        <v>0.9972580032</v>
      </c>
      <c r="E1648" s="1">
        <f t="shared" si="2"/>
        <v>16000000</v>
      </c>
    </row>
    <row r="1649">
      <c r="D1649" s="1">
        <f t="shared" si="1"/>
        <v>0.9972580054</v>
      </c>
      <c r="E1649" s="1">
        <f t="shared" si="2"/>
        <v>2401264</v>
      </c>
    </row>
    <row r="1650">
      <c r="D1650" s="1">
        <f t="shared" si="1"/>
        <v>0.9972580051</v>
      </c>
      <c r="E1650" s="1">
        <f t="shared" si="2"/>
        <v>-1333</v>
      </c>
    </row>
    <row r="1651">
      <c r="D1651" s="1">
        <f t="shared" si="1"/>
        <v>0.9972580036</v>
      </c>
      <c r="E1651" s="1">
        <f t="shared" si="2"/>
        <v>8269963</v>
      </c>
    </row>
    <row r="1652">
      <c r="D1652" s="1">
        <f t="shared" si="1"/>
        <v>0.9972580033</v>
      </c>
      <c r="E1652" s="1">
        <f t="shared" si="2"/>
        <v>85069696</v>
      </c>
    </row>
    <row r="1653">
      <c r="D1653" s="1">
        <f t="shared" si="1"/>
        <v>0.997258089</v>
      </c>
      <c r="E1653" s="1">
        <f t="shared" si="2"/>
        <v>7200000</v>
      </c>
    </row>
    <row r="1654">
      <c r="D1654" s="1">
        <f t="shared" si="1"/>
        <v>0.9972580884</v>
      </c>
      <c r="E1654" s="1">
        <f t="shared" si="2"/>
        <v>-345923</v>
      </c>
    </row>
    <row r="1655">
      <c r="D1655" s="1">
        <f t="shared" si="1"/>
        <v>0.9972580869</v>
      </c>
      <c r="E1655" s="1">
        <f t="shared" si="2"/>
        <v>-59049180</v>
      </c>
    </row>
    <row r="1656">
      <c r="D1656" s="1">
        <f t="shared" si="1"/>
        <v>0.9972581462</v>
      </c>
      <c r="E1656" s="1">
        <f t="shared" si="2"/>
        <v>36468315</v>
      </c>
    </row>
    <row r="1657">
      <c r="D1657" s="1">
        <f t="shared" si="1"/>
        <v>0.9972581605</v>
      </c>
      <c r="E1657" s="1">
        <f t="shared" si="2"/>
        <v>-25872105</v>
      </c>
    </row>
    <row r="1658">
      <c r="D1658" s="1">
        <f t="shared" si="1"/>
        <v>0.9972581721</v>
      </c>
      <c r="E1658" s="1">
        <f t="shared" si="2"/>
        <v>-13991568</v>
      </c>
    </row>
    <row r="1659">
      <c r="D1659" s="1">
        <f t="shared" si="1"/>
        <v>0.9972581743</v>
      </c>
      <c r="E1659" s="1">
        <f t="shared" si="2"/>
        <v>-4535974</v>
      </c>
    </row>
    <row r="1660">
      <c r="D1660" s="1">
        <f t="shared" si="1"/>
        <v>0.9972581736</v>
      </c>
      <c r="E1660" s="1">
        <f t="shared" si="2"/>
        <v>-10897090</v>
      </c>
    </row>
    <row r="1661">
      <c r="D1661" s="1">
        <f t="shared" si="1"/>
        <v>0.9972581783</v>
      </c>
      <c r="E1661" s="1">
        <f t="shared" si="2"/>
        <v>40566004</v>
      </c>
    </row>
    <row r="1662">
      <c r="D1662" s="1">
        <f t="shared" si="1"/>
        <v>0.9972581994</v>
      </c>
      <c r="E1662" s="1">
        <f t="shared" si="2"/>
        <v>-11220364</v>
      </c>
    </row>
    <row r="1663">
      <c r="D1663" s="1">
        <f t="shared" si="1"/>
        <v>0.9972582007</v>
      </c>
      <c r="E1663" s="1">
        <f t="shared" si="2"/>
        <v>12441122</v>
      </c>
    </row>
    <row r="1664">
      <c r="D1664" s="1">
        <f t="shared" si="1"/>
        <v>0.9972582014</v>
      </c>
      <c r="E1664" s="1">
        <f t="shared" si="2"/>
        <v>2357532</v>
      </c>
    </row>
    <row r="1665">
      <c r="D1665" s="1">
        <f t="shared" si="1"/>
        <v>0.9972582005</v>
      </c>
      <c r="E1665" s="1">
        <f t="shared" si="2"/>
        <v>14365105</v>
      </c>
    </row>
    <row r="1666">
      <c r="D1666" s="1">
        <f t="shared" si="1"/>
        <v>0.9972582012</v>
      </c>
      <c r="E1666" s="1">
        <f t="shared" si="2"/>
        <v>-37715</v>
      </c>
    </row>
    <row r="1667">
      <c r="D1667" s="1">
        <f t="shared" si="1"/>
        <v>0.9972581997</v>
      </c>
      <c r="E1667" s="1">
        <f t="shared" si="2"/>
        <v>4927390</v>
      </c>
    </row>
    <row r="1668">
      <c r="D1668" s="1">
        <f t="shared" si="1"/>
        <v>0.9972581988</v>
      </c>
      <c r="E1668" s="1">
        <f t="shared" si="2"/>
        <v>-40415114</v>
      </c>
    </row>
    <row r="1669">
      <c r="D1669" s="1">
        <f t="shared" si="1"/>
        <v>0.9972582239</v>
      </c>
      <c r="E1669" s="1">
        <f t="shared" si="2"/>
        <v>2514138</v>
      </c>
    </row>
    <row r="1670">
      <c r="D1670" s="1">
        <f t="shared" si="1"/>
        <v>0.9972582227</v>
      </c>
      <c r="E1670" s="1">
        <f t="shared" si="2"/>
        <v>-24865096</v>
      </c>
    </row>
    <row r="1671">
      <c r="D1671" s="1">
        <f t="shared" si="1"/>
        <v>0.9972582308</v>
      </c>
      <c r="E1671" s="1">
        <f t="shared" si="2"/>
        <v>-1200000</v>
      </c>
    </row>
    <row r="1672">
      <c r="D1672" s="1">
        <f t="shared" si="1"/>
        <v>0.9972582293</v>
      </c>
      <c r="E1672" s="1">
        <f t="shared" si="2"/>
        <v>9284475</v>
      </c>
    </row>
    <row r="1673">
      <c r="D1673" s="1">
        <f t="shared" si="1"/>
        <v>0.9972582291</v>
      </c>
      <c r="E1673" s="1">
        <f t="shared" si="2"/>
        <v>3936931</v>
      </c>
    </row>
    <row r="1674">
      <c r="D1674" s="1">
        <f t="shared" si="1"/>
        <v>0.997258228</v>
      </c>
      <c r="E1674" s="1">
        <f t="shared" si="2"/>
        <v>-4875280</v>
      </c>
    </row>
    <row r="1675">
      <c r="D1675" s="1">
        <f t="shared" si="1"/>
        <v>0.9972582268</v>
      </c>
      <c r="E1675" s="1">
        <f t="shared" si="2"/>
        <v>-5945394</v>
      </c>
    </row>
    <row r="1676">
      <c r="D1676" s="1">
        <f t="shared" si="1"/>
        <v>0.9972582257</v>
      </c>
      <c r="E1676" s="1">
        <f t="shared" si="2"/>
        <v>-9011026</v>
      </c>
    </row>
    <row r="1677">
      <c r="D1677" s="1">
        <f t="shared" si="1"/>
        <v>0.9972582278</v>
      </c>
      <c r="E1677" s="1">
        <f t="shared" si="2"/>
        <v>-54985766</v>
      </c>
    </row>
    <row r="1678">
      <c r="D1678" s="1">
        <f t="shared" si="1"/>
        <v>0.9972582769</v>
      </c>
      <c r="E1678" s="1">
        <f t="shared" si="2"/>
        <v>-49244714</v>
      </c>
    </row>
    <row r="1679">
      <c r="D1679" s="1">
        <f t="shared" si="1"/>
        <v>0.9972583153</v>
      </c>
      <c r="E1679" s="1">
        <f t="shared" si="2"/>
        <v>86546825</v>
      </c>
    </row>
    <row r="1680">
      <c r="D1680" s="1">
        <f t="shared" si="1"/>
        <v>0.997258404</v>
      </c>
      <c r="E1680" s="1">
        <f t="shared" si="2"/>
        <v>-571465</v>
      </c>
    </row>
    <row r="1681">
      <c r="D1681" s="1">
        <f t="shared" si="1"/>
        <v>0.9972584024</v>
      </c>
      <c r="E1681" s="1">
        <f t="shared" si="2"/>
        <v>-1539005</v>
      </c>
    </row>
    <row r="1682">
      <c r="D1682" s="1">
        <f t="shared" si="1"/>
        <v>0.9972584011</v>
      </c>
      <c r="E1682" s="1">
        <f t="shared" si="2"/>
        <v>-12731341</v>
      </c>
    </row>
    <row r="1683">
      <c r="D1683" s="1">
        <f t="shared" si="1"/>
        <v>0.9972584025</v>
      </c>
      <c r="E1683" s="1">
        <f t="shared" si="2"/>
        <v>16089953</v>
      </c>
    </row>
    <row r="1684">
      <c r="D1684" s="1">
        <f t="shared" si="1"/>
        <v>0.9972584046</v>
      </c>
      <c r="E1684" s="1">
        <f t="shared" si="2"/>
        <v>-29462420</v>
      </c>
    </row>
    <row r="1685">
      <c r="D1685" s="1">
        <f t="shared" si="1"/>
        <v>0.9972584167</v>
      </c>
      <c r="E1685" s="1">
        <f t="shared" si="2"/>
        <v>-39443804</v>
      </c>
    </row>
    <row r="1686">
      <c r="D1686" s="1">
        <f t="shared" si="1"/>
        <v>0.9972584416</v>
      </c>
      <c r="E1686" s="1">
        <f t="shared" si="2"/>
        <v>7003011</v>
      </c>
    </row>
    <row r="1687">
      <c r="D1687" s="1">
        <f t="shared" si="1"/>
        <v>0.997258441</v>
      </c>
      <c r="E1687" s="1">
        <f t="shared" si="2"/>
        <v>23894477</v>
      </c>
    </row>
    <row r="1688">
      <c r="D1688" s="1">
        <f t="shared" si="1"/>
        <v>0.9972584471</v>
      </c>
      <c r="E1688" s="1">
        <f t="shared" si="2"/>
        <v>3629485</v>
      </c>
    </row>
    <row r="1689">
      <c r="D1689" s="1">
        <f t="shared" si="1"/>
        <v>0.9972584496</v>
      </c>
      <c r="E1689" s="1">
        <f t="shared" si="2"/>
        <v>-1331157</v>
      </c>
    </row>
    <row r="1690">
      <c r="D1690" s="1">
        <f t="shared" si="1"/>
        <v>0.9972584486</v>
      </c>
      <c r="E1690" s="1">
        <f t="shared" si="2"/>
        <v>-11851144</v>
      </c>
    </row>
    <row r="1691">
      <c r="D1691" s="1">
        <f t="shared" si="1"/>
        <v>0.9972584492</v>
      </c>
      <c r="E1691" s="1">
        <f t="shared" si="2"/>
        <v>71366733</v>
      </c>
    </row>
    <row r="1692">
      <c r="D1692" s="1">
        <f t="shared" si="1"/>
        <v>0.9972584875</v>
      </c>
      <c r="E1692" s="1">
        <f t="shared" si="2"/>
        <v>29982968</v>
      </c>
    </row>
    <row r="1693">
      <c r="D1693" s="1">
        <f t="shared" si="1"/>
        <v>0.9972584895</v>
      </c>
      <c r="E1693" s="1">
        <f t="shared" si="2"/>
        <v>118136719</v>
      </c>
    </row>
    <row r="1694">
      <c r="D1694" s="1">
        <f t="shared" si="1"/>
        <v>0.9972586466</v>
      </c>
      <c r="E1694" s="1">
        <f t="shared" si="2"/>
        <v>-6105202</v>
      </c>
    </row>
    <row r="1695">
      <c r="D1695" s="1">
        <f t="shared" si="1"/>
        <v>0.9972586456</v>
      </c>
      <c r="E1695" s="1">
        <f t="shared" si="2"/>
        <v>6012734</v>
      </c>
    </row>
    <row r="1696">
      <c r="D1696" s="1">
        <f t="shared" si="1"/>
        <v>0.9972586449</v>
      </c>
      <c r="E1696" s="1">
        <f t="shared" si="2"/>
        <v>308707</v>
      </c>
    </row>
    <row r="1697">
      <c r="D1697" s="1">
        <f t="shared" si="1"/>
        <v>0.9972586435</v>
      </c>
      <c r="E1697" s="1">
        <f t="shared" si="2"/>
        <v>57231524</v>
      </c>
    </row>
    <row r="1698">
      <c r="D1698" s="1">
        <f t="shared" si="1"/>
        <v>0.9972586859</v>
      </c>
      <c r="E1698" s="1">
        <f t="shared" si="2"/>
        <v>45623128</v>
      </c>
    </row>
    <row r="1699">
      <c r="D1699" s="1">
        <f t="shared" si="1"/>
        <v>0.9972587107</v>
      </c>
      <c r="E1699" s="1">
        <f t="shared" si="2"/>
        <v>-8368825</v>
      </c>
    </row>
    <row r="1700">
      <c r="D1700" s="1">
        <f t="shared" si="1"/>
        <v>0.9972587101</v>
      </c>
      <c r="E1700" s="1">
        <f t="shared" si="2"/>
        <v>51209973</v>
      </c>
    </row>
    <row r="1701">
      <c r="D1701" s="1">
        <f t="shared" si="1"/>
        <v>0.9972587427</v>
      </c>
      <c r="E1701" s="1">
        <f t="shared" si="2"/>
        <v>106709992</v>
      </c>
    </row>
    <row r="1702">
      <c r="D1702" s="1">
        <f t="shared" si="1"/>
        <v>0.9972588914</v>
      </c>
      <c r="E1702" s="1">
        <f t="shared" si="2"/>
        <v>-14549025</v>
      </c>
    </row>
    <row r="1703">
      <c r="D1703" s="1">
        <f t="shared" si="1"/>
        <v>0.9972588946</v>
      </c>
      <c r="E1703" s="1">
        <f t="shared" si="2"/>
        <v>38815117</v>
      </c>
    </row>
    <row r="1704">
      <c r="D1704" s="1">
        <f t="shared" si="1"/>
        <v>0.9972589086</v>
      </c>
      <c r="E1704" s="1">
        <f t="shared" si="2"/>
        <v>-3785127</v>
      </c>
    </row>
    <row r="1705">
      <c r="D1705" s="1">
        <f t="shared" si="1"/>
        <v>0.9972589072</v>
      </c>
      <c r="E1705" s="1">
        <f t="shared" si="2"/>
        <v>38797148</v>
      </c>
    </row>
    <row r="1706">
      <c r="D1706" s="1">
        <f t="shared" si="1"/>
        <v>0.9972589258</v>
      </c>
      <c r="E1706" s="1">
        <f t="shared" si="2"/>
        <v>15169908</v>
      </c>
    </row>
    <row r="1707">
      <c r="D1707" s="1">
        <f t="shared" si="1"/>
        <v>0.997258927</v>
      </c>
      <c r="E1707" s="1">
        <f t="shared" si="2"/>
        <v>61407328</v>
      </c>
    </row>
    <row r="1708">
      <c r="D1708" s="1">
        <f t="shared" si="1"/>
        <v>0.9972589477</v>
      </c>
      <c r="E1708" s="1">
        <f t="shared" si="2"/>
        <v>18308901</v>
      </c>
    </row>
    <row r="1709">
      <c r="D1709" s="1">
        <f t="shared" si="1"/>
        <v>0.9972589507</v>
      </c>
      <c r="E1709" s="1">
        <f t="shared" si="2"/>
        <v>-3877439</v>
      </c>
    </row>
    <row r="1710">
      <c r="D1710" s="1">
        <f t="shared" si="1"/>
        <v>0.9972589494</v>
      </c>
      <c r="E1710" s="1">
        <f t="shared" si="2"/>
        <v>-6939142</v>
      </c>
    </row>
    <row r="1711">
      <c r="D1711" s="1">
        <f t="shared" si="1"/>
        <v>0.9972589485</v>
      </c>
      <c r="E1711" s="1">
        <f t="shared" si="2"/>
        <v>51588220</v>
      </c>
    </row>
    <row r="1712">
      <c r="D1712" s="1">
        <f t="shared" si="1"/>
        <v>0.997258981</v>
      </c>
      <c r="E1712" s="1">
        <f t="shared" si="2"/>
        <v>1239558</v>
      </c>
    </row>
    <row r="1713">
      <c r="D1713" s="1">
        <f t="shared" si="1"/>
        <v>0.9972589796</v>
      </c>
      <c r="E1713" s="1">
        <f t="shared" si="2"/>
        <v>91704210</v>
      </c>
    </row>
    <row r="1714">
      <c r="D1714" s="1">
        <f t="shared" si="1"/>
        <v>0.997259077</v>
      </c>
      <c r="E1714" s="1">
        <f t="shared" si="2"/>
        <v>66021565</v>
      </c>
    </row>
    <row r="1715">
      <c r="D1715" s="1">
        <f t="shared" si="1"/>
        <v>0.9972590961</v>
      </c>
      <c r="E1715" s="1">
        <f t="shared" si="2"/>
        <v>-20881753</v>
      </c>
    </row>
    <row r="1716">
      <c r="D1716" s="1">
        <f t="shared" si="1"/>
        <v>0.9972591028</v>
      </c>
      <c r="E1716" s="1">
        <f t="shared" si="2"/>
        <v>17442180</v>
      </c>
    </row>
    <row r="1717">
      <c r="D1717" s="1">
        <f t="shared" si="1"/>
        <v>0.9972591053</v>
      </c>
      <c r="E1717" s="1">
        <f t="shared" si="2"/>
        <v>-23399089</v>
      </c>
    </row>
    <row r="1718">
      <c r="D1718" s="1">
        <f t="shared" si="1"/>
        <v>0.997259114</v>
      </c>
      <c r="E1718" s="1">
        <f t="shared" si="2"/>
        <v>7862546</v>
      </c>
    </row>
    <row r="1719">
      <c r="D1719" s="1">
        <f t="shared" si="1"/>
        <v>0.9972591137</v>
      </c>
      <c r="E1719" s="1">
        <f t="shared" si="2"/>
        <v>-17419365</v>
      </c>
    </row>
    <row r="1720">
      <c r="D1720" s="1">
        <f t="shared" si="1"/>
        <v>0.9972591195</v>
      </c>
      <c r="E1720" s="1">
        <f t="shared" si="2"/>
        <v>1957978</v>
      </c>
    </row>
    <row r="1721">
      <c r="D1721" s="1">
        <f t="shared" si="1"/>
        <v>0.9972591181</v>
      </c>
      <c r="E1721" s="1">
        <f t="shared" si="2"/>
        <v>-26675252</v>
      </c>
    </row>
    <row r="1722">
      <c r="D1722" s="1">
        <f t="shared" si="1"/>
        <v>0.9972591284</v>
      </c>
      <c r="E1722" s="1">
        <f t="shared" si="2"/>
        <v>-14125795</v>
      </c>
    </row>
    <row r="1723">
      <c r="D1723" s="1">
        <f t="shared" si="1"/>
        <v>0.9972591297</v>
      </c>
      <c r="E1723" s="1">
        <f t="shared" si="2"/>
        <v>-5987157</v>
      </c>
    </row>
    <row r="1724">
      <c r="D1724" s="1">
        <f t="shared" si="1"/>
        <v>0.9972591285</v>
      </c>
      <c r="E1724" s="1">
        <f t="shared" si="2"/>
        <v>69413017</v>
      </c>
    </row>
    <row r="1725">
      <c r="D1725" s="1">
        <f t="shared" si="1"/>
        <v>0.9972591912</v>
      </c>
      <c r="E1725" s="1">
        <f t="shared" si="2"/>
        <v>-8000000</v>
      </c>
    </row>
    <row r="1726">
      <c r="D1726" s="1">
        <f t="shared" si="1"/>
        <v>0.9972591905</v>
      </c>
      <c r="E1726" s="1">
        <f t="shared" si="2"/>
        <v>-18353336</v>
      </c>
    </row>
    <row r="1727">
      <c r="D1727" s="1">
        <f t="shared" si="1"/>
        <v>0.997259194</v>
      </c>
      <c r="E1727" s="1">
        <f t="shared" si="2"/>
        <v>-13953505</v>
      </c>
    </row>
    <row r="1728">
      <c r="D1728" s="1">
        <f t="shared" si="1"/>
        <v>0.9972591952</v>
      </c>
      <c r="E1728" s="1">
        <f t="shared" si="2"/>
        <v>1854039</v>
      </c>
    </row>
    <row r="1729">
      <c r="D1729" s="1">
        <f t="shared" si="1"/>
        <v>0.9972591939</v>
      </c>
      <c r="E1729" s="1">
        <f t="shared" si="2"/>
        <v>3517198</v>
      </c>
    </row>
    <row r="1730">
      <c r="D1730" s="1">
        <f t="shared" si="1"/>
        <v>0.9972591926</v>
      </c>
      <c r="E1730" s="1">
        <f t="shared" si="2"/>
        <v>-24037529</v>
      </c>
    </row>
    <row r="1731">
      <c r="D1731" s="1">
        <f t="shared" si="1"/>
        <v>0.9972592015</v>
      </c>
      <c r="E1731" s="1">
        <f t="shared" si="2"/>
        <v>299658</v>
      </c>
    </row>
    <row r="1732">
      <c r="D1732" s="1">
        <f t="shared" si="1"/>
        <v>0.9972592</v>
      </c>
      <c r="E1732" s="1">
        <f t="shared" si="2"/>
        <v>83151473</v>
      </c>
    </row>
    <row r="1733">
      <c r="D1733" s="1">
        <f t="shared" si="1"/>
        <v>0.9972592771</v>
      </c>
      <c r="E1733" s="1">
        <f t="shared" si="2"/>
        <v>-16356539</v>
      </c>
    </row>
    <row r="1734">
      <c r="D1734" s="1">
        <f t="shared" si="1"/>
        <v>0.9972592822</v>
      </c>
      <c r="E1734" s="1">
        <f t="shared" si="2"/>
        <v>-10493002</v>
      </c>
    </row>
    <row r="1735">
      <c r="D1735" s="1">
        <f t="shared" si="1"/>
        <v>0.9972592822</v>
      </c>
      <c r="E1735" s="1">
        <f t="shared" si="2"/>
        <v>-32245792</v>
      </c>
    </row>
    <row r="1736">
      <c r="D1736" s="1">
        <f t="shared" si="1"/>
        <v>0.9972593019</v>
      </c>
      <c r="E1736" s="1">
        <f t="shared" si="2"/>
        <v>-128620685</v>
      </c>
    </row>
    <row r="1737">
      <c r="D1737" s="1">
        <f t="shared" si="1"/>
        <v>0.9972595788</v>
      </c>
      <c r="E1737" s="1">
        <f t="shared" si="2"/>
        <v>-19513094</v>
      </c>
    </row>
    <row r="1738">
      <c r="D1738" s="1">
        <f t="shared" si="1"/>
        <v>0.9972595836</v>
      </c>
      <c r="E1738" s="1">
        <f t="shared" si="2"/>
        <v>16184015</v>
      </c>
    </row>
    <row r="1739">
      <c r="D1739" s="1">
        <f t="shared" si="1"/>
        <v>0.997259586</v>
      </c>
      <c r="E1739" s="1">
        <f t="shared" si="2"/>
        <v>-10217492</v>
      </c>
    </row>
    <row r="1740">
      <c r="D1740" s="1">
        <f t="shared" si="1"/>
        <v>0.9972595866</v>
      </c>
      <c r="E1740" s="1">
        <f t="shared" si="2"/>
        <v>96300000</v>
      </c>
    </row>
    <row r="1741">
      <c r="D1741" s="1">
        <f t="shared" si="1"/>
        <v>0.9972597081</v>
      </c>
      <c r="E1741" s="1">
        <f t="shared" si="2"/>
        <v>-41400000</v>
      </c>
    </row>
    <row r="1742">
      <c r="D1742" s="1">
        <f t="shared" si="1"/>
        <v>0.9972597344</v>
      </c>
      <c r="E1742" s="1">
        <f t="shared" si="2"/>
        <v>-56073614</v>
      </c>
    </row>
    <row r="1743">
      <c r="D1743" s="1">
        <f t="shared" si="1"/>
        <v>0.9972598046</v>
      </c>
      <c r="E1743" s="1">
        <f t="shared" si="2"/>
        <v>8089926</v>
      </c>
    </row>
    <row r="1744">
      <c r="D1744" s="1">
        <f t="shared" si="1"/>
        <v>0.9972598041</v>
      </c>
      <c r="E1744" s="1">
        <f t="shared" si="2"/>
        <v>530592</v>
      </c>
    </row>
    <row r="1745">
      <c r="D1745" s="1">
        <f t="shared" si="1"/>
        <v>0.9972598026</v>
      </c>
      <c r="E1745" s="1">
        <f t="shared" si="2"/>
        <v>5292381</v>
      </c>
    </row>
    <row r="1746">
      <c r="D1746" s="1">
        <f t="shared" si="1"/>
        <v>0.9972598017</v>
      </c>
      <c r="E1746" s="1">
        <f t="shared" si="2"/>
        <v>5687294</v>
      </c>
    </row>
    <row r="1747">
      <c r="D1747" s="1">
        <f t="shared" si="1"/>
        <v>0.9972598009</v>
      </c>
      <c r="E1747" s="1">
        <f t="shared" si="2"/>
        <v>22652003</v>
      </c>
    </row>
    <row r="1748">
      <c r="D1748" s="1">
        <f t="shared" si="1"/>
        <v>0.9972598059</v>
      </c>
      <c r="E1748" s="1">
        <f t="shared" si="2"/>
        <v>-10904697</v>
      </c>
    </row>
    <row r="1749">
      <c r="D1749" s="1">
        <f t="shared" si="1"/>
        <v>0.9972598068</v>
      </c>
      <c r="E1749" s="1">
        <f t="shared" si="2"/>
        <v>-354460</v>
      </c>
    </row>
    <row r="1750">
      <c r="D1750" s="1">
        <f t="shared" si="1"/>
        <v>0.9972598052</v>
      </c>
      <c r="E1750" s="1">
        <f t="shared" si="2"/>
        <v>27469602</v>
      </c>
    </row>
    <row r="1751">
      <c r="D1751" s="1">
        <f t="shared" si="1"/>
        <v>0.9972598135</v>
      </c>
      <c r="E1751" s="1">
        <f t="shared" si="2"/>
        <v>-23813043</v>
      </c>
    </row>
    <row r="1752">
      <c r="D1752" s="1">
        <f t="shared" si="1"/>
        <v>0.9972598207</v>
      </c>
      <c r="E1752" s="1">
        <f t="shared" si="2"/>
        <v>1885134</v>
      </c>
    </row>
    <row r="1753">
      <c r="D1753" s="1">
        <f t="shared" si="1"/>
        <v>0.9972598192</v>
      </c>
      <c r="E1753" s="1">
        <f t="shared" si="2"/>
        <v>36154094</v>
      </c>
    </row>
    <row r="1754">
      <c r="D1754" s="1">
        <f t="shared" si="1"/>
        <v>0.9972598343</v>
      </c>
      <c r="E1754" s="1">
        <f t="shared" si="2"/>
        <v>39567722</v>
      </c>
    </row>
    <row r="1755">
      <c r="D1755" s="1">
        <f t="shared" si="1"/>
        <v>0.9972598494</v>
      </c>
      <c r="E1755" s="1">
        <f t="shared" si="2"/>
        <v>103943</v>
      </c>
    </row>
    <row r="1756">
      <c r="D1756" s="1">
        <f t="shared" si="1"/>
        <v>0.9972598478</v>
      </c>
      <c r="E1756" s="1">
        <f t="shared" si="2"/>
        <v>69049418</v>
      </c>
    </row>
    <row r="1757">
      <c r="D1757" s="1">
        <f t="shared" si="1"/>
        <v>0.9972599079</v>
      </c>
      <c r="E1757" s="1">
        <f t="shared" si="2"/>
        <v>-2407809</v>
      </c>
    </row>
    <row r="1758">
      <c r="D1758" s="1">
        <f t="shared" si="1"/>
        <v>0.9972599063</v>
      </c>
      <c r="E1758" s="1">
        <f t="shared" si="2"/>
        <v>-467355</v>
      </c>
    </row>
    <row r="1759">
      <c r="D1759" s="1">
        <f t="shared" si="1"/>
        <v>0.9972599047</v>
      </c>
      <c r="E1759" s="1">
        <f t="shared" si="2"/>
        <v>5500797</v>
      </c>
    </row>
    <row r="1760">
      <c r="D1760" s="1">
        <f t="shared" si="1"/>
        <v>0.9972599039</v>
      </c>
      <c r="E1760" s="1">
        <f t="shared" si="2"/>
        <v>-48197944</v>
      </c>
    </row>
    <row r="1761">
      <c r="D1761" s="1">
        <f t="shared" si="1"/>
        <v>0.9972599414</v>
      </c>
      <c r="E1761" s="1">
        <f t="shared" si="2"/>
        <v>-45393665</v>
      </c>
    </row>
    <row r="1762">
      <c r="D1762" s="1">
        <f t="shared" si="1"/>
        <v>0.9972599806</v>
      </c>
      <c r="E1762" s="1">
        <f t="shared" si="2"/>
        <v>-19691019</v>
      </c>
    </row>
    <row r="1763">
      <c r="D1763" s="1">
        <f t="shared" si="1"/>
        <v>0.9972599852</v>
      </c>
      <c r="E1763" s="1">
        <f t="shared" si="2"/>
        <v>199167575</v>
      </c>
    </row>
    <row r="1764">
      <c r="D1764" s="1">
        <f t="shared" si="1"/>
        <v>0.9972604574</v>
      </c>
      <c r="E1764" s="1">
        <f t="shared" si="2"/>
        <v>111225040</v>
      </c>
    </row>
    <row r="1765">
      <c r="D1765" s="1">
        <f t="shared" si="1"/>
        <v>0.9972606029</v>
      </c>
      <c r="E1765" s="1">
        <f t="shared" si="2"/>
        <v>8232624</v>
      </c>
    </row>
    <row r="1766">
      <c r="D1766" s="1">
        <f t="shared" si="1"/>
        <v>0.9972606025</v>
      </c>
      <c r="E1766" s="1">
        <f t="shared" si="2"/>
        <v>-14666342</v>
      </c>
    </row>
    <row r="1767">
      <c r="D1767" s="1">
        <f t="shared" si="1"/>
        <v>0.9972606043</v>
      </c>
      <c r="E1767" s="1">
        <f t="shared" si="2"/>
        <v>18337537</v>
      </c>
    </row>
    <row r="1768">
      <c r="D1768" s="1">
        <f t="shared" si="1"/>
        <v>0.9972606045</v>
      </c>
      <c r="E1768" s="1">
        <f t="shared" si="2"/>
        <v>-16025347</v>
      </c>
    </row>
    <row r="1769">
      <c r="D1769" s="1">
        <f t="shared" si="1"/>
        <v>0.997260607</v>
      </c>
      <c r="E1769" s="1">
        <f t="shared" si="2"/>
        <v>-4370130</v>
      </c>
    </row>
    <row r="1770">
      <c r="D1770" s="1">
        <f t="shared" si="1"/>
        <v>0.9972606057</v>
      </c>
      <c r="E1770" s="1">
        <f t="shared" si="2"/>
        <v>16530884</v>
      </c>
    </row>
    <row r="1771">
      <c r="D1771" s="1">
        <f t="shared" si="1"/>
        <v>0.9972606081</v>
      </c>
      <c r="E1771" s="1">
        <f t="shared" si="2"/>
        <v>-27989147</v>
      </c>
    </row>
    <row r="1772">
      <c r="D1772" s="1">
        <f t="shared" si="1"/>
        <v>0.9972606256</v>
      </c>
      <c r="E1772" s="1">
        <f t="shared" si="2"/>
        <v>-25641967</v>
      </c>
    </row>
    <row r="1773">
      <c r="D1773" s="1">
        <f t="shared" si="1"/>
        <v>0.9972606356</v>
      </c>
      <c r="E1773" s="1">
        <f t="shared" si="2"/>
        <v>-45979146</v>
      </c>
    </row>
    <row r="1774">
      <c r="D1774" s="1">
        <f t="shared" si="1"/>
        <v>0.997260704</v>
      </c>
      <c r="E1774" s="1">
        <f t="shared" si="2"/>
        <v>50418803</v>
      </c>
    </row>
    <row r="1775">
      <c r="D1775" s="1">
        <f t="shared" si="1"/>
        <v>0.9972607193</v>
      </c>
      <c r="E1775" s="1">
        <f t="shared" si="2"/>
        <v>160147615</v>
      </c>
    </row>
    <row r="1776">
      <c r="D1776" s="1">
        <f t="shared" si="1"/>
        <v>0.9972610133</v>
      </c>
      <c r="E1776" s="1">
        <f t="shared" si="2"/>
        <v>16814909</v>
      </c>
    </row>
    <row r="1777">
      <c r="D1777" s="1">
        <f t="shared" si="1"/>
        <v>0.9972610151</v>
      </c>
      <c r="E1777" s="1">
        <f t="shared" si="2"/>
        <v>-3260233</v>
      </c>
    </row>
    <row r="1778">
      <c r="D1778" s="1">
        <f t="shared" si="1"/>
        <v>0.9972610137</v>
      </c>
      <c r="E1778" s="1">
        <f t="shared" si="2"/>
        <v>24400000</v>
      </c>
    </row>
    <row r="1779">
      <c r="D1779" s="1">
        <f t="shared" si="1"/>
        <v>0.9972610209</v>
      </c>
      <c r="E1779" s="1">
        <f t="shared" si="2"/>
        <v>-54118986</v>
      </c>
    </row>
    <row r="1780">
      <c r="D1780" s="1">
        <f t="shared" si="1"/>
        <v>0.9972610801</v>
      </c>
      <c r="E1780" s="1">
        <f t="shared" si="2"/>
        <v>-428012</v>
      </c>
    </row>
    <row r="1781">
      <c r="D1781" s="1">
        <f t="shared" si="1"/>
        <v>0.9972610785</v>
      </c>
      <c r="E1781" s="1">
        <f t="shared" si="2"/>
        <v>-2200996</v>
      </c>
    </row>
    <row r="1782">
      <c r="D1782" s="1">
        <f t="shared" si="1"/>
        <v>0.9972610786</v>
      </c>
      <c r="E1782" s="1">
        <f t="shared" si="2"/>
        <v>-5973565</v>
      </c>
    </row>
    <row r="1783">
      <c r="D1783" s="1">
        <f t="shared" si="1"/>
        <v>0.9972610773</v>
      </c>
      <c r="E1783" s="1">
        <f t="shared" si="2"/>
        <v>2713208</v>
      </c>
    </row>
    <row r="1784">
      <c r="D1784" s="1">
        <f t="shared" si="1"/>
        <v>0.997261076</v>
      </c>
      <c r="E1784" s="1">
        <f t="shared" si="2"/>
        <v>-2096670</v>
      </c>
    </row>
    <row r="1785">
      <c r="D1785" s="1">
        <f t="shared" si="1"/>
        <v>0.9972610743</v>
      </c>
      <c r="E1785" s="1">
        <f t="shared" si="2"/>
        <v>24024969</v>
      </c>
    </row>
    <row r="1786">
      <c r="D1786" s="1">
        <f t="shared" si="1"/>
        <v>0.99726108</v>
      </c>
      <c r="E1786" s="1">
        <f t="shared" si="2"/>
        <v>-16969037</v>
      </c>
    </row>
    <row r="1787">
      <c r="D1787" s="1">
        <f t="shared" si="1"/>
        <v>0.9972610834</v>
      </c>
      <c r="E1787" s="1">
        <f t="shared" si="2"/>
        <v>-6135658</v>
      </c>
    </row>
    <row r="1788">
      <c r="D1788" s="1">
        <f t="shared" si="1"/>
        <v>0.9972610837</v>
      </c>
      <c r="E1788" s="1">
        <f t="shared" si="2"/>
        <v>-25739083</v>
      </c>
    </row>
    <row r="1789">
      <c r="D1789" s="1">
        <f t="shared" si="1"/>
        <v>0.9972610923</v>
      </c>
      <c r="E1789" s="1">
        <f t="shared" si="2"/>
        <v>-121970</v>
      </c>
    </row>
    <row r="1790">
      <c r="D1790" s="1">
        <f t="shared" si="1"/>
        <v>0.9972610907</v>
      </c>
      <c r="E1790" s="1">
        <f t="shared" si="2"/>
        <v>39816662</v>
      </c>
    </row>
    <row r="1791">
      <c r="D1791" s="1">
        <f t="shared" si="1"/>
        <v>0.9972611097</v>
      </c>
      <c r="E1791" s="1">
        <f t="shared" si="2"/>
        <v>-4921063</v>
      </c>
    </row>
    <row r="1792">
      <c r="D1792" s="1">
        <f t="shared" si="1"/>
        <v>0.9972611093</v>
      </c>
      <c r="E1792" s="1">
        <f t="shared" si="2"/>
        <v>8413606</v>
      </c>
    </row>
    <row r="1793">
      <c r="D1793" s="1">
        <f t="shared" si="1"/>
        <v>0.9972611088</v>
      </c>
      <c r="E1793" s="1">
        <f t="shared" si="2"/>
        <v>-14292206</v>
      </c>
    </row>
    <row r="1794">
      <c r="D1794" s="1">
        <f t="shared" si="1"/>
        <v>0.9972611103</v>
      </c>
      <c r="E1794" s="1">
        <f t="shared" si="2"/>
        <v>-39371991</v>
      </c>
    </row>
    <row r="1795">
      <c r="D1795" s="1">
        <f t="shared" si="1"/>
        <v>0.9972611413</v>
      </c>
      <c r="E1795" s="1">
        <f t="shared" si="2"/>
        <v>11838002</v>
      </c>
    </row>
    <row r="1796">
      <c r="D1796" s="1">
        <f t="shared" si="1"/>
        <v>0.9972611417</v>
      </c>
      <c r="E1796" s="1">
        <f t="shared" si="2"/>
        <v>11447959</v>
      </c>
    </row>
    <row r="1797">
      <c r="D1797" s="1">
        <f t="shared" si="1"/>
        <v>0.9972611419</v>
      </c>
      <c r="E1797" s="1">
        <f t="shared" si="2"/>
        <v>70422786</v>
      </c>
    </row>
    <row r="1798">
      <c r="D1798" s="1">
        <f t="shared" si="1"/>
        <v>0.9972612018</v>
      </c>
      <c r="E1798" s="1">
        <f t="shared" si="2"/>
        <v>-22523765</v>
      </c>
    </row>
    <row r="1799">
      <c r="D1799" s="1">
        <f t="shared" si="1"/>
        <v>0.9972612082</v>
      </c>
      <c r="E1799" s="1">
        <f t="shared" si="2"/>
        <v>262029560</v>
      </c>
    </row>
    <row r="1800">
      <c r="D1800" s="1">
        <f t="shared" si="1"/>
        <v>0.9972620492</v>
      </c>
      <c r="E1800" s="1">
        <f t="shared" si="2"/>
        <v>30014112</v>
      </c>
    </row>
    <row r="1801">
      <c r="D1801" s="1">
        <f t="shared" si="1"/>
        <v>0.9972620538</v>
      </c>
      <c r="E1801" s="1">
        <f t="shared" si="2"/>
        <v>-37083113</v>
      </c>
    </row>
    <row r="1802">
      <c r="D1802" s="1">
        <f t="shared" si="1"/>
        <v>0.9972620747</v>
      </c>
      <c r="E1802" s="1">
        <f t="shared" si="2"/>
        <v>36371181</v>
      </c>
    </row>
    <row r="1803">
      <c r="D1803" s="1">
        <f t="shared" si="1"/>
        <v>0.9972620894</v>
      </c>
      <c r="E1803" s="1">
        <f t="shared" si="2"/>
        <v>48693523</v>
      </c>
    </row>
    <row r="1804">
      <c r="D1804" s="1">
        <f t="shared" si="1"/>
        <v>0.9972621193</v>
      </c>
      <c r="E1804" s="1">
        <f t="shared" si="2"/>
        <v>-20066330</v>
      </c>
    </row>
    <row r="1805">
      <c r="D1805" s="1">
        <f t="shared" si="1"/>
        <v>0.9972621299</v>
      </c>
      <c r="E1805" s="1">
        <f t="shared" si="2"/>
        <v>-3135041</v>
      </c>
    </row>
    <row r="1806">
      <c r="D1806" s="1">
        <f t="shared" si="1"/>
        <v>0.9972621283</v>
      </c>
      <c r="E1806" s="1">
        <f t="shared" si="2"/>
        <v>-4308561</v>
      </c>
    </row>
    <row r="1807">
      <c r="D1807" s="1">
        <f t="shared" si="1"/>
        <v>0.9972621279</v>
      </c>
      <c r="E1807" s="1">
        <f t="shared" si="2"/>
        <v>3472213</v>
      </c>
    </row>
    <row r="1808">
      <c r="D1808" s="1">
        <f t="shared" si="1"/>
        <v>0.9972621272</v>
      </c>
      <c r="E1808" s="1">
        <f t="shared" si="2"/>
        <v>61807667</v>
      </c>
    </row>
    <row r="1809">
      <c r="D1809" s="1">
        <f t="shared" si="1"/>
        <v>0.9972621703</v>
      </c>
      <c r="E1809" s="1">
        <f t="shared" si="2"/>
        <v>-1457225</v>
      </c>
    </row>
    <row r="1810">
      <c r="D1810" s="1">
        <f t="shared" si="1"/>
        <v>0.9972621687</v>
      </c>
      <c r="E1810" s="1">
        <f t="shared" si="2"/>
        <v>-27024351</v>
      </c>
    </row>
    <row r="1811">
      <c r="D1811" s="1">
        <f t="shared" si="1"/>
        <v>0.9972621785</v>
      </c>
      <c r="E1811" s="1">
        <f t="shared" si="2"/>
        <v>-29125385</v>
      </c>
    </row>
    <row r="1812">
      <c r="D1812" s="1">
        <f t="shared" si="1"/>
        <v>0.9972621976</v>
      </c>
      <c r="E1812" s="1">
        <f t="shared" si="2"/>
        <v>64364921</v>
      </c>
    </row>
    <row r="1813">
      <c r="D1813" s="1">
        <f t="shared" si="1"/>
        <v>0.9972622273</v>
      </c>
      <c r="E1813" s="1">
        <f t="shared" si="2"/>
        <v>45000874</v>
      </c>
    </row>
    <row r="1814">
      <c r="D1814" s="1">
        <f t="shared" si="1"/>
        <v>0.9972622374</v>
      </c>
      <c r="E1814" s="1">
        <f t="shared" si="2"/>
        <v>90397307</v>
      </c>
    </row>
    <row r="1815">
      <c r="D1815" s="1">
        <f t="shared" si="1"/>
        <v>0.9972623134</v>
      </c>
      <c r="E1815" s="1">
        <f t="shared" si="2"/>
        <v>-16617691</v>
      </c>
    </row>
    <row r="1816">
      <c r="D1816" s="1">
        <f t="shared" si="1"/>
        <v>0.9972623281</v>
      </c>
      <c r="E1816" s="1">
        <f t="shared" si="2"/>
        <v>100965237</v>
      </c>
    </row>
    <row r="1817">
      <c r="D1817" s="1">
        <f t="shared" si="1"/>
        <v>0.9972624398</v>
      </c>
      <c r="E1817" s="1">
        <f t="shared" si="2"/>
        <v>-1573107</v>
      </c>
    </row>
    <row r="1818">
      <c r="D1818" s="1">
        <f t="shared" si="1"/>
        <v>0.9972624382</v>
      </c>
      <c r="E1818" s="1">
        <f t="shared" si="2"/>
        <v>6153600</v>
      </c>
    </row>
    <row r="1819">
      <c r="D1819" s="1">
        <f t="shared" si="1"/>
        <v>0.9972624374</v>
      </c>
      <c r="E1819" s="1">
        <f t="shared" si="2"/>
        <v>-1336755</v>
      </c>
    </row>
    <row r="1820">
      <c r="D1820" s="1">
        <f t="shared" si="1"/>
        <v>0.9972624357</v>
      </c>
      <c r="E1820" s="1">
        <f t="shared" si="2"/>
        <v>-15365723</v>
      </c>
    </row>
    <row r="1821">
      <c r="D1821" s="1">
        <f t="shared" si="1"/>
        <v>0.9972624374</v>
      </c>
      <c r="E1821" s="1">
        <f t="shared" si="2"/>
        <v>-20984407</v>
      </c>
    </row>
    <row r="1822">
      <c r="D1822" s="1">
        <f t="shared" si="1"/>
        <v>0.9972624422</v>
      </c>
      <c r="E1822" s="1">
        <f t="shared" si="2"/>
        <v>5429707</v>
      </c>
    </row>
    <row r="1823">
      <c r="D1823" s="1">
        <f t="shared" si="1"/>
        <v>0.9972624412</v>
      </c>
      <c r="E1823" s="1">
        <f t="shared" si="2"/>
        <v>-1304240</v>
      </c>
    </row>
    <row r="1824">
      <c r="D1824" s="1">
        <f t="shared" si="1"/>
        <v>0.9972624414</v>
      </c>
      <c r="E1824" s="1">
        <f t="shared" si="2"/>
        <v>-3853598</v>
      </c>
    </row>
    <row r="1825">
      <c r="D1825" s="1">
        <f t="shared" si="1"/>
        <v>0.9972624399</v>
      </c>
      <c r="E1825" s="1">
        <f t="shared" si="2"/>
        <v>14008532</v>
      </c>
    </row>
    <row r="1826">
      <c r="D1826" s="1">
        <f t="shared" si="1"/>
        <v>0.9972624409</v>
      </c>
      <c r="E1826" s="1">
        <f t="shared" si="2"/>
        <v>16067398</v>
      </c>
    </row>
    <row r="1827">
      <c r="D1827" s="1">
        <f t="shared" si="1"/>
        <v>0.9972624427</v>
      </c>
      <c r="E1827" s="1">
        <f t="shared" si="2"/>
        <v>-32675768</v>
      </c>
    </row>
    <row r="1828">
      <c r="D1828" s="1">
        <f t="shared" si="1"/>
        <v>0.9972624622</v>
      </c>
      <c r="E1828" s="1">
        <f t="shared" si="2"/>
        <v>25605492</v>
      </c>
    </row>
    <row r="1829">
      <c r="D1829" s="1">
        <f t="shared" si="1"/>
        <v>0.9972624674</v>
      </c>
      <c r="E1829" s="1">
        <f t="shared" si="2"/>
        <v>-14298357</v>
      </c>
    </row>
    <row r="1830">
      <c r="D1830" s="1">
        <f t="shared" si="1"/>
        <v>0.997262469</v>
      </c>
      <c r="E1830" s="1">
        <f t="shared" si="2"/>
        <v>-69590483</v>
      </c>
    </row>
    <row r="1831">
      <c r="D1831" s="1">
        <f t="shared" si="1"/>
        <v>0.9972625457</v>
      </c>
      <c r="E1831" s="1">
        <f t="shared" si="2"/>
        <v>6876974</v>
      </c>
    </row>
    <row r="1832">
      <c r="D1832" s="1">
        <f t="shared" si="1"/>
        <v>0.997262545</v>
      </c>
      <c r="E1832" s="1">
        <f t="shared" si="2"/>
        <v>-1338990</v>
      </c>
    </row>
    <row r="1833">
      <c r="D1833" s="1">
        <f t="shared" si="1"/>
        <v>0.9972625457</v>
      </c>
      <c r="E1833" s="1">
        <f t="shared" si="2"/>
        <v>22931301</v>
      </c>
    </row>
    <row r="1834">
      <c r="D1834" s="1">
        <f t="shared" si="1"/>
        <v>0.997262549</v>
      </c>
      <c r="E1834" s="1">
        <f t="shared" si="2"/>
        <v>27252964</v>
      </c>
    </row>
    <row r="1835">
      <c r="D1835" s="1">
        <f t="shared" si="1"/>
        <v>0.9972625582</v>
      </c>
      <c r="E1835" s="1">
        <f t="shared" si="2"/>
        <v>29968224</v>
      </c>
    </row>
    <row r="1836">
      <c r="D1836" s="1">
        <f t="shared" si="1"/>
        <v>0.9972625695</v>
      </c>
      <c r="E1836" s="1">
        <f t="shared" si="2"/>
        <v>68488329</v>
      </c>
    </row>
    <row r="1837">
      <c r="D1837" s="1">
        <f t="shared" si="1"/>
        <v>0.9972625955</v>
      </c>
      <c r="E1837" s="1">
        <f t="shared" si="2"/>
        <v>23332128</v>
      </c>
    </row>
    <row r="1838">
      <c r="D1838" s="1">
        <f t="shared" si="1"/>
        <v>0.9972625955</v>
      </c>
      <c r="E1838" s="1">
        <f t="shared" si="2"/>
        <v>174907418</v>
      </c>
    </row>
    <row r="1839">
      <c r="D1839" s="1">
        <f t="shared" si="1"/>
        <v>0.997262938</v>
      </c>
      <c r="E1839" s="1">
        <f t="shared" si="2"/>
        <v>-262699</v>
      </c>
    </row>
    <row r="1840">
      <c r="D1840" s="1">
        <f t="shared" si="1"/>
        <v>0.9972629363</v>
      </c>
      <c r="E1840" s="1">
        <f t="shared" si="2"/>
        <v>3179303</v>
      </c>
    </row>
    <row r="1841">
      <c r="D1841" s="1">
        <f t="shared" si="1"/>
        <v>0.9972629351</v>
      </c>
      <c r="E1841" s="1">
        <f t="shared" si="2"/>
        <v>999622</v>
      </c>
    </row>
    <row r="1842">
      <c r="D1842" s="1">
        <f t="shared" si="1"/>
        <v>0.9972629336</v>
      </c>
      <c r="E1842" s="1">
        <f t="shared" si="2"/>
        <v>9677</v>
      </c>
    </row>
    <row r="1843">
      <c r="D1843" s="1">
        <f t="shared" si="1"/>
        <v>0.997262932</v>
      </c>
      <c r="E1843" s="1">
        <f t="shared" si="2"/>
        <v>-14169043</v>
      </c>
    </row>
    <row r="1844">
      <c r="D1844" s="1">
        <f t="shared" si="1"/>
        <v>0.9972629335</v>
      </c>
      <c r="E1844" s="1">
        <f t="shared" si="2"/>
        <v>28700000</v>
      </c>
    </row>
    <row r="1845">
      <c r="D1845" s="1">
        <f t="shared" si="1"/>
        <v>0.9972629417</v>
      </c>
      <c r="E1845" s="1">
        <f t="shared" si="2"/>
        <v>29507053</v>
      </c>
    </row>
    <row r="1846">
      <c r="D1846" s="1">
        <f t="shared" si="1"/>
        <v>0.9972629518</v>
      </c>
      <c r="E1846" s="1">
        <f t="shared" si="2"/>
        <v>-9006456</v>
      </c>
    </row>
    <row r="1847">
      <c r="D1847" s="1">
        <f t="shared" si="1"/>
        <v>0.9972629528</v>
      </c>
      <c r="E1847" s="1">
        <f t="shared" si="2"/>
        <v>5927406</v>
      </c>
    </row>
    <row r="1848">
      <c r="D1848" s="1">
        <f t="shared" si="1"/>
        <v>0.9972629519</v>
      </c>
      <c r="E1848" s="1">
        <f t="shared" si="2"/>
        <v>52360285</v>
      </c>
    </row>
    <row r="1849">
      <c r="D1849" s="1">
        <f t="shared" si="1"/>
        <v>0.9972629862</v>
      </c>
      <c r="E1849" s="1">
        <f t="shared" si="2"/>
        <v>-52394332</v>
      </c>
    </row>
    <row r="1850">
      <c r="D1850" s="1">
        <f t="shared" si="1"/>
        <v>0.997263029</v>
      </c>
      <c r="E1850" s="1">
        <f t="shared" si="2"/>
        <v>-3714714</v>
      </c>
    </row>
    <row r="1851">
      <c r="D1851" s="1">
        <f t="shared" si="1"/>
        <v>0.9972630274</v>
      </c>
      <c r="E1851" s="1">
        <f t="shared" si="2"/>
        <v>-4907100</v>
      </c>
    </row>
    <row r="1852">
      <c r="D1852" s="1">
        <f t="shared" si="1"/>
        <v>0.9972630259</v>
      </c>
      <c r="E1852" s="1">
        <f t="shared" si="2"/>
        <v>4886369</v>
      </c>
    </row>
    <row r="1853">
      <c r="D1853" s="1">
        <f t="shared" si="1"/>
        <v>0.9972630253</v>
      </c>
      <c r="E1853" s="1">
        <f t="shared" si="2"/>
        <v>2828771</v>
      </c>
    </row>
    <row r="1854">
      <c r="D1854" s="1">
        <f t="shared" si="1"/>
        <v>0.9972630239</v>
      </c>
      <c r="E1854" s="1">
        <f t="shared" si="2"/>
        <v>-8199698</v>
      </c>
    </row>
    <row r="1855">
      <c r="D1855" s="1">
        <f t="shared" si="1"/>
        <v>0.9972630241</v>
      </c>
      <c r="E1855" s="1">
        <f t="shared" si="2"/>
        <v>66336103</v>
      </c>
    </row>
    <row r="1856">
      <c r="D1856" s="1">
        <f t="shared" si="1"/>
        <v>0.9972630609</v>
      </c>
      <c r="E1856" s="1">
        <f t="shared" si="2"/>
        <v>7553210</v>
      </c>
    </row>
    <row r="1857">
      <c r="D1857" s="1">
        <f t="shared" si="1"/>
        <v>0.9972630603</v>
      </c>
      <c r="E1857" s="1">
        <f t="shared" si="2"/>
        <v>76203320</v>
      </c>
    </row>
    <row r="1858">
      <c r="D1858" s="1">
        <f t="shared" si="1"/>
        <v>0.9972631271</v>
      </c>
      <c r="E1858" s="1">
        <f t="shared" si="2"/>
        <v>76028097</v>
      </c>
    </row>
    <row r="1859">
      <c r="D1859" s="1">
        <f t="shared" si="1"/>
        <v>0.9972632036</v>
      </c>
      <c r="E1859" s="1">
        <f t="shared" si="2"/>
        <v>-33494358</v>
      </c>
    </row>
    <row r="1860">
      <c r="D1860" s="1">
        <f t="shared" si="1"/>
        <v>0.9972632357</v>
      </c>
      <c r="E1860" s="1">
        <f t="shared" si="2"/>
        <v>13218041</v>
      </c>
    </row>
    <row r="1861">
      <c r="D1861" s="1">
        <f t="shared" si="1"/>
        <v>0.997263236</v>
      </c>
      <c r="E1861" s="1">
        <f t="shared" si="2"/>
        <v>-4241500</v>
      </c>
    </row>
    <row r="1862">
      <c r="D1862" s="1">
        <f t="shared" si="1"/>
        <v>0.9972632345</v>
      </c>
      <c r="E1862" s="1">
        <f t="shared" si="2"/>
        <v>-8965564</v>
      </c>
    </row>
    <row r="1863">
      <c r="D1863" s="1">
        <f t="shared" si="1"/>
        <v>0.9972632343</v>
      </c>
      <c r="E1863" s="1">
        <f t="shared" si="2"/>
        <v>194200000</v>
      </c>
    </row>
    <row r="1864">
      <c r="D1864" s="1">
        <f t="shared" si="1"/>
        <v>0.9972637189</v>
      </c>
      <c r="E1864" s="1">
        <f t="shared" si="2"/>
        <v>-14930000</v>
      </c>
    </row>
    <row r="1865">
      <c r="D1865" s="1">
        <f t="shared" si="1"/>
        <v>0.9972637209</v>
      </c>
      <c r="E1865" s="1">
        <f t="shared" si="2"/>
        <v>14551000</v>
      </c>
    </row>
    <row r="1866">
      <c r="D1866" s="1">
        <f t="shared" si="1"/>
        <v>0.9972637226</v>
      </c>
      <c r="E1866" s="1">
        <f t="shared" si="2"/>
        <v>11589307</v>
      </c>
    </row>
    <row r="1867">
      <c r="D1867" s="1">
        <f t="shared" si="1"/>
        <v>0.9972637232</v>
      </c>
      <c r="E1867" s="1">
        <f t="shared" si="2"/>
        <v>30618403</v>
      </c>
    </row>
    <row r="1868">
      <c r="D1868" s="1">
        <f t="shared" si="1"/>
        <v>0.9972637291</v>
      </c>
      <c r="E1868" s="1">
        <f t="shared" si="2"/>
        <v>-7780422</v>
      </c>
    </row>
    <row r="1869">
      <c r="D1869" s="1">
        <f t="shared" si="1"/>
        <v>0.9972637283</v>
      </c>
      <c r="E1869" s="1">
        <f t="shared" si="2"/>
        <v>-24898139</v>
      </c>
    </row>
    <row r="1870">
      <c r="D1870" s="1">
        <f t="shared" si="1"/>
        <v>0.9972637378</v>
      </c>
      <c r="E1870" s="1">
        <f t="shared" si="2"/>
        <v>-23445431</v>
      </c>
    </row>
    <row r="1871">
      <c r="D1871" s="1">
        <f t="shared" si="1"/>
        <v>0.9972637445</v>
      </c>
      <c r="E1871" s="1">
        <f t="shared" si="2"/>
        <v>-22620910</v>
      </c>
    </row>
    <row r="1872">
      <c r="D1872" s="1">
        <f t="shared" si="1"/>
        <v>0.9972637551</v>
      </c>
      <c r="E1872" s="1">
        <f t="shared" si="2"/>
        <v>-7709024</v>
      </c>
    </row>
    <row r="1873">
      <c r="D1873" s="1">
        <f t="shared" si="1"/>
        <v>0.9972637548</v>
      </c>
      <c r="E1873" s="1">
        <f t="shared" si="2"/>
        <v>1178893</v>
      </c>
    </row>
    <row r="1874">
      <c r="D1874" s="1">
        <f t="shared" si="1"/>
        <v>0.9972637542</v>
      </c>
      <c r="E1874" s="1">
        <f t="shared" si="2"/>
        <v>-36250262</v>
      </c>
    </row>
    <row r="1875">
      <c r="D1875" s="1">
        <f t="shared" si="1"/>
        <v>0.9972637823</v>
      </c>
      <c r="E1875" s="1">
        <f t="shared" si="2"/>
        <v>-226328</v>
      </c>
    </row>
    <row r="1876">
      <c r="D1876" s="1">
        <f t="shared" si="1"/>
        <v>0.9972637806</v>
      </c>
      <c r="E1876" s="1">
        <f t="shared" si="2"/>
        <v>13894863</v>
      </c>
    </row>
    <row r="1877">
      <c r="D1877" s="1">
        <f t="shared" si="1"/>
        <v>0.9972637815</v>
      </c>
      <c r="E1877" s="1">
        <f t="shared" si="2"/>
        <v>-20848136</v>
      </c>
    </row>
    <row r="1878">
      <c r="D1878" s="1">
        <f t="shared" si="1"/>
        <v>0.9972637878</v>
      </c>
      <c r="E1878" s="1">
        <f t="shared" si="2"/>
        <v>80805112</v>
      </c>
    </row>
    <row r="1879">
      <c r="D1879" s="1">
        <f t="shared" si="1"/>
        <v>0.9972638647</v>
      </c>
      <c r="E1879" s="1">
        <f t="shared" si="2"/>
        <v>41573085</v>
      </c>
    </row>
    <row r="1880">
      <c r="D1880" s="1">
        <f t="shared" si="1"/>
        <v>0.9972638859</v>
      </c>
      <c r="E1880" s="1">
        <f t="shared" si="2"/>
        <v>236437427</v>
      </c>
    </row>
    <row r="1881">
      <c r="D1881" s="1">
        <f t="shared" si="1"/>
        <v>0.9972646218</v>
      </c>
      <c r="E1881" s="1">
        <f t="shared" si="2"/>
        <v>36527787</v>
      </c>
    </row>
    <row r="1882">
      <c r="D1882" s="1">
        <f t="shared" si="1"/>
        <v>0.9972646383</v>
      </c>
      <c r="E1882" s="1">
        <f t="shared" si="2"/>
        <v>-9133222</v>
      </c>
    </row>
    <row r="1883">
      <c r="D1883" s="1">
        <f t="shared" si="1"/>
        <v>0.9972646376</v>
      </c>
      <c r="E1883" s="1">
        <f t="shared" si="2"/>
        <v>1549702</v>
      </c>
    </row>
    <row r="1884">
      <c r="D1884" s="1">
        <f t="shared" si="1"/>
        <v>0.9972646362</v>
      </c>
      <c r="E1884" s="1">
        <f t="shared" si="2"/>
        <v>41929168</v>
      </c>
    </row>
    <row r="1885">
      <c r="D1885" s="1">
        <f t="shared" si="1"/>
        <v>0.9972646588</v>
      </c>
      <c r="E1885" s="1">
        <f t="shared" si="2"/>
        <v>84122</v>
      </c>
    </row>
    <row r="1886">
      <c r="D1886" s="1">
        <f t="shared" si="1"/>
        <v>0.9972646571</v>
      </c>
      <c r="E1886" s="1">
        <f t="shared" si="2"/>
        <v>29099640</v>
      </c>
    </row>
    <row r="1887">
      <c r="D1887" s="1">
        <f t="shared" si="1"/>
        <v>0.997264668</v>
      </c>
      <c r="E1887" s="1">
        <f t="shared" si="2"/>
        <v>55000000</v>
      </c>
    </row>
    <row r="1888">
      <c r="D1888" s="1">
        <f t="shared" si="1"/>
        <v>0.9972647066</v>
      </c>
      <c r="E1888" s="1">
        <f t="shared" si="2"/>
        <v>-28169943</v>
      </c>
    </row>
    <row r="1889">
      <c r="D1889" s="1">
        <f t="shared" si="1"/>
        <v>0.9972647209</v>
      </c>
      <c r="E1889" s="1">
        <f t="shared" si="2"/>
        <v>794341</v>
      </c>
    </row>
    <row r="1890">
      <c r="D1890" s="1">
        <f t="shared" si="1"/>
        <v>0.9972647196</v>
      </c>
      <c r="E1890" s="1">
        <f t="shared" si="2"/>
        <v>43347242</v>
      </c>
    </row>
    <row r="1891">
      <c r="D1891" s="1">
        <f t="shared" si="1"/>
        <v>0.9972647433</v>
      </c>
      <c r="E1891" s="1">
        <f t="shared" si="2"/>
        <v>-8337682</v>
      </c>
    </row>
    <row r="1892">
      <c r="D1892" s="1">
        <f t="shared" si="1"/>
        <v>0.9972647427</v>
      </c>
      <c r="E1892" s="1">
        <f t="shared" si="2"/>
        <v>-1604408</v>
      </c>
    </row>
    <row r="1893">
      <c r="D1893" s="1">
        <f t="shared" si="1"/>
        <v>0.9972647409</v>
      </c>
      <c r="E1893" s="1">
        <f t="shared" si="2"/>
        <v>-1326934</v>
      </c>
    </row>
    <row r="1894">
      <c r="D1894" s="1">
        <f t="shared" si="1"/>
        <v>0.9972647392</v>
      </c>
      <c r="E1894" s="1">
        <f t="shared" si="2"/>
        <v>-7981305</v>
      </c>
    </row>
    <row r="1895">
      <c r="D1895" s="1">
        <f t="shared" si="1"/>
        <v>0.9972647383</v>
      </c>
      <c r="E1895" s="1">
        <f t="shared" si="2"/>
        <v>3901336</v>
      </c>
    </row>
    <row r="1896">
      <c r="D1896" s="1">
        <f t="shared" si="1"/>
        <v>0.997264737</v>
      </c>
      <c r="E1896" s="1">
        <f t="shared" si="2"/>
        <v>19185998</v>
      </c>
    </row>
    <row r="1897">
      <c r="D1897" s="1">
        <f t="shared" si="1"/>
        <v>0.9972647401</v>
      </c>
      <c r="E1897" s="1">
        <f t="shared" si="2"/>
        <v>-10362510</v>
      </c>
    </row>
    <row r="1898">
      <c r="D1898" s="1">
        <f t="shared" si="1"/>
        <v>0.9972647404</v>
      </c>
      <c r="E1898" s="1">
        <f t="shared" si="2"/>
        <v>-6146000</v>
      </c>
    </row>
    <row r="1899">
      <c r="D1899" s="1">
        <f t="shared" si="1"/>
        <v>0.9972647396</v>
      </c>
      <c r="E1899" s="1">
        <f t="shared" si="2"/>
        <v>-707762</v>
      </c>
    </row>
    <row r="1900">
      <c r="D1900" s="1">
        <f t="shared" si="1"/>
        <v>0.9972647378</v>
      </c>
      <c r="E1900" s="1">
        <f t="shared" si="2"/>
        <v>-7473856</v>
      </c>
    </row>
    <row r="1901">
      <c r="D1901" s="1">
        <f t="shared" si="1"/>
        <v>0.9972647377</v>
      </c>
      <c r="E1901" s="1">
        <f t="shared" si="2"/>
        <v>8197405</v>
      </c>
    </row>
    <row r="1902">
      <c r="D1902" s="1">
        <f t="shared" si="1"/>
        <v>0.9972647373</v>
      </c>
      <c r="E1902" s="1">
        <f t="shared" si="2"/>
        <v>-35344410</v>
      </c>
    </row>
    <row r="1903">
      <c r="D1903" s="1">
        <f t="shared" si="1"/>
        <v>0.9972647586</v>
      </c>
      <c r="E1903" s="1">
        <f t="shared" si="2"/>
        <v>-19111857</v>
      </c>
    </row>
    <row r="1904">
      <c r="D1904" s="1">
        <f t="shared" si="1"/>
        <v>0.9972647627</v>
      </c>
      <c r="E1904" s="1">
        <f t="shared" si="2"/>
        <v>6793213</v>
      </c>
    </row>
    <row r="1905">
      <c r="D1905" s="1">
        <f t="shared" si="1"/>
        <v>0.997264762</v>
      </c>
      <c r="E1905" s="1">
        <f t="shared" si="2"/>
        <v>65135191</v>
      </c>
    </row>
    <row r="1906">
      <c r="D1906" s="1">
        <f t="shared" si="1"/>
        <v>0.9972648149</v>
      </c>
      <c r="E1906" s="1">
        <f t="shared" si="2"/>
        <v>48197993</v>
      </c>
    </row>
    <row r="1907">
      <c r="D1907" s="1">
        <f t="shared" si="1"/>
        <v>0.9972648422</v>
      </c>
      <c r="E1907" s="1">
        <f t="shared" si="2"/>
        <v>21109400</v>
      </c>
    </row>
    <row r="1908">
      <c r="D1908" s="1">
        <f t="shared" si="1"/>
        <v>0.9972648463</v>
      </c>
      <c r="E1908" s="1">
        <f t="shared" si="2"/>
        <v>5584685</v>
      </c>
    </row>
    <row r="1909">
      <c r="D1909" s="1">
        <f t="shared" si="1"/>
        <v>0.9972648454</v>
      </c>
      <c r="E1909" s="1">
        <f t="shared" si="2"/>
        <v>-6004550</v>
      </c>
    </row>
    <row r="1910">
      <c r="D1910" s="1">
        <f t="shared" si="1"/>
        <v>0.9972648451</v>
      </c>
      <c r="E1910" s="1">
        <f t="shared" si="2"/>
        <v>22124400</v>
      </c>
    </row>
    <row r="1911">
      <c r="D1911" s="1">
        <f t="shared" si="1"/>
        <v>0.9972648499</v>
      </c>
      <c r="E1911" s="1">
        <f t="shared" si="2"/>
        <v>44140956</v>
      </c>
    </row>
    <row r="1912">
      <c r="D1912" s="1">
        <f t="shared" si="1"/>
        <v>0.9972648766</v>
      </c>
      <c r="E1912" s="1">
        <f t="shared" si="2"/>
        <v>2960089</v>
      </c>
    </row>
    <row r="1913">
      <c r="D1913" s="1">
        <f t="shared" si="1"/>
        <v>0.9972648752</v>
      </c>
      <c r="E1913" s="1">
        <f t="shared" si="2"/>
        <v>46400000</v>
      </c>
    </row>
    <row r="1914">
      <c r="D1914" s="1">
        <f t="shared" si="1"/>
        <v>0.9972649028</v>
      </c>
      <c r="E1914" s="1">
        <f t="shared" si="2"/>
        <v>73005002</v>
      </c>
    </row>
    <row r="1915">
      <c r="D1915" s="1">
        <f t="shared" si="1"/>
        <v>0.9972649541</v>
      </c>
      <c r="E1915" s="1">
        <f t="shared" si="2"/>
        <v>-689492</v>
      </c>
    </row>
    <row r="1916">
      <c r="D1916" s="1">
        <f t="shared" si="1"/>
        <v>0.9972649524</v>
      </c>
      <c r="E1916" s="1">
        <f t="shared" si="2"/>
        <v>-1399642</v>
      </c>
    </row>
    <row r="1917">
      <c r="D1917" s="1">
        <f t="shared" si="1"/>
        <v>0.9972649506</v>
      </c>
      <c r="E1917" s="1">
        <f t="shared" si="2"/>
        <v>5613460</v>
      </c>
    </row>
    <row r="1918">
      <c r="D1918" s="1">
        <f t="shared" si="1"/>
        <v>0.9972649496</v>
      </c>
      <c r="E1918" s="1">
        <f t="shared" si="2"/>
        <v>-22431493</v>
      </c>
    </row>
    <row r="1919">
      <c r="D1919" s="1">
        <f t="shared" si="1"/>
        <v>0.9972649593</v>
      </c>
      <c r="E1919" s="1">
        <f t="shared" si="2"/>
        <v>20291815</v>
      </c>
    </row>
    <row r="1920">
      <c r="D1920" s="1">
        <f t="shared" si="1"/>
        <v>0.9972649628</v>
      </c>
      <c r="E1920" s="1">
        <f t="shared" si="2"/>
        <v>132056505</v>
      </c>
    </row>
    <row r="1921">
      <c r="D1921" s="1">
        <f t="shared" si="1"/>
        <v>0.9972651897</v>
      </c>
      <c r="E1921" s="1">
        <f t="shared" si="2"/>
        <v>8876924</v>
      </c>
    </row>
    <row r="1922">
      <c r="D1922" s="1">
        <f t="shared" si="1"/>
        <v>0.9972651894</v>
      </c>
      <c r="E1922" s="1">
        <f t="shared" si="2"/>
        <v>-204532</v>
      </c>
    </row>
    <row r="1923">
      <c r="D1923" s="1">
        <f t="shared" si="1"/>
        <v>0.9972651877</v>
      </c>
      <c r="E1923" s="1">
        <f t="shared" si="2"/>
        <v>4848292</v>
      </c>
    </row>
    <row r="1924">
      <c r="D1924" s="1">
        <f t="shared" si="1"/>
        <v>0.9972651867</v>
      </c>
      <c r="E1924" s="1">
        <f t="shared" si="2"/>
        <v>-12587955</v>
      </c>
    </row>
    <row r="1925">
      <c r="D1925" s="1">
        <f t="shared" si="1"/>
        <v>0.9972651869</v>
      </c>
      <c r="E1925" s="1">
        <f t="shared" si="2"/>
        <v>19500000</v>
      </c>
    </row>
    <row r="1926">
      <c r="D1926" s="1">
        <f t="shared" si="1"/>
        <v>0.99726519</v>
      </c>
      <c r="E1926" s="1">
        <f t="shared" si="2"/>
        <v>8699684</v>
      </c>
    </row>
    <row r="1927">
      <c r="D1927" s="1">
        <f t="shared" si="1"/>
        <v>0.9972651898</v>
      </c>
      <c r="E1927" s="1">
        <f t="shared" si="2"/>
        <v>10090181</v>
      </c>
    </row>
    <row r="1928">
      <c r="D1928" s="1">
        <f t="shared" si="1"/>
        <v>0.99726519</v>
      </c>
      <c r="E1928" s="1">
        <f t="shared" si="2"/>
        <v>-1459475</v>
      </c>
    </row>
    <row r="1929">
      <c r="D1929" s="1">
        <f t="shared" si="1"/>
        <v>0.9972651897</v>
      </c>
      <c r="E1929" s="1">
        <f t="shared" si="2"/>
        <v>-15981636</v>
      </c>
    </row>
    <row r="1930">
      <c r="D1930" s="1">
        <f t="shared" si="1"/>
        <v>0.9972651923</v>
      </c>
      <c r="E1930" s="1">
        <f t="shared" si="2"/>
        <v>-4236531</v>
      </c>
    </row>
    <row r="1931">
      <c r="D1931" s="1">
        <f t="shared" si="1"/>
        <v>0.9972651909</v>
      </c>
      <c r="E1931" s="1">
        <f t="shared" si="2"/>
        <v>-4416</v>
      </c>
    </row>
    <row r="1932">
      <c r="D1932" s="1">
        <f t="shared" si="1"/>
        <v>0.9972651891</v>
      </c>
      <c r="E1932" s="1">
        <f t="shared" si="2"/>
        <v>7017041</v>
      </c>
    </row>
    <row r="1933">
      <c r="D1933" s="1">
        <f t="shared" si="1"/>
        <v>0.9972651885</v>
      </c>
      <c r="E1933" s="1">
        <f t="shared" si="2"/>
        <v>47676582</v>
      </c>
    </row>
    <row r="1934">
      <c r="D1934" s="1">
        <f t="shared" si="1"/>
        <v>0.9972652186</v>
      </c>
      <c r="E1934" s="1">
        <f t="shared" si="2"/>
        <v>2386698</v>
      </c>
    </row>
    <row r="1935">
      <c r="D1935" s="1">
        <f t="shared" si="1"/>
        <v>0.9972652171</v>
      </c>
      <c r="E1935" s="1">
        <f t="shared" si="2"/>
        <v>-8690151</v>
      </c>
    </row>
    <row r="1936">
      <c r="D1936" s="1">
        <f t="shared" si="1"/>
        <v>0.9972652161</v>
      </c>
      <c r="E1936" s="1">
        <f t="shared" si="2"/>
        <v>22487293</v>
      </c>
    </row>
    <row r="1937">
      <c r="D1937" s="1">
        <f t="shared" si="1"/>
        <v>0.9972652221</v>
      </c>
      <c r="E1937" s="1">
        <f t="shared" si="2"/>
        <v>27243721</v>
      </c>
    </row>
    <row r="1938">
      <c r="D1938" s="1">
        <f t="shared" si="1"/>
        <v>0.9972652236</v>
      </c>
      <c r="E1938" s="1">
        <f t="shared" si="2"/>
        <v>-13266274</v>
      </c>
    </row>
    <row r="1939">
      <c r="D1939" s="1">
        <f t="shared" si="1"/>
        <v>0.9972652328</v>
      </c>
      <c r="E1939" s="1">
        <f t="shared" si="2"/>
        <v>140863268</v>
      </c>
    </row>
    <row r="1940">
      <c r="D1940" s="1">
        <f t="shared" si="1"/>
        <v>0.9972654513</v>
      </c>
      <c r="E1940" s="1">
        <f t="shared" si="2"/>
        <v>-2712523</v>
      </c>
    </row>
    <row r="1941">
      <c r="D1941" s="1">
        <f t="shared" si="1"/>
        <v>0.9972654495</v>
      </c>
      <c r="E1941" s="1">
        <f t="shared" si="2"/>
        <v>23779955</v>
      </c>
    </row>
    <row r="1942">
      <c r="D1942" s="1">
        <f t="shared" si="1"/>
        <v>0.9972654564</v>
      </c>
      <c r="E1942" s="1">
        <f t="shared" si="2"/>
        <v>11006503</v>
      </c>
    </row>
    <row r="1943">
      <c r="D1943" s="1">
        <f t="shared" si="1"/>
        <v>0.9972654565</v>
      </c>
      <c r="E1943" s="1">
        <f t="shared" si="2"/>
        <v>-278739</v>
      </c>
    </row>
    <row r="1944">
      <c r="D1944" s="1">
        <f t="shared" si="1"/>
        <v>0.9972654547</v>
      </c>
      <c r="E1944" s="1">
        <f t="shared" si="2"/>
        <v>-60326576</v>
      </c>
    </row>
    <row r="1945">
      <c r="D1945" s="1">
        <f t="shared" si="1"/>
        <v>0.9972655136</v>
      </c>
      <c r="E1945" s="1">
        <f t="shared" si="2"/>
        <v>-1894923</v>
      </c>
    </row>
    <row r="1946">
      <c r="D1946" s="1">
        <f t="shared" si="1"/>
        <v>0.9972655129</v>
      </c>
      <c r="E1946" s="1">
        <f t="shared" si="2"/>
        <v>-36439040</v>
      </c>
    </row>
    <row r="1947">
      <c r="D1947" s="1">
        <f t="shared" si="1"/>
        <v>0.9972655327</v>
      </c>
      <c r="E1947" s="1">
        <f t="shared" si="2"/>
        <v>49273505</v>
      </c>
    </row>
    <row r="1948">
      <c r="D1948" s="1">
        <f t="shared" si="1"/>
        <v>0.9972655626</v>
      </c>
      <c r="E1948" s="1">
        <f t="shared" si="2"/>
        <v>-569815</v>
      </c>
    </row>
    <row r="1949">
      <c r="D1949" s="1">
        <f t="shared" si="1"/>
        <v>0.9972655609</v>
      </c>
      <c r="E1949" s="1">
        <f t="shared" si="2"/>
        <v>22285953</v>
      </c>
    </row>
    <row r="1950">
      <c r="D1950" s="1">
        <f t="shared" si="1"/>
        <v>0.997265567</v>
      </c>
      <c r="E1950" s="1">
        <f t="shared" si="2"/>
        <v>39343632</v>
      </c>
    </row>
    <row r="1951">
      <c r="D1951" s="1">
        <f t="shared" si="1"/>
        <v>0.9972655869</v>
      </c>
      <c r="E1951" s="1">
        <f t="shared" si="2"/>
        <v>15097652</v>
      </c>
    </row>
    <row r="1952">
      <c r="D1952" s="1">
        <f t="shared" si="1"/>
        <v>0.9972655884</v>
      </c>
      <c r="E1952" s="1">
        <f t="shared" si="2"/>
        <v>45625986</v>
      </c>
    </row>
    <row r="1953">
      <c r="D1953" s="1">
        <f t="shared" si="1"/>
        <v>0.997265614</v>
      </c>
      <c r="E1953" s="1">
        <f t="shared" si="2"/>
        <v>-23839471</v>
      </c>
    </row>
    <row r="1954">
      <c r="D1954" s="1">
        <f t="shared" si="1"/>
        <v>0.9972656315</v>
      </c>
      <c r="E1954" s="1">
        <f t="shared" si="2"/>
        <v>-24922769</v>
      </c>
    </row>
    <row r="1955">
      <c r="D1955" s="1">
        <f t="shared" si="1"/>
        <v>0.9972656384</v>
      </c>
      <c r="E1955" s="1">
        <f t="shared" si="2"/>
        <v>41439400</v>
      </c>
    </row>
    <row r="1956">
      <c r="D1956" s="1">
        <f t="shared" si="1"/>
        <v>0.9972656564</v>
      </c>
      <c r="E1956" s="1">
        <f t="shared" si="2"/>
        <v>-16675758</v>
      </c>
    </row>
    <row r="1957">
      <c r="D1957" s="1">
        <f t="shared" si="1"/>
        <v>0.9972656595</v>
      </c>
      <c r="E1957" s="1">
        <f t="shared" si="2"/>
        <v>-479422</v>
      </c>
    </row>
    <row r="1958">
      <c r="D1958" s="1">
        <f t="shared" si="1"/>
        <v>0.9972656577</v>
      </c>
      <c r="E1958" s="1">
        <f t="shared" si="2"/>
        <v>21882551</v>
      </c>
    </row>
    <row r="1959">
      <c r="D1959" s="1">
        <f t="shared" si="1"/>
        <v>0.997265663</v>
      </c>
      <c r="E1959" s="1">
        <f t="shared" si="2"/>
        <v>-564312</v>
      </c>
    </row>
    <row r="1960">
      <c r="D1960" s="1">
        <f t="shared" si="1"/>
        <v>0.9972656612</v>
      </c>
      <c r="E1960" s="1">
        <f t="shared" si="2"/>
        <v>2572742</v>
      </c>
    </row>
    <row r="1961">
      <c r="D1961" s="1">
        <f t="shared" si="1"/>
        <v>0.9972656598</v>
      </c>
      <c r="E1961" s="1">
        <f t="shared" si="2"/>
        <v>2508670</v>
      </c>
    </row>
    <row r="1962">
      <c r="D1962" s="1">
        <f t="shared" si="1"/>
        <v>0.9972656584</v>
      </c>
      <c r="E1962" s="1">
        <f t="shared" si="2"/>
        <v>-147562</v>
      </c>
    </row>
    <row r="1963">
      <c r="D1963" s="1">
        <f t="shared" si="1"/>
        <v>0.9972656566</v>
      </c>
      <c r="E1963" s="1">
        <f t="shared" si="2"/>
        <v>19455658</v>
      </c>
    </row>
    <row r="1964">
      <c r="D1964" s="1">
        <f t="shared" si="1"/>
        <v>0.9972656601</v>
      </c>
      <c r="E1964" s="1">
        <f t="shared" si="2"/>
        <v>74006080</v>
      </c>
    </row>
    <row r="1965">
      <c r="D1965" s="1">
        <f t="shared" si="1"/>
        <v>0.997265726</v>
      </c>
      <c r="E1965" s="1">
        <f t="shared" si="2"/>
        <v>41309</v>
      </c>
    </row>
    <row r="1966">
      <c r="D1966" s="1">
        <f t="shared" si="1"/>
        <v>0.9972657242</v>
      </c>
      <c r="E1966" s="1">
        <f t="shared" si="2"/>
        <v>-3974762</v>
      </c>
    </row>
    <row r="1967">
      <c r="D1967" s="1">
        <f t="shared" si="1"/>
        <v>0.9972657224</v>
      </c>
      <c r="E1967" s="1">
        <f t="shared" si="2"/>
        <v>-25314641</v>
      </c>
    </row>
    <row r="1968">
      <c r="D1968" s="1">
        <f t="shared" si="1"/>
        <v>0.9972657369</v>
      </c>
      <c r="E1968" s="1">
        <f t="shared" si="2"/>
        <v>42698894</v>
      </c>
    </row>
    <row r="1969">
      <c r="D1969" s="1">
        <f t="shared" si="1"/>
        <v>0.9972657535</v>
      </c>
      <c r="E1969" s="1">
        <f t="shared" si="2"/>
        <v>-826515</v>
      </c>
    </row>
    <row r="1970">
      <c r="D1970" s="1">
        <f t="shared" si="1"/>
        <v>0.9972657518</v>
      </c>
      <c r="E1970" s="1">
        <f t="shared" si="2"/>
        <v>7189039</v>
      </c>
    </row>
    <row r="1971">
      <c r="D1971" s="1">
        <f t="shared" si="1"/>
        <v>0.9972657511</v>
      </c>
      <c r="E1971" s="1">
        <f t="shared" si="2"/>
        <v>1167270</v>
      </c>
    </row>
    <row r="1972">
      <c r="D1972" s="1">
        <f t="shared" si="1"/>
        <v>0.9972657498</v>
      </c>
      <c r="E1972" s="1">
        <f t="shared" si="2"/>
        <v>58307945</v>
      </c>
    </row>
    <row r="1973">
      <c r="D1973" s="1">
        <f t="shared" si="1"/>
        <v>0.9972657858</v>
      </c>
      <c r="E1973" s="1">
        <f t="shared" si="2"/>
        <v>19506619</v>
      </c>
    </row>
    <row r="1974">
      <c r="D1974" s="1">
        <f t="shared" si="1"/>
        <v>0.9972657894</v>
      </c>
      <c r="E1974" s="1">
        <f t="shared" si="2"/>
        <v>11017403</v>
      </c>
    </row>
    <row r="1975">
      <c r="D1975" s="1">
        <f t="shared" si="1"/>
        <v>0.9972657899</v>
      </c>
      <c r="E1975" s="1">
        <f t="shared" si="2"/>
        <v>-30978265</v>
      </c>
    </row>
    <row r="1976">
      <c r="D1976" s="1">
        <f t="shared" si="1"/>
        <v>0.9972658141</v>
      </c>
      <c r="E1976" s="1">
        <f t="shared" si="2"/>
        <v>5993605</v>
      </c>
    </row>
    <row r="1977">
      <c r="D1977" s="1">
        <f t="shared" si="1"/>
        <v>0.9972658132</v>
      </c>
      <c r="E1977" s="1">
        <f t="shared" si="2"/>
        <v>98405771</v>
      </c>
    </row>
    <row r="1978">
      <c r="D1978" s="1">
        <f t="shared" si="1"/>
        <v>0.9972659197</v>
      </c>
      <c r="E1978" s="1">
        <f t="shared" si="2"/>
        <v>32144465</v>
      </c>
    </row>
    <row r="1979">
      <c r="D1979" s="1">
        <f t="shared" si="1"/>
        <v>0.9972659271</v>
      </c>
      <c r="E1979" s="1">
        <f t="shared" si="2"/>
        <v>15531634</v>
      </c>
    </row>
    <row r="1980">
      <c r="D1980" s="1">
        <f t="shared" si="1"/>
        <v>0.9972659273</v>
      </c>
      <c r="E1980" s="1">
        <f t="shared" si="2"/>
        <v>-20593594</v>
      </c>
    </row>
    <row r="1981">
      <c r="D1981" s="1">
        <f t="shared" si="1"/>
        <v>0.9972659328</v>
      </c>
      <c r="E1981" s="1">
        <f t="shared" si="2"/>
        <v>40400000</v>
      </c>
    </row>
    <row r="1982">
      <c r="D1982" s="1">
        <f t="shared" si="1"/>
        <v>0.9972659524</v>
      </c>
      <c r="E1982" s="1">
        <f t="shared" si="2"/>
        <v>22689474</v>
      </c>
    </row>
    <row r="1983">
      <c r="D1983" s="1">
        <f t="shared" si="1"/>
        <v>0.9972659589</v>
      </c>
      <c r="E1983" s="1">
        <f t="shared" si="2"/>
        <v>-49971</v>
      </c>
    </row>
    <row r="1984">
      <c r="D1984" s="1">
        <f t="shared" si="1"/>
        <v>0.9972659571</v>
      </c>
      <c r="E1984" s="1">
        <f t="shared" si="2"/>
        <v>-9988165</v>
      </c>
    </row>
    <row r="1985">
      <c r="D1985" s="1">
        <f t="shared" si="1"/>
        <v>0.9972659563</v>
      </c>
      <c r="E1985" s="1">
        <f t="shared" si="2"/>
        <v>824921</v>
      </c>
    </row>
    <row r="1986">
      <c r="D1986" s="1">
        <f t="shared" si="1"/>
        <v>0.9972659547</v>
      </c>
      <c r="E1986" s="1">
        <f t="shared" si="2"/>
        <v>14474048</v>
      </c>
    </row>
    <row r="1987">
      <c r="D1987" s="1">
        <f t="shared" si="1"/>
        <v>0.9972659558</v>
      </c>
      <c r="E1987" s="1">
        <f t="shared" si="2"/>
        <v>-44648</v>
      </c>
    </row>
    <row r="1988">
      <c r="D1988" s="1">
        <f t="shared" si="1"/>
        <v>0.997265954</v>
      </c>
      <c r="E1988" s="1">
        <f t="shared" si="2"/>
        <v>50608545</v>
      </c>
    </row>
    <row r="1989">
      <c r="D1989" s="1">
        <f t="shared" si="1"/>
        <v>0.9972659861</v>
      </c>
      <c r="E1989" s="1">
        <f t="shared" si="2"/>
        <v>-818710</v>
      </c>
    </row>
    <row r="1990">
      <c r="D1990" s="1">
        <f t="shared" si="1"/>
        <v>0.9972659843</v>
      </c>
      <c r="E1990" s="1">
        <f t="shared" si="2"/>
        <v>-48012713</v>
      </c>
    </row>
    <row r="1991">
      <c r="D1991" s="1">
        <f t="shared" si="1"/>
        <v>0.9972660174</v>
      </c>
      <c r="E1991" s="1">
        <f t="shared" si="2"/>
        <v>6800000</v>
      </c>
    </row>
    <row r="1992">
      <c r="D1992" s="1">
        <f t="shared" si="1"/>
        <v>0.9972660167</v>
      </c>
      <c r="E1992" s="1">
        <f t="shared" si="2"/>
        <v>28895417</v>
      </c>
    </row>
    <row r="1993">
      <c r="D1993" s="1">
        <f t="shared" si="1"/>
        <v>0.9972660231</v>
      </c>
      <c r="E1993" s="1">
        <f t="shared" si="2"/>
        <v>-11409500</v>
      </c>
    </row>
    <row r="1994">
      <c r="D1994" s="1">
        <f t="shared" si="1"/>
        <v>0.997266025</v>
      </c>
      <c r="E1994" s="1">
        <f t="shared" si="2"/>
        <v>15800000</v>
      </c>
    </row>
    <row r="1995">
      <c r="D1995" s="1">
        <f t="shared" si="1"/>
        <v>0.9972660275</v>
      </c>
      <c r="E1995" s="1">
        <f t="shared" si="2"/>
        <v>-11643257</v>
      </c>
    </row>
    <row r="1996">
      <c r="D1996" s="1">
        <f t="shared" si="1"/>
        <v>0.9972660274</v>
      </c>
      <c r="E1996" s="1">
        <f t="shared" si="2"/>
        <v>-24282247</v>
      </c>
    </row>
    <row r="1997">
      <c r="D1997" s="1">
        <f t="shared" si="1"/>
        <v>0.9972660336</v>
      </c>
      <c r="E1997" s="1">
        <f t="shared" si="2"/>
        <v>8690000</v>
      </c>
    </row>
    <row r="1998">
      <c r="D1998" s="1">
        <f t="shared" si="1"/>
        <v>0.9972660335</v>
      </c>
      <c r="E1998" s="1">
        <f t="shared" si="2"/>
        <v>-855569</v>
      </c>
    </row>
    <row r="1999">
      <c r="D1999" s="1">
        <f t="shared" si="1"/>
        <v>0.9972660316</v>
      </c>
      <c r="E1999" s="1">
        <f t="shared" si="2"/>
        <v>-24700000</v>
      </c>
    </row>
    <row r="2000">
      <c r="D2000" s="1">
        <f t="shared" si="1"/>
        <v>0.9972660387</v>
      </c>
      <c r="E2000" s="1">
        <f t="shared" si="2"/>
        <v>26845943</v>
      </c>
    </row>
    <row r="2001">
      <c r="D2001" s="1">
        <f t="shared" si="1"/>
        <v>0.9972660464</v>
      </c>
      <c r="E2001" s="1">
        <f t="shared" si="2"/>
        <v>9257933</v>
      </c>
    </row>
    <row r="2002">
      <c r="D2002" s="1">
        <f t="shared" si="1"/>
        <v>0.9972660465</v>
      </c>
      <c r="E2002" s="1">
        <f t="shared" si="2"/>
        <v>-11451066</v>
      </c>
    </row>
    <row r="2003">
      <c r="D2003" s="1">
        <f t="shared" si="1"/>
        <v>0.997266046</v>
      </c>
      <c r="E2003" s="1">
        <f t="shared" si="2"/>
        <v>-1233986</v>
      </c>
    </row>
    <row r="2004">
      <c r="D2004" s="1">
        <f t="shared" si="1"/>
        <v>0.9972660444</v>
      </c>
      <c r="E2004" s="1">
        <f t="shared" si="2"/>
        <v>18873374</v>
      </c>
    </row>
    <row r="2005">
      <c r="D2005" s="1">
        <f t="shared" si="1"/>
        <v>0.9972660483</v>
      </c>
      <c r="E2005" s="1">
        <f t="shared" si="2"/>
        <v>107600000</v>
      </c>
    </row>
    <row r="2006">
      <c r="D2006" s="1">
        <f t="shared" si="1"/>
        <v>0.9972662045</v>
      </c>
      <c r="E2006" s="1">
        <f t="shared" si="2"/>
        <v>-13595247</v>
      </c>
    </row>
    <row r="2007">
      <c r="D2007" s="1">
        <f t="shared" si="1"/>
        <v>0.9972662066</v>
      </c>
      <c r="E2007" s="1">
        <f t="shared" si="2"/>
        <v>19597131</v>
      </c>
    </row>
    <row r="2008">
      <c r="D2008" s="1">
        <f t="shared" si="1"/>
        <v>0.9972662108</v>
      </c>
      <c r="E2008" s="1">
        <f t="shared" si="2"/>
        <v>-11120689</v>
      </c>
    </row>
    <row r="2009">
      <c r="D2009" s="1">
        <f t="shared" si="1"/>
        <v>0.9972662102</v>
      </c>
      <c r="E2009" s="1">
        <f t="shared" si="2"/>
        <v>-123471</v>
      </c>
    </row>
    <row r="2010">
      <c r="D2010" s="1">
        <f t="shared" si="1"/>
        <v>0.9972662089</v>
      </c>
      <c r="E2010" s="1">
        <f t="shared" si="2"/>
        <v>-6608826</v>
      </c>
    </row>
    <row r="2011">
      <c r="D2011" s="1">
        <f t="shared" si="1"/>
        <v>0.9972662078</v>
      </c>
      <c r="E2011" s="1">
        <f t="shared" si="2"/>
        <v>-1381565</v>
      </c>
    </row>
    <row r="2012">
      <c r="D2012" s="1">
        <f t="shared" si="1"/>
        <v>0.9972662059</v>
      </c>
      <c r="E2012" s="1">
        <f t="shared" si="2"/>
        <v>-6790560</v>
      </c>
    </row>
    <row r="2013">
      <c r="D2013" s="1">
        <f t="shared" si="1"/>
        <v>0.9972662053</v>
      </c>
      <c r="E2013" s="1">
        <f t="shared" si="2"/>
        <v>-299897945</v>
      </c>
    </row>
    <row r="2014">
      <c r="D2014" s="1">
        <f t="shared" si="1"/>
        <v>0.9972676614</v>
      </c>
      <c r="E2014" s="1">
        <f t="shared" si="2"/>
        <v>-4021435</v>
      </c>
    </row>
    <row r="2015">
      <c r="D2015" s="1">
        <f t="shared" si="1"/>
        <v>0.9972676595</v>
      </c>
      <c r="E2015" s="1">
        <f t="shared" si="2"/>
        <v>-2726412</v>
      </c>
    </row>
    <row r="2016">
      <c r="D2016" s="1">
        <f t="shared" si="1"/>
        <v>0.9972676577</v>
      </c>
      <c r="E2016" s="1">
        <f t="shared" si="2"/>
        <v>-11386249</v>
      </c>
    </row>
    <row r="2017">
      <c r="D2017" s="1">
        <f t="shared" si="1"/>
        <v>0.9972676572</v>
      </c>
      <c r="E2017" s="1">
        <f t="shared" si="2"/>
        <v>36328680</v>
      </c>
    </row>
    <row r="2018">
      <c r="D2018" s="1">
        <f t="shared" si="1"/>
        <v>0.9972676732</v>
      </c>
      <c r="E2018" s="1">
        <f t="shared" si="2"/>
        <v>-696442</v>
      </c>
    </row>
    <row r="2019">
      <c r="D2019" s="1">
        <f t="shared" si="1"/>
        <v>0.9972676737</v>
      </c>
      <c r="E2019" s="1">
        <f t="shared" si="2"/>
        <v>30000882</v>
      </c>
    </row>
    <row r="2020">
      <c r="D2020" s="1">
        <f t="shared" si="1"/>
        <v>0.9972676859</v>
      </c>
      <c r="E2020" s="1">
        <f t="shared" si="2"/>
        <v>-12588338</v>
      </c>
    </row>
    <row r="2021">
      <c r="D2021" s="1">
        <f t="shared" si="1"/>
        <v>0.9972676858</v>
      </c>
      <c r="E2021" s="1">
        <f t="shared" si="2"/>
        <v>48800000</v>
      </c>
    </row>
    <row r="2022">
      <c r="D2022" s="1">
        <f t="shared" si="1"/>
        <v>0.997267718</v>
      </c>
      <c r="E2022" s="1">
        <f t="shared" si="2"/>
        <v>-417976</v>
      </c>
    </row>
    <row r="2023">
      <c r="D2023" s="1">
        <f t="shared" si="1"/>
        <v>0.9972677161</v>
      </c>
      <c r="E2023" s="1">
        <f t="shared" si="2"/>
        <v>-25747235</v>
      </c>
    </row>
    <row r="2024">
      <c r="D2024" s="1">
        <f t="shared" si="1"/>
        <v>0.9972677252</v>
      </c>
      <c r="E2024" s="1">
        <f t="shared" si="2"/>
        <v>1081331</v>
      </c>
    </row>
    <row r="2025">
      <c r="D2025" s="1">
        <f t="shared" si="1"/>
        <v>0.9972677234</v>
      </c>
      <c r="E2025" s="1">
        <f t="shared" si="2"/>
        <v>-14491311</v>
      </c>
    </row>
    <row r="2026">
      <c r="D2026" s="1">
        <f t="shared" si="1"/>
        <v>0.9972677241</v>
      </c>
      <c r="E2026" s="1">
        <f t="shared" si="2"/>
        <v>-56403089</v>
      </c>
    </row>
    <row r="2027">
      <c r="D2027" s="1">
        <f t="shared" si="1"/>
        <v>0.9972677738</v>
      </c>
      <c r="E2027" s="1">
        <f t="shared" si="2"/>
        <v>45820940</v>
      </c>
    </row>
    <row r="2028">
      <c r="D2028" s="1">
        <f t="shared" si="1"/>
        <v>0.9972678022</v>
      </c>
      <c r="E2028" s="1">
        <f t="shared" si="2"/>
        <v>-21001676</v>
      </c>
    </row>
    <row r="2029">
      <c r="D2029" s="1">
        <f t="shared" si="1"/>
        <v>0.9972678069</v>
      </c>
      <c r="E2029" s="1">
        <f t="shared" si="2"/>
        <v>6246959</v>
      </c>
    </row>
    <row r="2030">
      <c r="D2030" s="1">
        <f t="shared" si="1"/>
        <v>0.9972678059</v>
      </c>
      <c r="E2030" s="1">
        <f t="shared" si="2"/>
        <v>19809547</v>
      </c>
    </row>
    <row r="2031">
      <c r="D2031" s="1">
        <f t="shared" si="1"/>
        <v>0.9972678105</v>
      </c>
      <c r="E2031" s="1">
        <f t="shared" si="2"/>
        <v>2903262</v>
      </c>
    </row>
    <row r="2032">
      <c r="D2032" s="1">
        <f t="shared" si="1"/>
        <v>0.997267809</v>
      </c>
      <c r="E2032" s="1">
        <f t="shared" si="2"/>
        <v>56100000</v>
      </c>
    </row>
    <row r="2033">
      <c r="D2033" s="1">
        <f t="shared" si="1"/>
        <v>0.9972678475</v>
      </c>
      <c r="E2033" s="1">
        <f t="shared" si="2"/>
        <v>-10660475</v>
      </c>
    </row>
    <row r="2034">
      <c r="D2034" s="1">
        <f t="shared" si="1"/>
        <v>0.9972678489</v>
      </c>
      <c r="E2034" s="1">
        <f t="shared" si="2"/>
        <v>-10673164</v>
      </c>
    </row>
    <row r="2035">
      <c r="D2035" s="1">
        <f t="shared" si="1"/>
        <v>0.9972678488</v>
      </c>
      <c r="E2035" s="1">
        <f t="shared" si="2"/>
        <v>-9094723</v>
      </c>
    </row>
    <row r="2036">
      <c r="D2036" s="1">
        <f t="shared" si="1"/>
        <v>0.9972678499</v>
      </c>
      <c r="E2036" s="1">
        <f t="shared" si="2"/>
        <v>17823573</v>
      </c>
    </row>
    <row r="2037">
      <c r="D2037" s="1">
        <f t="shared" si="1"/>
        <v>0.9972678517</v>
      </c>
      <c r="E2037" s="1">
        <f t="shared" si="2"/>
        <v>292175</v>
      </c>
    </row>
    <row r="2038">
      <c r="D2038" s="1">
        <f t="shared" si="1"/>
        <v>0.99726785</v>
      </c>
      <c r="E2038" s="1">
        <f t="shared" si="2"/>
        <v>-2436330</v>
      </c>
    </row>
    <row r="2039">
      <c r="D2039" s="1">
        <f t="shared" si="1"/>
        <v>0.9972678482</v>
      </c>
      <c r="E2039" s="1">
        <f t="shared" si="2"/>
        <v>75019340</v>
      </c>
    </row>
    <row r="2040">
      <c r="D2040" s="1">
        <f t="shared" si="1"/>
        <v>0.9972679077</v>
      </c>
      <c r="E2040" s="1">
        <f t="shared" si="2"/>
        <v>-8988946</v>
      </c>
    </row>
    <row r="2041">
      <c r="D2041" s="1">
        <f t="shared" si="1"/>
        <v>0.9972679066</v>
      </c>
      <c r="E2041" s="1">
        <f t="shared" si="2"/>
        <v>39806152</v>
      </c>
    </row>
    <row r="2042">
      <c r="D2042" s="1">
        <f t="shared" si="1"/>
        <v>0.9972679015</v>
      </c>
      <c r="E2042" s="1">
        <f t="shared" si="2"/>
        <v>23680848</v>
      </c>
    </row>
    <row r="2043">
      <c r="D2043" s="1">
        <f t="shared" si="1"/>
        <v>0.997267907</v>
      </c>
      <c r="E2043" s="1">
        <f t="shared" si="2"/>
        <v>-149800772</v>
      </c>
    </row>
    <row r="2044">
      <c r="D2044" s="1">
        <f t="shared" si="1"/>
        <v>0.9972682642</v>
      </c>
      <c r="E2044" s="1">
        <f t="shared" si="2"/>
        <v>-88214518</v>
      </c>
    </row>
    <row r="2045">
      <c r="D2045" s="1">
        <f t="shared" si="1"/>
        <v>0.9972684196</v>
      </c>
      <c r="E2045" s="1">
        <f t="shared" si="2"/>
        <v>21137505</v>
      </c>
    </row>
    <row r="2046">
      <c r="D2046" s="1">
        <f t="shared" si="1"/>
        <v>0.9972684226</v>
      </c>
      <c r="E2046" s="1">
        <f t="shared" si="2"/>
        <v>23874933</v>
      </c>
    </row>
    <row r="2047">
      <c r="D2047" s="1">
        <f t="shared" si="1"/>
        <v>0.9972684284</v>
      </c>
      <c r="E2047" s="1">
        <f t="shared" si="2"/>
        <v>34500000</v>
      </c>
    </row>
    <row r="2048">
      <c r="D2048" s="1">
        <f t="shared" si="1"/>
        <v>0.9972684441</v>
      </c>
      <c r="E2048" s="1">
        <f t="shared" si="2"/>
        <v>24123143</v>
      </c>
    </row>
    <row r="2049">
      <c r="D2049" s="1">
        <f t="shared" si="1"/>
        <v>0.9972684508</v>
      </c>
      <c r="E2049" s="1">
        <f t="shared" si="2"/>
        <v>-230070364</v>
      </c>
    </row>
    <row r="2050">
      <c r="D2050" s="1">
        <f t="shared" si="1"/>
        <v>0.9972693638</v>
      </c>
      <c r="E2050" s="1">
        <f t="shared" si="2"/>
        <v>-22673938</v>
      </c>
    </row>
    <row r="2051">
      <c r="D2051" s="1">
        <f t="shared" si="1"/>
        <v>0.99726937</v>
      </c>
      <c r="E2051" s="1">
        <f t="shared" si="2"/>
        <v>47308367</v>
      </c>
    </row>
    <row r="2052">
      <c r="D2052" s="1">
        <f t="shared" si="1"/>
        <v>0.9972693943</v>
      </c>
      <c r="E2052" s="1">
        <f t="shared" si="2"/>
        <v>-4287928</v>
      </c>
    </row>
    <row r="2053">
      <c r="D2053" s="1">
        <f t="shared" si="1"/>
        <v>0.997269393</v>
      </c>
      <c r="E2053" s="1">
        <f t="shared" si="2"/>
        <v>19990064</v>
      </c>
    </row>
    <row r="2054">
      <c r="D2054" s="1">
        <f t="shared" si="1"/>
        <v>0.9972693972</v>
      </c>
      <c r="E2054" s="1">
        <f t="shared" si="2"/>
        <v>81749884</v>
      </c>
    </row>
    <row r="2055">
      <c r="D2055" s="1">
        <f t="shared" si="1"/>
        <v>0.9972694877</v>
      </c>
      <c r="E2055" s="1">
        <f t="shared" si="2"/>
        <v>99007828</v>
      </c>
    </row>
    <row r="2056">
      <c r="D2056" s="1">
        <f t="shared" si="1"/>
        <v>0.9972696194</v>
      </c>
      <c r="E2056" s="1">
        <f t="shared" si="2"/>
        <v>48884821</v>
      </c>
    </row>
    <row r="2057">
      <c r="D2057" s="1">
        <f t="shared" si="1"/>
        <v>0.9972696517</v>
      </c>
      <c r="E2057" s="1">
        <f t="shared" si="2"/>
        <v>27453345</v>
      </c>
    </row>
    <row r="2058">
      <c r="D2058" s="1">
        <f t="shared" si="1"/>
        <v>0.9972696614</v>
      </c>
      <c r="E2058" s="1">
        <f t="shared" si="2"/>
        <v>107902283</v>
      </c>
    </row>
    <row r="2059">
      <c r="D2059" s="1">
        <f t="shared" si="1"/>
        <v>0.9972698196</v>
      </c>
      <c r="E2059" s="1">
        <f t="shared" si="2"/>
        <v>-4005443</v>
      </c>
    </row>
    <row r="2060">
      <c r="D2060" s="1">
        <f t="shared" si="1"/>
        <v>0.9972698197</v>
      </c>
      <c r="E2060" s="1">
        <f t="shared" si="2"/>
        <v>52264926</v>
      </c>
    </row>
    <row r="2061">
      <c r="D2061" s="1">
        <f t="shared" si="1"/>
        <v>0.9972698538</v>
      </c>
      <c r="E2061" s="1">
        <f t="shared" si="2"/>
        <v>-8142624</v>
      </c>
    </row>
    <row r="2062">
      <c r="D2062" s="1">
        <f t="shared" si="1"/>
        <v>0.9972698526</v>
      </c>
      <c r="E2062" s="1">
        <f t="shared" si="2"/>
        <v>-17390018</v>
      </c>
    </row>
    <row r="2063">
      <c r="D2063" s="1">
        <f t="shared" si="1"/>
        <v>0.9972698559</v>
      </c>
      <c r="E2063" s="1">
        <f t="shared" si="2"/>
        <v>-4703335</v>
      </c>
    </row>
    <row r="2064">
      <c r="D2064" s="1">
        <f t="shared" si="1"/>
        <v>0.997269854</v>
      </c>
      <c r="E2064" s="1">
        <f t="shared" si="2"/>
        <v>85014968</v>
      </c>
    </row>
    <row r="2065">
      <c r="D2065" s="1">
        <f t="shared" si="1"/>
        <v>0.9972699401</v>
      </c>
      <c r="E2065" s="1">
        <f t="shared" si="2"/>
        <v>-7891338</v>
      </c>
    </row>
    <row r="2066">
      <c r="D2066" s="1">
        <f t="shared" si="1"/>
        <v>0.9972699386</v>
      </c>
      <c r="E2066" s="1">
        <f t="shared" si="2"/>
        <v>38287363</v>
      </c>
    </row>
    <row r="2067">
      <c r="D2067" s="1">
        <f t="shared" si="1"/>
        <v>0.9972699542</v>
      </c>
      <c r="E2067" s="1">
        <f t="shared" si="2"/>
        <v>41038190</v>
      </c>
    </row>
    <row r="2068">
      <c r="D2068" s="1">
        <f t="shared" si="1"/>
        <v>0.9972699742</v>
      </c>
      <c r="E2068" s="1">
        <f t="shared" si="2"/>
        <v>-5180871</v>
      </c>
    </row>
    <row r="2069">
      <c r="D2069" s="1">
        <f t="shared" si="1"/>
        <v>0.9972699731</v>
      </c>
      <c r="E2069" s="1">
        <f t="shared" si="2"/>
        <v>-2628615</v>
      </c>
    </row>
    <row r="2070">
      <c r="D2070" s="1">
        <f t="shared" si="1"/>
        <v>0.9972699722</v>
      </c>
      <c r="E2070" s="1">
        <f t="shared" si="2"/>
        <v>-6491078</v>
      </c>
    </row>
    <row r="2071">
      <c r="D2071" s="1">
        <f t="shared" si="1"/>
        <v>0.9972699719</v>
      </c>
      <c r="E2071" s="1">
        <f t="shared" si="2"/>
        <v>31517441</v>
      </c>
    </row>
    <row r="2072">
      <c r="D2072" s="1">
        <f t="shared" si="1"/>
        <v>0.9972699815</v>
      </c>
      <c r="E2072" s="1">
        <f t="shared" si="2"/>
        <v>-6210687</v>
      </c>
    </row>
    <row r="2073">
      <c r="D2073" s="1">
        <f t="shared" si="1"/>
        <v>0.9972699822</v>
      </c>
      <c r="E2073" s="1">
        <f t="shared" si="2"/>
        <v>-3649226</v>
      </c>
    </row>
    <row r="2074">
      <c r="D2074" s="1">
        <f t="shared" si="1"/>
        <v>0.9972699803</v>
      </c>
      <c r="E2074" s="1">
        <f t="shared" si="2"/>
        <v>-8944346</v>
      </c>
    </row>
    <row r="2075">
      <c r="D2075" s="1">
        <f t="shared" si="1"/>
        <v>0.9972699791</v>
      </c>
      <c r="E2075" s="1">
        <f t="shared" si="2"/>
        <v>58539855</v>
      </c>
    </row>
    <row r="2076">
      <c r="D2076" s="1">
        <f t="shared" si="1"/>
        <v>0.9972700041</v>
      </c>
      <c r="E2076" s="1">
        <f t="shared" si="2"/>
        <v>-5876166</v>
      </c>
    </row>
    <row r="2077">
      <c r="D2077" s="1">
        <f t="shared" si="1"/>
        <v>0.9972700027</v>
      </c>
      <c r="E2077" s="1">
        <f t="shared" si="2"/>
        <v>23382841</v>
      </c>
    </row>
    <row r="2078">
      <c r="D2078" s="1">
        <f t="shared" si="1"/>
        <v>0.9972700088</v>
      </c>
      <c r="E2078" s="1">
        <f t="shared" si="2"/>
        <v>-48651080</v>
      </c>
    </row>
    <row r="2079">
      <c r="D2079" s="1">
        <f t="shared" si="1"/>
        <v>0.997270059</v>
      </c>
      <c r="E2079" s="1">
        <f t="shared" si="2"/>
        <v>-21878028</v>
      </c>
    </row>
    <row r="2080">
      <c r="D2080" s="1">
        <f t="shared" si="1"/>
        <v>0.9972700634</v>
      </c>
      <c r="E2080" s="1">
        <f t="shared" si="2"/>
        <v>-6238280</v>
      </c>
    </row>
    <row r="2081">
      <c r="D2081" s="1">
        <f t="shared" si="1"/>
        <v>0.9972700661</v>
      </c>
      <c r="E2081" s="1">
        <f t="shared" si="2"/>
        <v>-21441338</v>
      </c>
    </row>
    <row r="2082">
      <c r="D2082" s="1">
        <f t="shared" si="1"/>
        <v>0.9972700772</v>
      </c>
      <c r="E2082" s="1">
        <f t="shared" si="2"/>
        <v>-47791061</v>
      </c>
    </row>
    <row r="2083">
      <c r="D2083" s="1">
        <f t="shared" si="1"/>
        <v>0.9972701099</v>
      </c>
      <c r="E2083" s="1">
        <f t="shared" si="2"/>
        <v>-2856597</v>
      </c>
    </row>
    <row r="2084">
      <c r="D2084" s="1">
        <f t="shared" si="1"/>
        <v>0.997270108</v>
      </c>
      <c r="E2084" s="1">
        <f t="shared" si="2"/>
        <v>45969179</v>
      </c>
    </row>
    <row r="2085">
      <c r="D2085" s="1">
        <f t="shared" si="1"/>
        <v>0.9972701358</v>
      </c>
      <c r="E2085" s="1">
        <f t="shared" si="2"/>
        <v>4282851</v>
      </c>
    </row>
    <row r="2086">
      <c r="D2086" s="1">
        <f t="shared" si="1"/>
        <v>0.9972701344</v>
      </c>
      <c r="E2086" s="1">
        <f t="shared" si="2"/>
        <v>4059537</v>
      </c>
    </row>
    <row r="2087">
      <c r="D2087" s="1">
        <f t="shared" si="1"/>
        <v>0.997270133</v>
      </c>
      <c r="E2087" s="1">
        <f t="shared" si="2"/>
        <v>72632573</v>
      </c>
    </row>
    <row r="2088">
      <c r="D2088" s="1">
        <f t="shared" si="1"/>
        <v>0.9972701987</v>
      </c>
      <c r="E2088" s="1">
        <f t="shared" si="2"/>
        <v>51324422</v>
      </c>
    </row>
    <row r="2089">
      <c r="D2089" s="1">
        <f t="shared" si="1"/>
        <v>0.9972702314</v>
      </c>
      <c r="E2089" s="1">
        <f t="shared" si="2"/>
        <v>25707719</v>
      </c>
    </row>
    <row r="2090">
      <c r="D2090" s="1">
        <f t="shared" si="1"/>
        <v>0.9972702394</v>
      </c>
      <c r="E2090" s="1">
        <f t="shared" si="2"/>
        <v>33563158</v>
      </c>
    </row>
    <row r="2091">
      <c r="D2091" s="1">
        <f t="shared" si="1"/>
        <v>0.9972702538</v>
      </c>
      <c r="E2091" s="1">
        <f t="shared" si="2"/>
        <v>3156970</v>
      </c>
    </row>
    <row r="2092">
      <c r="D2092" s="1">
        <f t="shared" si="1"/>
        <v>0.9972702522</v>
      </c>
      <c r="E2092" s="1">
        <f t="shared" si="2"/>
        <v>2060184</v>
      </c>
    </row>
    <row r="2093">
      <c r="D2093" s="1">
        <f t="shared" si="1"/>
        <v>0.9972702505</v>
      </c>
      <c r="E2093" s="1">
        <f t="shared" si="2"/>
        <v>60341380</v>
      </c>
    </row>
    <row r="2094">
      <c r="D2094" s="1">
        <f t="shared" si="1"/>
        <v>0.9972702962</v>
      </c>
      <c r="E2094" s="1">
        <f t="shared" si="2"/>
        <v>170483</v>
      </c>
    </row>
    <row r="2095">
      <c r="D2095" s="1">
        <f t="shared" si="1"/>
        <v>0.9972702942</v>
      </c>
      <c r="E2095" s="1">
        <f t="shared" si="2"/>
        <v>-18769</v>
      </c>
    </row>
    <row r="2096">
      <c r="D2096" s="1">
        <f t="shared" si="1"/>
        <v>0.9972702922</v>
      </c>
      <c r="E2096" s="1">
        <f t="shared" si="2"/>
        <v>81700000</v>
      </c>
    </row>
    <row r="2097">
      <c r="D2097" s="1">
        <f t="shared" si="1"/>
        <v>0.9972703836</v>
      </c>
      <c r="E2097" s="1">
        <f t="shared" si="2"/>
        <v>1003072</v>
      </c>
    </row>
    <row r="2098">
      <c r="D2098" s="1">
        <f t="shared" si="1"/>
        <v>0.9972703821</v>
      </c>
      <c r="E2098" s="1">
        <f t="shared" si="2"/>
        <v>9404152</v>
      </c>
    </row>
    <row r="2099">
      <c r="D2099" s="1">
        <f t="shared" si="1"/>
        <v>0.9972703887</v>
      </c>
      <c r="E2099" s="1">
        <f t="shared" si="2"/>
        <v>198032628</v>
      </c>
    </row>
    <row r="2100">
      <c r="D2100" s="1">
        <f t="shared" si="1"/>
        <v>0.9972707757</v>
      </c>
      <c r="E2100" s="1">
        <f t="shared" si="2"/>
        <v>-8936125</v>
      </c>
    </row>
    <row r="2101">
      <c r="D2101" s="1">
        <f t="shared" si="1"/>
        <v>0.997270793</v>
      </c>
      <c r="E2101" s="1">
        <f t="shared" si="2"/>
        <v>165388685</v>
      </c>
    </row>
    <row r="2102">
      <c r="D2102" s="1">
        <f t="shared" si="1"/>
        <v>0.9972710893</v>
      </c>
      <c r="E2102" s="1">
        <f t="shared" si="2"/>
        <v>16235088</v>
      </c>
    </row>
    <row r="2103">
      <c r="D2103" s="1">
        <f t="shared" si="1"/>
        <v>0.9972710915</v>
      </c>
      <c r="E2103" s="1">
        <f t="shared" si="2"/>
        <v>154436380</v>
      </c>
    </row>
    <row r="2104">
      <c r="D2104" s="1">
        <f t="shared" si="1"/>
        <v>0.9972713998</v>
      </c>
      <c r="E2104" s="1">
        <f t="shared" si="2"/>
        <v>47998368</v>
      </c>
    </row>
    <row r="2105">
      <c r="D2105" s="1">
        <f t="shared" si="1"/>
        <v>0.99727143</v>
      </c>
      <c r="E2105" s="1">
        <f t="shared" si="2"/>
        <v>-9252415</v>
      </c>
    </row>
    <row r="2106">
      <c r="D2106" s="1">
        <f t="shared" si="1"/>
        <v>0.9972714332</v>
      </c>
      <c r="E2106" s="1">
        <f t="shared" si="2"/>
        <v>-27805940</v>
      </c>
    </row>
    <row r="2107">
      <c r="D2107" s="1">
        <f t="shared" si="1"/>
        <v>0.9972714467</v>
      </c>
      <c r="E2107" s="1">
        <f t="shared" si="2"/>
        <v>160023480</v>
      </c>
    </row>
    <row r="2108">
      <c r="D2108" s="1">
        <f t="shared" si="1"/>
        <v>0.9972716946</v>
      </c>
      <c r="E2108" s="1">
        <f t="shared" si="2"/>
        <v>131963328</v>
      </c>
    </row>
    <row r="2109">
      <c r="D2109" s="1">
        <f t="shared" si="1"/>
        <v>0.9972719294</v>
      </c>
      <c r="E2109" s="1">
        <f t="shared" si="2"/>
        <v>-15572796</v>
      </c>
    </row>
    <row r="2110">
      <c r="D2110" s="1">
        <f t="shared" si="1"/>
        <v>0.9972719307</v>
      </c>
      <c r="E2110" s="1">
        <f t="shared" si="2"/>
        <v>-21898858</v>
      </c>
    </row>
    <row r="2111">
      <c r="D2111" s="1">
        <f t="shared" si="1"/>
        <v>0.997271936</v>
      </c>
      <c r="E2111" s="1">
        <f t="shared" si="2"/>
        <v>86600000</v>
      </c>
    </row>
    <row r="2112">
      <c r="D2112" s="1">
        <f t="shared" si="1"/>
        <v>0.9972720256</v>
      </c>
      <c r="E2112" s="1">
        <f t="shared" si="2"/>
        <v>13515786</v>
      </c>
    </row>
    <row r="2113">
      <c r="D2113" s="1">
        <f t="shared" si="1"/>
        <v>0.997272027</v>
      </c>
      <c r="E2113" s="1">
        <f t="shared" si="2"/>
        <v>-152455556</v>
      </c>
    </row>
    <row r="2114">
      <c r="D2114" s="1">
        <f t="shared" si="1"/>
        <v>0.9972724265</v>
      </c>
      <c r="E2114" s="1">
        <f t="shared" si="2"/>
        <v>-6073753</v>
      </c>
    </row>
    <row r="2115">
      <c r="D2115" s="1">
        <f t="shared" si="1"/>
        <v>0.9972724246</v>
      </c>
      <c r="E2115" s="1">
        <f t="shared" si="2"/>
        <v>76700000</v>
      </c>
    </row>
    <row r="2116">
      <c r="D2116" s="1">
        <f t="shared" si="1"/>
        <v>0.9972725057</v>
      </c>
      <c r="E2116" s="1">
        <f t="shared" si="2"/>
        <v>2596914</v>
      </c>
    </row>
    <row r="2117">
      <c r="D2117" s="1">
        <f t="shared" si="1"/>
        <v>0.9972725041</v>
      </c>
      <c r="E2117" s="1">
        <f t="shared" si="2"/>
        <v>3614488</v>
      </c>
    </row>
    <row r="2118">
      <c r="D2118" s="1">
        <f t="shared" si="1"/>
        <v>0.9972725027</v>
      </c>
      <c r="E2118" s="1">
        <f t="shared" si="2"/>
        <v>131800000</v>
      </c>
    </row>
    <row r="2119">
      <c r="D2119" s="1">
        <f t="shared" si="1"/>
        <v>0.9972727307</v>
      </c>
      <c r="E2119" s="1">
        <f t="shared" si="2"/>
        <v>-56780252</v>
      </c>
    </row>
    <row r="2120">
      <c r="D2120" s="1">
        <f t="shared" si="1"/>
        <v>0.9972727819</v>
      </c>
      <c r="E2120" s="1">
        <f t="shared" si="2"/>
        <v>-1496522</v>
      </c>
    </row>
    <row r="2121">
      <c r="D2121" s="1">
        <f t="shared" si="1"/>
        <v>0.9972727798</v>
      </c>
      <c r="E2121" s="1">
        <f t="shared" si="2"/>
        <v>-18918217</v>
      </c>
    </row>
    <row r="2122">
      <c r="D2122" s="1">
        <f t="shared" si="1"/>
        <v>0.9972727833</v>
      </c>
      <c r="E2122" s="1">
        <f t="shared" si="2"/>
        <v>-1918374</v>
      </c>
    </row>
    <row r="2123">
      <c r="D2123" s="1">
        <f t="shared" si="1"/>
        <v>0.9972727817</v>
      </c>
      <c r="E2123" s="1">
        <f t="shared" si="2"/>
        <v>-3437941</v>
      </c>
    </row>
    <row r="2124">
      <c r="D2124" s="1">
        <f t="shared" si="1"/>
        <v>0.9972727796</v>
      </c>
      <c r="E2124" s="1">
        <f t="shared" si="2"/>
        <v>293258</v>
      </c>
    </row>
    <row r="2125">
      <c r="D2125" s="1">
        <f t="shared" si="1"/>
        <v>0.9972727777</v>
      </c>
      <c r="E2125" s="1">
        <f t="shared" si="2"/>
        <v>101500000</v>
      </c>
    </row>
    <row r="2126">
      <c r="D2126" s="1">
        <f t="shared" si="1"/>
        <v>0.9972729186</v>
      </c>
      <c r="E2126" s="1">
        <f t="shared" si="2"/>
        <v>-99344497</v>
      </c>
    </row>
    <row r="2127">
      <c r="D2127" s="1">
        <f t="shared" si="1"/>
        <v>0.997273093</v>
      </c>
      <c r="E2127" s="1">
        <f t="shared" si="2"/>
        <v>-8626307</v>
      </c>
    </row>
    <row r="2128">
      <c r="D2128" s="1">
        <f t="shared" si="1"/>
        <v>0.9972730918</v>
      </c>
      <c r="E2128" s="1">
        <f t="shared" si="2"/>
        <v>-477000</v>
      </c>
    </row>
    <row r="2129">
      <c r="D2129" s="1">
        <f t="shared" si="1"/>
        <v>0.9972730898</v>
      </c>
      <c r="E2129" s="1">
        <f t="shared" si="2"/>
        <v>-1388796</v>
      </c>
    </row>
    <row r="2130">
      <c r="D2130" s="1">
        <f t="shared" si="1"/>
        <v>0.9972730889</v>
      </c>
      <c r="E2130" s="1">
        <f t="shared" si="2"/>
        <v>75073918</v>
      </c>
    </row>
    <row r="2131">
      <c r="D2131" s="1">
        <f t="shared" si="1"/>
        <v>0.9972731631</v>
      </c>
      <c r="E2131" s="1">
        <f t="shared" si="2"/>
        <v>-4330587</v>
      </c>
    </row>
    <row r="2132">
      <c r="D2132" s="1">
        <f t="shared" si="1"/>
        <v>0.9972731621</v>
      </c>
      <c r="E2132" s="1">
        <f t="shared" si="2"/>
        <v>44735548</v>
      </c>
    </row>
    <row r="2133">
      <c r="D2133" s="1">
        <f t="shared" si="1"/>
        <v>0.9972731887</v>
      </c>
      <c r="E2133" s="1">
        <f t="shared" si="2"/>
        <v>12000688</v>
      </c>
    </row>
    <row r="2134">
      <c r="D2134" s="1">
        <f t="shared" si="1"/>
        <v>0.997273189</v>
      </c>
      <c r="E2134" s="1">
        <f t="shared" si="2"/>
        <v>-7467810</v>
      </c>
    </row>
    <row r="2135">
      <c r="D2135" s="1">
        <f t="shared" si="1"/>
        <v>0.9972731873</v>
      </c>
      <c r="E2135" s="1">
        <f t="shared" si="2"/>
        <v>-14724554</v>
      </c>
    </row>
    <row r="2136">
      <c r="D2136" s="1">
        <f t="shared" si="1"/>
        <v>0.997273189</v>
      </c>
      <c r="E2136" s="1">
        <f t="shared" si="2"/>
        <v>27852604</v>
      </c>
    </row>
    <row r="2137">
      <c r="D2137" s="1">
        <f t="shared" si="1"/>
        <v>0.9972731984</v>
      </c>
      <c r="E2137" s="1">
        <f t="shared" si="2"/>
        <v>164406268</v>
      </c>
    </row>
    <row r="2138">
      <c r="D2138" s="1">
        <f t="shared" si="1"/>
        <v>0.9972735573</v>
      </c>
      <c r="E2138" s="1">
        <f t="shared" si="2"/>
        <v>10372662</v>
      </c>
    </row>
    <row r="2139">
      <c r="D2139" s="1">
        <f t="shared" si="1"/>
        <v>0.9972735574</v>
      </c>
      <c r="E2139" s="1">
        <f t="shared" si="2"/>
        <v>-14290615</v>
      </c>
    </row>
    <row r="2140">
      <c r="D2140" s="1">
        <f t="shared" si="1"/>
        <v>0.9972735585</v>
      </c>
      <c r="E2140" s="1">
        <f t="shared" si="2"/>
        <v>-17092709</v>
      </c>
    </row>
    <row r="2141">
      <c r="D2141" s="1">
        <f t="shared" si="1"/>
        <v>0.9972735605</v>
      </c>
      <c r="E2141" s="1">
        <f t="shared" si="2"/>
        <v>-30863374</v>
      </c>
    </row>
    <row r="2142">
      <c r="D2142" s="1">
        <f t="shared" si="1"/>
        <v>0.9972735751</v>
      </c>
      <c r="E2142" s="1">
        <f t="shared" si="2"/>
        <v>-26033943</v>
      </c>
    </row>
    <row r="2143">
      <c r="D2143" s="1">
        <f t="shared" si="1"/>
        <v>0.9972735863</v>
      </c>
      <c r="E2143" s="1">
        <f t="shared" si="2"/>
        <v>417760</v>
      </c>
    </row>
    <row r="2144">
      <c r="D2144" s="1">
        <f t="shared" si="1"/>
        <v>0.9972735843</v>
      </c>
      <c r="E2144" s="1">
        <f t="shared" si="2"/>
        <v>-109244357</v>
      </c>
    </row>
    <row r="2145">
      <c r="D2145" s="1">
        <f t="shared" si="1"/>
        <v>0.9972738065</v>
      </c>
      <c r="E2145" s="1">
        <f t="shared" si="2"/>
        <v>-8116113</v>
      </c>
    </row>
    <row r="2146">
      <c r="D2146" s="1">
        <f t="shared" si="1"/>
        <v>0.9972738049</v>
      </c>
      <c r="E2146" s="1">
        <f t="shared" si="2"/>
        <v>-2397701809</v>
      </c>
    </row>
    <row r="2147">
      <c r="D2147" s="1">
        <f t="shared" si="1"/>
        <v>0.9973681714</v>
      </c>
      <c r="E2147" s="1">
        <f t="shared" si="2"/>
        <v>-945296</v>
      </c>
    </row>
    <row r="2148">
      <c r="D2148" s="1">
        <f t="shared" si="1"/>
        <v>0.9973681693</v>
      </c>
      <c r="E2148" s="1">
        <f t="shared" si="2"/>
        <v>14962878</v>
      </c>
    </row>
    <row r="2149">
      <c r="D2149" s="1">
        <f t="shared" si="1"/>
        <v>0.9973681699</v>
      </c>
      <c r="E2149" s="1">
        <f t="shared" si="2"/>
        <v>59800000</v>
      </c>
    </row>
    <row r="2150">
      <c r="D2150" s="1">
        <f t="shared" si="1"/>
        <v>0.9973682162</v>
      </c>
      <c r="E2150" s="1">
        <f t="shared" si="2"/>
        <v>10331028</v>
      </c>
    </row>
    <row r="2151">
      <c r="D2151" s="1">
        <f t="shared" si="1"/>
        <v>0.997368216</v>
      </c>
      <c r="E2151" s="1">
        <f t="shared" si="2"/>
        <v>42724272</v>
      </c>
    </row>
    <row r="2152">
      <c r="D2152" s="1">
        <f t="shared" si="1"/>
        <v>0.9973682388</v>
      </c>
      <c r="E2152" s="1">
        <f t="shared" si="2"/>
        <v>23818159</v>
      </c>
    </row>
    <row r="2153">
      <c r="D2153" s="1">
        <f t="shared" si="1"/>
        <v>0.9973682444</v>
      </c>
      <c r="E2153" s="1">
        <f t="shared" si="2"/>
        <v>2106233</v>
      </c>
    </row>
    <row r="2154">
      <c r="D2154" s="1">
        <f t="shared" si="1"/>
        <v>0.9973682427</v>
      </c>
      <c r="E2154" s="1">
        <f t="shared" si="2"/>
        <v>-3535096</v>
      </c>
    </row>
    <row r="2155">
      <c r="D2155" s="1">
        <f t="shared" si="1"/>
        <v>0.9973682467</v>
      </c>
      <c r="E2155" s="1">
        <f t="shared" si="2"/>
        <v>-7443292</v>
      </c>
    </row>
    <row r="2156">
      <c r="D2156" s="1">
        <f t="shared" si="1"/>
        <v>0.9973682456</v>
      </c>
      <c r="E2156" s="1">
        <f t="shared" si="2"/>
        <v>-32401069</v>
      </c>
    </row>
    <row r="2157">
      <c r="D2157" s="1">
        <f t="shared" si="1"/>
        <v>0.997368264</v>
      </c>
      <c r="E2157" s="1">
        <f t="shared" si="2"/>
        <v>-1234893</v>
      </c>
    </row>
    <row r="2158">
      <c r="D2158" s="1">
        <f t="shared" si="1"/>
        <v>0.9973682619</v>
      </c>
      <c r="E2158" s="1">
        <f t="shared" si="2"/>
        <v>31193053</v>
      </c>
    </row>
    <row r="2159">
      <c r="D2159" s="1">
        <f t="shared" si="1"/>
        <v>0.9973682743</v>
      </c>
      <c r="E2159" s="1">
        <f t="shared" si="2"/>
        <v>-2969275</v>
      </c>
    </row>
    <row r="2160">
      <c r="D2160" s="1">
        <f t="shared" si="1"/>
        <v>0.9973682764</v>
      </c>
      <c r="E2160" s="1">
        <f t="shared" si="2"/>
        <v>99930000</v>
      </c>
    </row>
    <row r="2161">
      <c r="D2161" s="1">
        <f t="shared" si="1"/>
        <v>0.9973684078</v>
      </c>
      <c r="E2161" s="1">
        <f t="shared" si="2"/>
        <v>259297</v>
      </c>
    </row>
    <row r="2162">
      <c r="D2162" s="1">
        <f t="shared" si="1"/>
        <v>0.9973684061</v>
      </c>
      <c r="E2162" s="1">
        <f t="shared" si="2"/>
        <v>-7208969</v>
      </c>
    </row>
    <row r="2163">
      <c r="D2163" s="1">
        <f t="shared" si="1"/>
        <v>0.9973684054</v>
      </c>
      <c r="E2163" s="1">
        <f t="shared" si="2"/>
        <v>-27051841</v>
      </c>
    </row>
    <row r="2164">
      <c r="D2164" s="1">
        <f t="shared" si="1"/>
        <v>0.9973684151</v>
      </c>
      <c r="E2164" s="1">
        <f t="shared" si="2"/>
        <v>-29593736</v>
      </c>
    </row>
    <row r="2165">
      <c r="D2165" s="1">
        <f t="shared" si="1"/>
        <v>0.9973684272</v>
      </c>
      <c r="E2165" s="1">
        <f t="shared" si="2"/>
        <v>19234747</v>
      </c>
    </row>
    <row r="2166">
      <c r="D2166" s="1">
        <f t="shared" si="1"/>
        <v>0.9973684275</v>
      </c>
      <c r="E2166" s="1">
        <f t="shared" si="2"/>
        <v>-31631573</v>
      </c>
    </row>
    <row r="2167">
      <c r="D2167" s="1">
        <f t="shared" si="1"/>
        <v>0.9973684664</v>
      </c>
      <c r="E2167" s="1">
        <f t="shared" si="2"/>
        <v>19691811</v>
      </c>
    </row>
    <row r="2168">
      <c r="D2168" s="1">
        <f t="shared" si="1"/>
        <v>0.99736847</v>
      </c>
      <c r="E2168" s="1">
        <f t="shared" si="2"/>
        <v>7381787</v>
      </c>
    </row>
    <row r="2169">
      <c r="D2169" s="1">
        <f t="shared" si="1"/>
        <v>0.9973684691</v>
      </c>
      <c r="E2169" s="1">
        <f t="shared" si="2"/>
        <v>-4692196</v>
      </c>
    </row>
    <row r="2170">
      <c r="D2170" s="1">
        <f t="shared" si="1"/>
        <v>0.9973684684</v>
      </c>
      <c r="E2170" s="1">
        <f t="shared" si="2"/>
        <v>1413105</v>
      </c>
    </row>
    <row r="2171">
      <c r="D2171" s="1">
        <f t="shared" si="1"/>
        <v>0.9973684667</v>
      </c>
      <c r="E2171" s="1">
        <f t="shared" si="2"/>
        <v>-6439124</v>
      </c>
    </row>
    <row r="2172">
      <c r="D2172" s="1">
        <f t="shared" si="1"/>
        <v>0.9973684654</v>
      </c>
      <c r="E2172" s="1">
        <f t="shared" si="2"/>
        <v>1289999</v>
      </c>
    </row>
    <row r="2173">
      <c r="D2173" s="1">
        <f t="shared" si="1"/>
        <v>0.9973684634</v>
      </c>
      <c r="E2173" s="1">
        <f t="shared" si="2"/>
        <v>-96407585</v>
      </c>
    </row>
    <row r="2174">
      <c r="D2174" s="1">
        <f t="shared" si="1"/>
        <v>0.9973686225</v>
      </c>
      <c r="E2174" s="1">
        <f t="shared" si="2"/>
        <v>-5477230</v>
      </c>
    </row>
    <row r="2175">
      <c r="D2175" s="1">
        <f t="shared" si="1"/>
        <v>0.9973686207</v>
      </c>
      <c r="E2175" s="1">
        <f t="shared" si="2"/>
        <v>-2778191</v>
      </c>
    </row>
    <row r="2176">
      <c r="D2176" s="1">
        <f t="shared" si="1"/>
        <v>0.9973686186</v>
      </c>
      <c r="E2176" s="1">
        <f t="shared" si="2"/>
        <v>165429</v>
      </c>
    </row>
    <row r="2177">
      <c r="D2177" s="1">
        <f t="shared" si="1"/>
        <v>0.9973686167</v>
      </c>
      <c r="E2177" s="1">
        <f t="shared" si="2"/>
        <v>2128202</v>
      </c>
    </row>
    <row r="2178">
      <c r="D2178" s="1">
        <f t="shared" si="1"/>
        <v>0.9973686161</v>
      </c>
      <c r="E2178" s="1">
        <f t="shared" si="2"/>
        <v>-1207221</v>
      </c>
    </row>
    <row r="2179">
      <c r="D2179" s="1">
        <f t="shared" si="1"/>
        <v>0.9973686144</v>
      </c>
      <c r="E2179" s="1">
        <f t="shared" si="2"/>
        <v>-30348023</v>
      </c>
    </row>
    <row r="2180">
      <c r="D2180" s="1">
        <f t="shared" si="1"/>
        <v>0.9973686268</v>
      </c>
      <c r="E2180" s="1">
        <f t="shared" si="2"/>
        <v>17277485</v>
      </c>
    </row>
    <row r="2181">
      <c r="D2181" s="1">
        <f t="shared" si="1"/>
        <v>0.9973686284</v>
      </c>
      <c r="E2181" s="1">
        <f t="shared" si="2"/>
        <v>-17954750</v>
      </c>
    </row>
    <row r="2182">
      <c r="D2182" s="1">
        <f t="shared" si="1"/>
        <v>0.9973686309</v>
      </c>
      <c r="E2182" s="1">
        <f t="shared" si="2"/>
        <v>224374454</v>
      </c>
    </row>
    <row r="2183">
      <c r="D2183" s="1">
        <f t="shared" si="1"/>
        <v>0.9973692834</v>
      </c>
      <c r="E2183" s="1">
        <f t="shared" si="2"/>
        <v>147825435</v>
      </c>
    </row>
    <row r="2184">
      <c r="D2184" s="1">
        <f t="shared" si="1"/>
        <v>0.9973695628</v>
      </c>
      <c r="E2184" s="1">
        <f t="shared" si="2"/>
        <v>-29000000</v>
      </c>
    </row>
    <row r="2185">
      <c r="D2185" s="1">
        <f t="shared" si="1"/>
        <v>0.9973695741</v>
      </c>
      <c r="E2185" s="1">
        <f t="shared" si="2"/>
        <v>-4588020</v>
      </c>
    </row>
    <row r="2186">
      <c r="D2186" s="1">
        <f t="shared" si="1"/>
        <v>0.9973695725</v>
      </c>
      <c r="E2186" s="1">
        <f t="shared" si="2"/>
        <v>9370057</v>
      </c>
    </row>
    <row r="2187">
      <c r="D2187" s="1">
        <f t="shared" si="1"/>
        <v>0.997369572</v>
      </c>
      <c r="E2187" s="1">
        <f t="shared" si="2"/>
        <v>-12513862</v>
      </c>
    </row>
    <row r="2188">
      <c r="D2188" s="1">
        <f t="shared" si="1"/>
        <v>0.9973695745</v>
      </c>
      <c r="E2188" s="1">
        <f t="shared" si="2"/>
        <v>1273984</v>
      </c>
    </row>
    <row r="2189">
      <c r="D2189" s="1">
        <f t="shared" si="1"/>
        <v>0.9973695725</v>
      </c>
      <c r="E2189" s="1">
        <f t="shared" si="2"/>
        <v>-9284389</v>
      </c>
    </row>
    <row r="2190">
      <c r="D2190" s="1">
        <f t="shared" si="1"/>
        <v>0.9973695745</v>
      </c>
      <c r="E2190" s="1">
        <f t="shared" si="2"/>
        <v>106415432</v>
      </c>
    </row>
    <row r="2191">
      <c r="D2191" s="1">
        <f t="shared" si="1"/>
        <v>0.997369712</v>
      </c>
      <c r="E2191" s="1">
        <f t="shared" si="2"/>
        <v>11161406</v>
      </c>
    </row>
    <row r="2192">
      <c r="D2192" s="1">
        <f t="shared" si="1"/>
        <v>0.997369712</v>
      </c>
      <c r="E2192" s="1">
        <f t="shared" si="2"/>
        <v>-32945076</v>
      </c>
    </row>
    <row r="2193">
      <c r="D2193" s="1">
        <f t="shared" si="1"/>
        <v>0.9973697305</v>
      </c>
      <c r="E2193" s="1">
        <f t="shared" si="2"/>
        <v>-11792806</v>
      </c>
    </row>
    <row r="2194">
      <c r="D2194" s="1">
        <f t="shared" si="1"/>
        <v>0.9973697396</v>
      </c>
      <c r="E2194" s="1">
        <f t="shared" si="2"/>
        <v>56448821</v>
      </c>
    </row>
    <row r="2195">
      <c r="D2195" s="1">
        <f t="shared" si="1"/>
        <v>0.9973697699</v>
      </c>
      <c r="E2195" s="1">
        <f t="shared" si="2"/>
        <v>-19694930</v>
      </c>
    </row>
    <row r="2196">
      <c r="D2196" s="1">
        <f t="shared" si="1"/>
        <v>0.9973697733</v>
      </c>
      <c r="E2196" s="1">
        <f t="shared" si="2"/>
        <v>8607223</v>
      </c>
    </row>
    <row r="2197">
      <c r="D2197" s="1">
        <f t="shared" si="1"/>
        <v>0.9973697725</v>
      </c>
      <c r="E2197" s="1">
        <f t="shared" si="2"/>
        <v>56435493</v>
      </c>
    </row>
    <row r="2198">
      <c r="D2198" s="1">
        <f t="shared" si="1"/>
        <v>0.9973697931</v>
      </c>
      <c r="E2198" s="1">
        <f t="shared" si="2"/>
        <v>-9939047</v>
      </c>
    </row>
    <row r="2199">
      <c r="D2199" s="1">
        <f t="shared" si="1"/>
        <v>0.9973697922</v>
      </c>
      <c r="E2199" s="1">
        <f t="shared" si="2"/>
        <v>35305995</v>
      </c>
    </row>
    <row r="2200">
      <c r="D2200" s="1">
        <f t="shared" si="1"/>
        <v>0.9973698049</v>
      </c>
      <c r="E2200" s="1">
        <f t="shared" si="2"/>
        <v>-11627590</v>
      </c>
    </row>
    <row r="2201">
      <c r="D2201" s="1">
        <f t="shared" si="1"/>
        <v>0.9973698052</v>
      </c>
      <c r="E2201" s="1">
        <f t="shared" si="2"/>
        <v>-24536691</v>
      </c>
    </row>
    <row r="2202">
      <c r="D2202" s="1">
        <f t="shared" si="1"/>
        <v>0.9973698218</v>
      </c>
      <c r="E2202" s="1">
        <f t="shared" si="2"/>
        <v>2844929</v>
      </c>
    </row>
    <row r="2203">
      <c r="D2203" s="1">
        <f t="shared" si="1"/>
        <v>0.99736982</v>
      </c>
      <c r="E2203" s="1">
        <f t="shared" si="2"/>
        <v>13696761</v>
      </c>
    </row>
    <row r="2204">
      <c r="D2204" s="1">
        <f t="shared" si="1"/>
        <v>0.9973698207</v>
      </c>
      <c r="E2204" s="1">
        <f t="shared" si="2"/>
        <v>-30784021</v>
      </c>
    </row>
    <row r="2205">
      <c r="D2205" s="1">
        <f t="shared" si="1"/>
        <v>0.9973698399</v>
      </c>
      <c r="E2205" s="1">
        <f t="shared" si="2"/>
        <v>-553005191</v>
      </c>
    </row>
    <row r="2206">
      <c r="D2206" s="1">
        <f t="shared" si="1"/>
        <v>0.9973748444</v>
      </c>
      <c r="E2206" s="1">
        <f t="shared" si="2"/>
        <v>14930005</v>
      </c>
    </row>
    <row r="2207">
      <c r="D2207" s="1">
        <f t="shared" si="1"/>
        <v>0.9973748445</v>
      </c>
      <c r="E2207" s="1">
        <f t="shared" si="2"/>
        <v>31859105</v>
      </c>
    </row>
    <row r="2208">
      <c r="D2208" s="1">
        <f t="shared" si="1"/>
        <v>0.9973748552</v>
      </c>
      <c r="E2208" s="1">
        <f t="shared" si="2"/>
        <v>-52526755</v>
      </c>
    </row>
    <row r="2209">
      <c r="D2209" s="1">
        <f t="shared" si="1"/>
        <v>0.9973749002</v>
      </c>
      <c r="E2209" s="1">
        <f t="shared" si="2"/>
        <v>-4347435</v>
      </c>
    </row>
    <row r="2210">
      <c r="D2210" s="1">
        <f t="shared" si="1"/>
        <v>0.9973748997</v>
      </c>
      <c r="E2210" s="1">
        <f t="shared" si="2"/>
        <v>-8124411</v>
      </c>
    </row>
    <row r="2211">
      <c r="D2211" s="1">
        <f t="shared" si="1"/>
        <v>0.9973749012</v>
      </c>
      <c r="E2211" s="1">
        <f t="shared" si="2"/>
        <v>32356857</v>
      </c>
    </row>
    <row r="2212">
      <c r="D2212" s="1">
        <f t="shared" si="1"/>
        <v>0.9973749098</v>
      </c>
      <c r="E2212" s="1">
        <f t="shared" si="2"/>
        <v>-4934913</v>
      </c>
    </row>
    <row r="2213">
      <c r="D2213" s="1">
        <f t="shared" si="1"/>
        <v>0.9973749078</v>
      </c>
      <c r="E2213" s="1">
        <f t="shared" si="2"/>
        <v>-4655153</v>
      </c>
    </row>
    <row r="2214">
      <c r="D2214" s="1">
        <f t="shared" si="1"/>
        <v>0.9973749059</v>
      </c>
      <c r="E2214" s="1">
        <f t="shared" si="2"/>
        <v>-16939434</v>
      </c>
    </row>
    <row r="2215">
      <c r="D2215" s="1">
        <f t="shared" si="1"/>
        <v>0.9973749116</v>
      </c>
      <c r="E2215" s="1">
        <f t="shared" si="2"/>
        <v>-338013</v>
      </c>
    </row>
    <row r="2216">
      <c r="D2216" s="1">
        <f t="shared" si="1"/>
        <v>0.9973749099</v>
      </c>
      <c r="E2216" s="1">
        <f t="shared" si="2"/>
        <v>-10639221</v>
      </c>
    </row>
    <row r="2217">
      <c r="D2217" s="1">
        <f t="shared" si="1"/>
        <v>0.9973749107</v>
      </c>
      <c r="E2217" s="1">
        <f t="shared" si="2"/>
        <v>10495673</v>
      </c>
    </row>
    <row r="2218">
      <c r="D2218" s="1">
        <f t="shared" si="1"/>
        <v>0.9973749105</v>
      </c>
      <c r="E2218" s="1">
        <f t="shared" si="2"/>
        <v>-4776122</v>
      </c>
    </row>
    <row r="2219">
      <c r="D2219" s="1">
        <f t="shared" si="1"/>
        <v>0.9973749085</v>
      </c>
      <c r="E2219" s="1">
        <f t="shared" si="2"/>
        <v>3057024</v>
      </c>
    </row>
    <row r="2220">
      <c r="D2220" s="1">
        <f t="shared" si="1"/>
        <v>0.9973749068</v>
      </c>
      <c r="E2220" s="1">
        <f t="shared" si="2"/>
        <v>85648585</v>
      </c>
    </row>
    <row r="2221">
      <c r="D2221" s="1">
        <f t="shared" si="1"/>
        <v>0.9973749968</v>
      </c>
      <c r="E2221" s="1">
        <f t="shared" si="2"/>
        <v>-15667676</v>
      </c>
    </row>
    <row r="2222">
      <c r="D2222" s="1">
        <f t="shared" si="1"/>
        <v>0.997375</v>
      </c>
      <c r="E2222" s="1">
        <f t="shared" si="2"/>
        <v>-13936740</v>
      </c>
    </row>
    <row r="2223">
      <c r="D2223" s="1">
        <f t="shared" si="1"/>
        <v>0.9973750006</v>
      </c>
      <c r="E2223" s="1">
        <f t="shared" si="2"/>
        <v>-17835684</v>
      </c>
    </row>
    <row r="2224">
      <c r="D2224" s="1">
        <f t="shared" si="1"/>
        <v>0.9973750038</v>
      </c>
      <c r="E2224" s="1">
        <f t="shared" si="2"/>
        <v>10339754</v>
      </c>
    </row>
    <row r="2225">
      <c r="D2225" s="1">
        <f t="shared" si="1"/>
        <v>0.9973750034</v>
      </c>
      <c r="E2225" s="1">
        <f t="shared" si="2"/>
        <v>-10922453</v>
      </c>
    </row>
    <row r="2226">
      <c r="D2226" s="1">
        <f t="shared" si="1"/>
        <v>0.9973750047</v>
      </c>
      <c r="E2226" s="1">
        <f t="shared" si="2"/>
        <v>-18236870</v>
      </c>
    </row>
    <row r="2227">
      <c r="D2227" s="1">
        <f t="shared" si="1"/>
        <v>0.9973750085</v>
      </c>
      <c r="E2227" s="1">
        <f t="shared" si="2"/>
        <v>-8359756</v>
      </c>
    </row>
    <row r="2228">
      <c r="D2228" s="1">
        <f t="shared" si="1"/>
        <v>0.9973750072</v>
      </c>
      <c r="E2228" s="1">
        <f t="shared" si="2"/>
        <v>-890722</v>
      </c>
    </row>
    <row r="2229">
      <c r="D2229" s="1">
        <f t="shared" si="1"/>
        <v>0.997375005</v>
      </c>
      <c r="E2229" s="1">
        <f t="shared" si="2"/>
        <v>-4515625</v>
      </c>
    </row>
    <row r="2230">
      <c r="D2230" s="1">
        <f t="shared" si="1"/>
        <v>0.9973750032</v>
      </c>
      <c r="E2230" s="1">
        <f t="shared" si="2"/>
        <v>1612029</v>
      </c>
    </row>
    <row r="2231">
      <c r="D2231" s="1">
        <f t="shared" si="1"/>
        <v>0.9973750011</v>
      </c>
      <c r="E2231" s="1">
        <f t="shared" si="2"/>
        <v>128566</v>
      </c>
    </row>
    <row r="2232">
      <c r="D2232" s="1">
        <f t="shared" si="1"/>
        <v>0.9973750006</v>
      </c>
      <c r="E2232" s="1">
        <f t="shared" si="2"/>
        <v>5740078</v>
      </c>
    </row>
    <row r="2233">
      <c r="D2233" s="1">
        <f t="shared" si="1"/>
        <v>0.9973749995</v>
      </c>
      <c r="E2233" s="1">
        <f t="shared" si="2"/>
        <v>5648679</v>
      </c>
    </row>
    <row r="2234">
      <c r="D2234" s="1">
        <f t="shared" si="1"/>
        <v>0.9973749983</v>
      </c>
      <c r="E2234" s="1">
        <f t="shared" si="2"/>
        <v>-22654469</v>
      </c>
    </row>
    <row r="2235">
      <c r="D2235" s="1">
        <f t="shared" si="1"/>
        <v>0.9973750083</v>
      </c>
      <c r="E2235" s="1">
        <f t="shared" si="2"/>
        <v>6532308</v>
      </c>
    </row>
    <row r="2236">
      <c r="D2236" s="1">
        <f t="shared" si="1"/>
        <v>0.9973750071</v>
      </c>
      <c r="E2236" s="1">
        <f t="shared" si="2"/>
        <v>-9830576</v>
      </c>
    </row>
    <row r="2237">
      <c r="D2237" s="1">
        <f t="shared" si="1"/>
        <v>0.9973750063</v>
      </c>
      <c r="E2237" s="1">
        <f t="shared" si="2"/>
        <v>8662299</v>
      </c>
    </row>
    <row r="2238">
      <c r="D2238" s="1">
        <f t="shared" si="1"/>
        <v>0.9973750054</v>
      </c>
      <c r="E2238" s="1">
        <f t="shared" si="2"/>
        <v>28423368</v>
      </c>
    </row>
    <row r="2239">
      <c r="D2239" s="1">
        <f t="shared" si="1"/>
        <v>0.9973750138</v>
      </c>
      <c r="E2239" s="1">
        <f t="shared" si="2"/>
        <v>-8192146</v>
      </c>
    </row>
    <row r="2240">
      <c r="D2240" s="1">
        <f t="shared" si="1"/>
        <v>0.9973750126</v>
      </c>
      <c r="E2240" s="1">
        <f t="shared" si="2"/>
        <v>-12122192</v>
      </c>
    </row>
    <row r="2241">
      <c r="D2241" s="1">
        <f t="shared" si="1"/>
        <v>0.9973750139</v>
      </c>
      <c r="E2241" s="1">
        <f t="shared" si="2"/>
        <v>-1912244</v>
      </c>
    </row>
    <row r="2242">
      <c r="D2242" s="1">
        <f t="shared" si="1"/>
        <v>0.9973750129</v>
      </c>
      <c r="E2242" s="1">
        <f t="shared" si="2"/>
        <v>-3400000</v>
      </c>
    </row>
    <row r="2243">
      <c r="D2243" s="1">
        <f t="shared" si="1"/>
        <v>0.9973750108</v>
      </c>
      <c r="E2243" s="1">
        <f t="shared" si="2"/>
        <v>3997790</v>
      </c>
    </row>
    <row r="2244">
      <c r="D2244" s="1">
        <f t="shared" si="1"/>
        <v>0.9973750094</v>
      </c>
      <c r="E2244" s="1">
        <f t="shared" si="2"/>
        <v>50835030</v>
      </c>
    </row>
    <row r="2245">
      <c r="D2245" s="1">
        <f t="shared" si="1"/>
        <v>0.9973750378</v>
      </c>
      <c r="E2245" s="1">
        <f t="shared" si="2"/>
        <v>109141530</v>
      </c>
    </row>
    <row r="2246">
      <c r="D2246" s="1">
        <f t="shared" si="1"/>
        <v>0.997375188</v>
      </c>
      <c r="E2246" s="1">
        <f t="shared" si="2"/>
        <v>-34369221</v>
      </c>
    </row>
    <row r="2247">
      <c r="D2247" s="1">
        <f t="shared" si="1"/>
        <v>0.997375204</v>
      </c>
      <c r="E2247" s="1">
        <f t="shared" si="2"/>
        <v>-18218547</v>
      </c>
    </row>
    <row r="2248">
      <c r="D2248" s="1">
        <f t="shared" si="1"/>
        <v>0.9973752092</v>
      </c>
      <c r="E2248" s="1">
        <f t="shared" si="2"/>
        <v>-19923562</v>
      </c>
    </row>
    <row r="2249">
      <c r="D2249" s="1">
        <f t="shared" si="1"/>
        <v>0.9973752167</v>
      </c>
      <c r="E2249" s="1">
        <f t="shared" si="2"/>
        <v>53618384</v>
      </c>
    </row>
    <row r="2250">
      <c r="D2250" s="1">
        <f t="shared" si="1"/>
        <v>0.9973752417</v>
      </c>
      <c r="E2250" s="1">
        <f t="shared" si="2"/>
        <v>-41599308</v>
      </c>
    </row>
    <row r="2251">
      <c r="D2251" s="1">
        <f t="shared" si="1"/>
        <v>0.9973752854</v>
      </c>
      <c r="E2251" s="1">
        <f t="shared" si="2"/>
        <v>83740650</v>
      </c>
    </row>
    <row r="2252">
      <c r="D2252" s="1">
        <f t="shared" si="1"/>
        <v>0.997375356</v>
      </c>
      <c r="E2252" s="1">
        <f t="shared" si="2"/>
        <v>16874745</v>
      </c>
    </row>
    <row r="2253">
      <c r="D2253" s="1">
        <f t="shared" si="1"/>
        <v>0.9973753578</v>
      </c>
      <c r="E2253" s="1">
        <f t="shared" si="2"/>
        <v>2700000</v>
      </c>
    </row>
    <row r="2254">
      <c r="D2254" s="1">
        <f t="shared" si="1"/>
        <v>0.9973753558</v>
      </c>
      <c r="E2254" s="1">
        <f t="shared" si="2"/>
        <v>-1394057</v>
      </c>
    </row>
    <row r="2255">
      <c r="D2255" s="1">
        <f t="shared" si="1"/>
        <v>0.9973753535</v>
      </c>
      <c r="E2255" s="1">
        <f t="shared" si="2"/>
        <v>13050028</v>
      </c>
    </row>
    <row r="2256">
      <c r="D2256" s="1">
        <f t="shared" si="1"/>
        <v>0.9973753538</v>
      </c>
      <c r="E2256" s="1">
        <f t="shared" si="2"/>
        <v>24054514</v>
      </c>
    </row>
    <row r="2257">
      <c r="D2257" s="1">
        <f t="shared" si="1"/>
        <v>0.9973753566</v>
      </c>
      <c r="E2257" s="1">
        <f t="shared" si="2"/>
        <v>52925609</v>
      </c>
    </row>
    <row r="2258">
      <c r="D2258" s="1">
        <f t="shared" si="1"/>
        <v>0.9973753914</v>
      </c>
      <c r="E2258" s="1">
        <f t="shared" si="2"/>
        <v>-15000000</v>
      </c>
    </row>
    <row r="2259">
      <c r="D2259" s="1">
        <f t="shared" si="1"/>
        <v>0.9973753924</v>
      </c>
      <c r="E2259" s="1">
        <f t="shared" si="2"/>
        <v>3600000</v>
      </c>
    </row>
    <row r="2260">
      <c r="D2260" s="1">
        <f t="shared" si="1"/>
        <v>0.9973753908</v>
      </c>
      <c r="E2260" s="1">
        <f t="shared" si="2"/>
        <v>117500000</v>
      </c>
    </row>
    <row r="2261">
      <c r="D2261" s="1">
        <f t="shared" si="1"/>
        <v>0.9973755574</v>
      </c>
      <c r="E2261" s="1">
        <f t="shared" si="2"/>
        <v>-94780265</v>
      </c>
    </row>
    <row r="2262">
      <c r="D2262" s="1">
        <f t="shared" si="1"/>
        <v>0.9973757384</v>
      </c>
      <c r="E2262" s="1">
        <f t="shared" si="2"/>
        <v>-12803790</v>
      </c>
    </row>
    <row r="2263">
      <c r="D2263" s="1">
        <f t="shared" si="1"/>
        <v>0.9973757391</v>
      </c>
      <c r="E2263" s="1">
        <f t="shared" si="2"/>
        <v>-82785986</v>
      </c>
    </row>
    <row r="2264">
      <c r="D2264" s="1">
        <f t="shared" si="1"/>
        <v>0.9973758855</v>
      </c>
      <c r="E2264" s="1">
        <f t="shared" si="2"/>
        <v>825638</v>
      </c>
    </row>
    <row r="2265">
      <c r="D2265" s="1">
        <f t="shared" si="1"/>
        <v>0.9973758833</v>
      </c>
      <c r="E2265" s="1">
        <f t="shared" si="2"/>
        <v>53200012</v>
      </c>
    </row>
    <row r="2266">
      <c r="D2266" s="1">
        <f t="shared" si="1"/>
        <v>0.9973759098</v>
      </c>
      <c r="E2266" s="1">
        <f t="shared" si="2"/>
        <v>-36490658</v>
      </c>
    </row>
    <row r="2267">
      <c r="D2267" s="1">
        <f t="shared" si="1"/>
        <v>0.9973759342</v>
      </c>
      <c r="E2267" s="1">
        <f t="shared" si="2"/>
        <v>-40008098</v>
      </c>
    </row>
    <row r="2268">
      <c r="D2268" s="1">
        <f t="shared" si="1"/>
        <v>0.9973759597</v>
      </c>
      <c r="E2268" s="1">
        <f t="shared" si="2"/>
        <v>-12305599</v>
      </c>
    </row>
    <row r="2269">
      <c r="D2269" s="1">
        <f t="shared" si="1"/>
        <v>0.9973759598</v>
      </c>
      <c r="E2269" s="1">
        <f t="shared" si="2"/>
        <v>46269171</v>
      </c>
    </row>
    <row r="2270">
      <c r="D2270" s="1">
        <f t="shared" si="1"/>
        <v>0.9973759848</v>
      </c>
      <c r="E2270" s="1">
        <f t="shared" si="2"/>
        <v>116275247</v>
      </c>
    </row>
    <row r="2271">
      <c r="D2271" s="1">
        <f t="shared" si="1"/>
        <v>0.9973761644</v>
      </c>
      <c r="E2271" s="1">
        <f t="shared" si="2"/>
        <v>6546368</v>
      </c>
    </row>
    <row r="2272">
      <c r="D2272" s="1">
        <f t="shared" si="1"/>
        <v>0.997376163</v>
      </c>
      <c r="E2272" s="1">
        <f t="shared" si="2"/>
        <v>39266300</v>
      </c>
    </row>
    <row r="2273">
      <c r="D2273" s="1">
        <f t="shared" si="1"/>
        <v>0.9973761801</v>
      </c>
      <c r="E2273" s="1">
        <f t="shared" si="2"/>
        <v>-51009458</v>
      </c>
    </row>
    <row r="2274">
      <c r="D2274" s="1">
        <f t="shared" si="1"/>
        <v>0.9973762226</v>
      </c>
      <c r="E2274" s="1">
        <f t="shared" si="2"/>
        <v>31838728</v>
      </c>
    </row>
    <row r="2275">
      <c r="D2275" s="1">
        <f t="shared" si="1"/>
        <v>0.9973762341</v>
      </c>
      <c r="E2275" s="1">
        <f t="shared" si="2"/>
        <v>-8224415</v>
      </c>
    </row>
    <row r="2276">
      <c r="D2276" s="1">
        <f t="shared" si="1"/>
        <v>0.9973762327</v>
      </c>
      <c r="E2276" s="1">
        <f t="shared" si="2"/>
        <v>30973336</v>
      </c>
    </row>
    <row r="2277">
      <c r="D2277" s="1">
        <f t="shared" si="1"/>
        <v>0.9973762427</v>
      </c>
      <c r="E2277" s="1">
        <f t="shared" si="2"/>
        <v>-13390407</v>
      </c>
    </row>
    <row r="2278">
      <c r="D2278" s="1">
        <f t="shared" si="1"/>
        <v>0.9973762459</v>
      </c>
      <c r="E2278" s="1">
        <f t="shared" si="2"/>
        <v>1677654</v>
      </c>
    </row>
    <row r="2279">
      <c r="D2279" s="1">
        <f t="shared" si="1"/>
        <v>0.997376244</v>
      </c>
      <c r="E2279" s="1">
        <f t="shared" si="2"/>
        <v>-1906509</v>
      </c>
    </row>
    <row r="2280">
      <c r="D2280" s="1">
        <f t="shared" si="1"/>
        <v>0.9973762417</v>
      </c>
      <c r="E2280" s="1">
        <f t="shared" si="2"/>
        <v>10905674</v>
      </c>
    </row>
    <row r="2281">
      <c r="D2281" s="1">
        <f t="shared" si="1"/>
        <v>0.9973762414</v>
      </c>
      <c r="E2281" s="1">
        <f t="shared" si="2"/>
        <v>-401983</v>
      </c>
    </row>
    <row r="2282">
      <c r="D2282" s="1">
        <f t="shared" si="1"/>
        <v>0.9973762391</v>
      </c>
      <c r="E2282" s="1">
        <f t="shared" si="2"/>
        <v>201437</v>
      </c>
    </row>
    <row r="2283">
      <c r="D2283" s="1">
        <f t="shared" si="1"/>
        <v>0.9973762368</v>
      </c>
      <c r="E2283" s="1">
        <f t="shared" si="2"/>
        <v>-4962560</v>
      </c>
    </row>
    <row r="2284">
      <c r="D2284" s="1">
        <f t="shared" si="1"/>
        <v>0.9973762347</v>
      </c>
      <c r="E2284" s="1">
        <f t="shared" si="2"/>
        <v>14399750</v>
      </c>
    </row>
    <row r="2285">
      <c r="D2285" s="1">
        <f t="shared" si="1"/>
        <v>0.9973762353</v>
      </c>
      <c r="E2285" s="1">
        <f t="shared" si="2"/>
        <v>46501438</v>
      </c>
    </row>
    <row r="2286">
      <c r="D2286" s="1">
        <f t="shared" si="1"/>
        <v>0.9973762599</v>
      </c>
      <c r="E2286" s="1">
        <f t="shared" si="2"/>
        <v>24833860</v>
      </c>
    </row>
    <row r="2287">
      <c r="D2287" s="1">
        <f t="shared" si="1"/>
        <v>0.9973762666</v>
      </c>
      <c r="E2287" s="1">
        <f t="shared" si="2"/>
        <v>-23557749</v>
      </c>
    </row>
    <row r="2288">
      <c r="D2288" s="1">
        <f t="shared" si="1"/>
        <v>0.9973762754</v>
      </c>
      <c r="E2288" s="1">
        <f t="shared" si="2"/>
        <v>3767324</v>
      </c>
    </row>
    <row r="2289">
      <c r="D2289" s="1">
        <f t="shared" si="1"/>
        <v>0.9973762735</v>
      </c>
      <c r="E2289" s="1">
        <f t="shared" si="2"/>
        <v>82149590</v>
      </c>
    </row>
    <row r="2290">
      <c r="D2290" s="1">
        <f t="shared" si="1"/>
        <v>0.9973763467</v>
      </c>
      <c r="E2290" s="1">
        <f t="shared" si="2"/>
        <v>-10683354</v>
      </c>
    </row>
    <row r="2291">
      <c r="D2291" s="1">
        <f t="shared" si="1"/>
        <v>0.997376347</v>
      </c>
      <c r="E2291" s="1">
        <f t="shared" si="2"/>
        <v>-10144863</v>
      </c>
    </row>
    <row r="2292">
      <c r="D2292" s="1">
        <f t="shared" si="1"/>
        <v>0.9973763463</v>
      </c>
      <c r="E2292" s="1">
        <f t="shared" si="2"/>
        <v>-5245102</v>
      </c>
    </row>
    <row r="2293">
      <c r="D2293" s="1">
        <f t="shared" si="1"/>
        <v>0.9973763445</v>
      </c>
      <c r="E2293" s="1">
        <f t="shared" si="2"/>
        <v>136138454</v>
      </c>
    </row>
    <row r="2294">
      <c r="D2294" s="1">
        <f t="shared" si="1"/>
        <v>0.9973765535</v>
      </c>
      <c r="E2294" s="1">
        <f t="shared" si="2"/>
        <v>80850</v>
      </c>
    </row>
    <row r="2295">
      <c r="D2295" s="1">
        <f t="shared" si="1"/>
        <v>0.9973765565</v>
      </c>
      <c r="E2295" s="1">
        <f t="shared" si="2"/>
        <v>-11096291</v>
      </c>
    </row>
    <row r="2296">
      <c r="D2296" s="1">
        <f t="shared" si="1"/>
        <v>0.9973765574</v>
      </c>
      <c r="E2296" s="1">
        <f t="shared" si="2"/>
        <v>8096053</v>
      </c>
    </row>
    <row r="2297">
      <c r="D2297" s="1">
        <f t="shared" si="1"/>
        <v>0.9973765564</v>
      </c>
      <c r="E2297" s="1">
        <f t="shared" si="2"/>
        <v>36643346</v>
      </c>
    </row>
    <row r="2298">
      <c r="D2298" s="1">
        <f t="shared" si="1"/>
        <v>0.9973765665</v>
      </c>
      <c r="E2298" s="1">
        <f t="shared" si="2"/>
        <v>-49000064</v>
      </c>
    </row>
    <row r="2299">
      <c r="D2299" s="1">
        <f t="shared" si="1"/>
        <v>0.9973766058</v>
      </c>
      <c r="E2299" s="1">
        <f t="shared" si="2"/>
        <v>43346930</v>
      </c>
    </row>
    <row r="2300">
      <c r="D2300" s="1">
        <f t="shared" si="1"/>
        <v>0.9973766272</v>
      </c>
      <c r="E2300" s="1">
        <f t="shared" si="2"/>
        <v>41149655</v>
      </c>
    </row>
    <row r="2301">
      <c r="D2301" s="1">
        <f t="shared" si="1"/>
        <v>0.9973766404</v>
      </c>
      <c r="E2301" s="1">
        <f t="shared" si="2"/>
        <v>-978790</v>
      </c>
    </row>
    <row r="2302">
      <c r="D2302" s="1">
        <f t="shared" si="1"/>
        <v>0.9973766381</v>
      </c>
      <c r="E2302" s="1">
        <f t="shared" si="2"/>
        <v>-12879981</v>
      </c>
    </row>
    <row r="2303">
      <c r="D2303" s="1">
        <f t="shared" si="1"/>
        <v>0.9973766391</v>
      </c>
      <c r="E2303" s="1">
        <f t="shared" si="2"/>
        <v>3257792</v>
      </c>
    </row>
    <row r="2304">
      <c r="D2304" s="1">
        <f t="shared" si="1"/>
        <v>0.997376637</v>
      </c>
      <c r="E2304" s="1">
        <f t="shared" si="2"/>
        <v>-61357548</v>
      </c>
    </row>
    <row r="2305">
      <c r="D2305" s="1">
        <f t="shared" si="1"/>
        <v>0.9973767111</v>
      </c>
      <c r="E2305" s="1">
        <f t="shared" si="2"/>
        <v>-3699331</v>
      </c>
    </row>
    <row r="2306">
      <c r="D2306" s="1">
        <f t="shared" si="1"/>
        <v>0.9973767088</v>
      </c>
      <c r="E2306" s="1">
        <f t="shared" si="2"/>
        <v>-5204874</v>
      </c>
    </row>
    <row r="2307">
      <c r="D2307" s="1">
        <f t="shared" si="1"/>
        <v>0.9973767067</v>
      </c>
      <c r="E2307" s="1">
        <f t="shared" si="2"/>
        <v>530270</v>
      </c>
    </row>
    <row r="2308">
      <c r="D2308" s="1">
        <f t="shared" si="1"/>
        <v>0.9973767044</v>
      </c>
      <c r="E2308" s="1">
        <f t="shared" si="2"/>
        <v>8311368</v>
      </c>
    </row>
    <row r="2309">
      <c r="D2309" s="1">
        <f t="shared" si="1"/>
        <v>0.9973767042</v>
      </c>
      <c r="E2309" s="1">
        <f t="shared" si="2"/>
        <v>-8972555</v>
      </c>
    </row>
    <row r="2310">
      <c r="D2310" s="1">
        <f t="shared" si="1"/>
        <v>0.9973767028</v>
      </c>
      <c r="E2310" s="1">
        <f t="shared" si="2"/>
        <v>-1398153</v>
      </c>
    </row>
    <row r="2311">
      <c r="D2311" s="1">
        <f t="shared" si="1"/>
        <v>0.9973767005</v>
      </c>
      <c r="E2311" s="1">
        <f t="shared" si="2"/>
        <v>45181732</v>
      </c>
    </row>
    <row r="2312">
      <c r="D2312" s="1">
        <f t="shared" si="1"/>
        <v>0.9973767147</v>
      </c>
      <c r="E2312" s="1">
        <f t="shared" si="2"/>
        <v>-6929955</v>
      </c>
    </row>
    <row r="2313">
      <c r="D2313" s="1">
        <f t="shared" si="1"/>
        <v>0.997376714</v>
      </c>
      <c r="E2313" s="1">
        <f t="shared" si="2"/>
        <v>-2308300</v>
      </c>
    </row>
    <row r="2314">
      <c r="D2314" s="1">
        <f t="shared" si="1"/>
        <v>0.9973767118</v>
      </c>
      <c r="E2314" s="1">
        <f t="shared" si="2"/>
        <v>-4165583</v>
      </c>
    </row>
    <row r="2315">
      <c r="D2315" s="1">
        <f t="shared" si="1"/>
        <v>0.9973767095</v>
      </c>
      <c r="E2315" s="1">
        <f t="shared" si="2"/>
        <v>2307550</v>
      </c>
    </row>
    <row r="2316">
      <c r="D2316" s="1">
        <f t="shared" si="1"/>
        <v>0.9973767082</v>
      </c>
      <c r="E2316" s="1">
        <f t="shared" si="2"/>
        <v>78038276</v>
      </c>
    </row>
    <row r="2317">
      <c r="D2317" s="1">
        <f t="shared" si="1"/>
        <v>0.9973767867</v>
      </c>
      <c r="E2317" s="1">
        <f t="shared" si="2"/>
        <v>3786715</v>
      </c>
    </row>
    <row r="2318">
      <c r="D2318" s="1">
        <f t="shared" si="1"/>
        <v>0.9973767848</v>
      </c>
      <c r="E2318" s="1">
        <f t="shared" si="2"/>
        <v>48299761</v>
      </c>
    </row>
    <row r="2319">
      <c r="D2319" s="1">
        <f t="shared" si="1"/>
        <v>0.997376811</v>
      </c>
      <c r="E2319" s="1">
        <f t="shared" si="2"/>
        <v>146119491</v>
      </c>
    </row>
    <row r="2320">
      <c r="D2320" s="1">
        <f t="shared" si="1"/>
        <v>0.9973770636</v>
      </c>
      <c r="E2320" s="1">
        <f t="shared" si="2"/>
        <v>-2648431</v>
      </c>
    </row>
    <row r="2321">
      <c r="D2321" s="1">
        <f t="shared" si="1"/>
        <v>0.9973770618</v>
      </c>
      <c r="E2321" s="1">
        <f t="shared" si="2"/>
        <v>25670855</v>
      </c>
    </row>
    <row r="2322">
      <c r="D2322" s="1">
        <f t="shared" si="1"/>
        <v>0.9973770684</v>
      </c>
      <c r="E2322" s="1">
        <f t="shared" si="2"/>
        <v>83025093</v>
      </c>
    </row>
    <row r="2323">
      <c r="D2323" s="1">
        <f t="shared" si="1"/>
        <v>0.9973771602</v>
      </c>
      <c r="E2323" s="1">
        <f t="shared" si="2"/>
        <v>70150343</v>
      </c>
    </row>
    <row r="2324">
      <c r="D2324" s="1">
        <f t="shared" si="1"/>
        <v>0.9973772244</v>
      </c>
      <c r="E2324" s="1">
        <f t="shared" si="2"/>
        <v>53270259</v>
      </c>
    </row>
    <row r="2325">
      <c r="D2325" s="1">
        <f t="shared" si="1"/>
        <v>0.9973772611</v>
      </c>
      <c r="E2325" s="1">
        <f t="shared" si="2"/>
        <v>45929973</v>
      </c>
    </row>
    <row r="2326">
      <c r="D2326" s="1">
        <f t="shared" si="1"/>
        <v>0.9973772879</v>
      </c>
      <c r="E2326" s="1">
        <f t="shared" si="2"/>
        <v>16669413</v>
      </c>
    </row>
    <row r="2327">
      <c r="D2327" s="1">
        <f t="shared" si="1"/>
        <v>0.99737729</v>
      </c>
      <c r="E2327" s="1">
        <f t="shared" si="2"/>
        <v>53953403</v>
      </c>
    </row>
    <row r="2328">
      <c r="D2328" s="1">
        <f t="shared" si="1"/>
        <v>0.9973773291</v>
      </c>
      <c r="E2328" s="1">
        <f t="shared" si="2"/>
        <v>-19483292</v>
      </c>
    </row>
    <row r="2329">
      <c r="D2329" s="1">
        <f t="shared" si="1"/>
        <v>0.9973773324</v>
      </c>
      <c r="E2329" s="1">
        <f t="shared" si="2"/>
        <v>19700000</v>
      </c>
    </row>
    <row r="2330">
      <c r="D2330" s="1">
        <f t="shared" si="1"/>
        <v>0.9973773354</v>
      </c>
      <c r="E2330" s="1">
        <f t="shared" si="2"/>
        <v>26277420</v>
      </c>
    </row>
    <row r="2331">
      <c r="D2331" s="1">
        <f t="shared" si="1"/>
        <v>0.9973773411</v>
      </c>
      <c r="E2331" s="1">
        <f t="shared" si="2"/>
        <v>62000082</v>
      </c>
    </row>
    <row r="2332">
      <c r="D2332" s="1">
        <f t="shared" si="1"/>
        <v>0.9973773845</v>
      </c>
      <c r="E2332" s="1">
        <f t="shared" si="2"/>
        <v>45703745</v>
      </c>
    </row>
    <row r="2333">
      <c r="D2333" s="1">
        <f t="shared" si="1"/>
        <v>0.997377407</v>
      </c>
      <c r="E2333" s="1">
        <f t="shared" si="2"/>
        <v>12014289</v>
      </c>
    </row>
    <row r="2334">
      <c r="D2334" s="1">
        <f t="shared" si="1"/>
        <v>0.997377407</v>
      </c>
      <c r="E2334" s="1">
        <f t="shared" si="2"/>
        <v>74067179</v>
      </c>
    </row>
    <row r="2335">
      <c r="D2335" s="1">
        <f t="shared" si="1"/>
        <v>0.9973774766</v>
      </c>
      <c r="E2335" s="1">
        <f t="shared" si="2"/>
        <v>8045844</v>
      </c>
    </row>
    <row r="2336">
      <c r="D2336" s="1">
        <f t="shared" si="1"/>
        <v>0.9973774756</v>
      </c>
      <c r="E2336" s="1">
        <f t="shared" si="2"/>
        <v>-2196204</v>
      </c>
    </row>
    <row r="2337">
      <c r="D2337" s="1">
        <f t="shared" si="1"/>
        <v>0.9973774736</v>
      </c>
      <c r="E2337" s="1">
        <f t="shared" si="2"/>
        <v>46257845</v>
      </c>
    </row>
    <row r="2338">
      <c r="D2338" s="1">
        <f t="shared" si="1"/>
        <v>0.997377498</v>
      </c>
      <c r="E2338" s="1">
        <f t="shared" si="2"/>
        <v>4185387</v>
      </c>
    </row>
    <row r="2339">
      <c r="D2339" s="1">
        <f t="shared" si="1"/>
        <v>0.9973774974</v>
      </c>
      <c r="E2339" s="1">
        <f t="shared" si="2"/>
        <v>69288182</v>
      </c>
    </row>
    <row r="2340">
      <c r="D2340" s="1">
        <f t="shared" si="1"/>
        <v>0.997377546</v>
      </c>
      <c r="E2340" s="1">
        <f t="shared" si="2"/>
        <v>6515579</v>
      </c>
    </row>
    <row r="2341">
      <c r="D2341" s="1">
        <f t="shared" si="1"/>
        <v>0.9973775446</v>
      </c>
      <c r="E2341" s="1">
        <f t="shared" si="2"/>
        <v>-28505730</v>
      </c>
    </row>
    <row r="2342">
      <c r="D2342" s="1">
        <f t="shared" si="1"/>
        <v>0.9973775578</v>
      </c>
      <c r="E2342" s="1">
        <f t="shared" si="2"/>
        <v>77334374</v>
      </c>
    </row>
    <row r="2343">
      <c r="D2343" s="1">
        <f t="shared" si="1"/>
        <v>0.9973776335</v>
      </c>
      <c r="E2343" s="1">
        <f t="shared" si="2"/>
        <v>49138076</v>
      </c>
    </row>
    <row r="2344">
      <c r="D2344" s="1">
        <f t="shared" si="1"/>
        <v>0.9973776608</v>
      </c>
      <c r="E2344" s="1">
        <f t="shared" si="2"/>
        <v>-1823108</v>
      </c>
    </row>
    <row r="2345">
      <c r="D2345" s="1">
        <f t="shared" si="1"/>
        <v>0.9973776595</v>
      </c>
      <c r="E2345" s="1">
        <f t="shared" si="2"/>
        <v>88001286</v>
      </c>
    </row>
    <row r="2346">
      <c r="D2346" s="1">
        <f t="shared" si="1"/>
        <v>0.9973777608</v>
      </c>
      <c r="E2346" s="1">
        <f t="shared" si="2"/>
        <v>-3017320</v>
      </c>
    </row>
    <row r="2347">
      <c r="D2347" s="1">
        <f t="shared" si="1"/>
        <v>0.9973777585</v>
      </c>
      <c r="E2347" s="1">
        <f t="shared" si="2"/>
        <v>28328558</v>
      </c>
    </row>
    <row r="2348">
      <c r="D2348" s="1">
        <f t="shared" si="1"/>
        <v>0.9973777666</v>
      </c>
      <c r="E2348" s="1">
        <f t="shared" si="2"/>
        <v>67125340</v>
      </c>
    </row>
    <row r="2349">
      <c r="D2349" s="1">
        <f t="shared" si="1"/>
        <v>0.9973778216</v>
      </c>
      <c r="E2349" s="1">
        <f t="shared" si="2"/>
        <v>39571513</v>
      </c>
    </row>
    <row r="2350">
      <c r="D2350" s="1">
        <f t="shared" si="1"/>
        <v>0.9973778408</v>
      </c>
      <c r="E2350" s="1">
        <f t="shared" si="2"/>
        <v>-925977</v>
      </c>
    </row>
    <row r="2351">
      <c r="D2351" s="1">
        <f t="shared" si="1"/>
        <v>0.9973778384</v>
      </c>
      <c r="E2351" s="1">
        <f t="shared" si="2"/>
        <v>33147445</v>
      </c>
    </row>
    <row r="2352">
      <c r="D2352" s="1">
        <f t="shared" si="1"/>
        <v>0.997377846</v>
      </c>
      <c r="E2352" s="1">
        <f t="shared" si="2"/>
        <v>11407470</v>
      </c>
    </row>
    <row r="2353">
      <c r="D2353" s="1">
        <f t="shared" si="1"/>
        <v>0.9973778458</v>
      </c>
      <c r="E2353" s="1">
        <f t="shared" si="2"/>
        <v>7781388</v>
      </c>
    </row>
    <row r="2354">
      <c r="D2354" s="1">
        <f t="shared" si="1"/>
        <v>0.9973778447</v>
      </c>
      <c r="E2354" s="1">
        <f t="shared" si="2"/>
        <v>24699513</v>
      </c>
    </row>
    <row r="2355">
      <c r="D2355" s="1">
        <f t="shared" si="1"/>
        <v>0.9973778503</v>
      </c>
      <c r="E2355" s="1">
        <f t="shared" si="2"/>
        <v>46737</v>
      </c>
    </row>
    <row r="2356">
      <c r="D2356" s="1">
        <f t="shared" si="1"/>
        <v>0.9973778479</v>
      </c>
      <c r="E2356" s="1">
        <f t="shared" si="2"/>
        <v>-1642524</v>
      </c>
    </row>
    <row r="2357">
      <c r="D2357" s="1">
        <f t="shared" si="1"/>
        <v>0.9973778463</v>
      </c>
      <c r="E2357" s="1">
        <f t="shared" si="2"/>
        <v>5016190</v>
      </c>
    </row>
    <row r="2358">
      <c r="D2358" s="1">
        <f t="shared" si="1"/>
        <v>0.9973778447</v>
      </c>
      <c r="E2358" s="1">
        <f t="shared" si="2"/>
        <v>-3380827</v>
      </c>
    </row>
    <row r="2359">
      <c r="D2359" s="1">
        <f t="shared" si="1"/>
        <v>0.9973778424</v>
      </c>
      <c r="E2359" s="1">
        <f t="shared" si="2"/>
        <v>15422828</v>
      </c>
    </row>
    <row r="2360">
      <c r="D2360" s="1">
        <f t="shared" si="1"/>
        <v>0.9973778437</v>
      </c>
      <c r="E2360" s="1">
        <f t="shared" si="2"/>
        <v>-13723190</v>
      </c>
    </row>
    <row r="2361">
      <c r="D2361" s="1">
        <f t="shared" si="1"/>
        <v>0.9973778443</v>
      </c>
      <c r="E2361" s="1">
        <f t="shared" si="2"/>
        <v>32066000</v>
      </c>
    </row>
    <row r="2362">
      <c r="D2362" s="1">
        <f t="shared" si="1"/>
        <v>0.9973778563</v>
      </c>
      <c r="E2362" s="1">
        <f t="shared" si="2"/>
        <v>-21527150</v>
      </c>
    </row>
    <row r="2363">
      <c r="D2363" s="1">
        <f t="shared" si="1"/>
        <v>0.9973778633</v>
      </c>
      <c r="E2363" s="1">
        <f t="shared" si="2"/>
        <v>26200000</v>
      </c>
    </row>
    <row r="2364">
      <c r="D2364" s="1">
        <f t="shared" si="1"/>
        <v>0.9973778709</v>
      </c>
      <c r="E2364" s="1">
        <f t="shared" si="2"/>
        <v>21968653</v>
      </c>
    </row>
    <row r="2365">
      <c r="D2365" s="1">
        <f t="shared" si="1"/>
        <v>0.9973778752</v>
      </c>
      <c r="E2365" s="1">
        <f t="shared" si="2"/>
        <v>-14664065</v>
      </c>
    </row>
    <row r="2366">
      <c r="D2366" s="1">
        <f t="shared" si="1"/>
        <v>0.9973778772</v>
      </c>
      <c r="E2366" s="1">
        <f t="shared" si="2"/>
        <v>-5118665</v>
      </c>
    </row>
    <row r="2367">
      <c r="D2367" s="1">
        <f t="shared" si="1"/>
        <v>0.9973778751</v>
      </c>
      <c r="E2367" s="1">
        <f t="shared" si="2"/>
        <v>-12069815</v>
      </c>
    </row>
    <row r="2368">
      <c r="D2368" s="1">
        <f t="shared" si="1"/>
        <v>0.9973778752</v>
      </c>
      <c r="E2368" s="1">
        <f t="shared" si="2"/>
        <v>-1126033</v>
      </c>
    </row>
    <row r="2369">
      <c r="D2369" s="1">
        <f t="shared" si="1"/>
        <v>0.9973778727</v>
      </c>
      <c r="E2369" s="1">
        <f t="shared" si="2"/>
        <v>27049108</v>
      </c>
    </row>
    <row r="2370">
      <c r="D2370" s="1">
        <f t="shared" si="1"/>
        <v>0.9973778814</v>
      </c>
      <c r="E2370" s="1">
        <f t="shared" si="2"/>
        <v>14951824</v>
      </c>
    </row>
    <row r="2371">
      <c r="D2371" s="1">
        <f t="shared" si="1"/>
        <v>0.9973778818</v>
      </c>
      <c r="E2371" s="1">
        <f t="shared" si="2"/>
        <v>-10239</v>
      </c>
    </row>
    <row r="2372">
      <c r="D2372" s="1">
        <f t="shared" si="1"/>
        <v>0.9973778796</v>
      </c>
      <c r="E2372" s="1">
        <f t="shared" si="2"/>
        <v>-1730939</v>
      </c>
    </row>
    <row r="2373">
      <c r="D2373" s="1">
        <f t="shared" si="1"/>
        <v>0.9973778771</v>
      </c>
      <c r="E2373" s="1">
        <f t="shared" si="2"/>
        <v>-32098491</v>
      </c>
    </row>
    <row r="2374">
      <c r="D2374" s="1">
        <f t="shared" si="1"/>
        <v>0.9973778946</v>
      </c>
      <c r="E2374" s="1">
        <f t="shared" si="2"/>
        <v>-77823100</v>
      </c>
    </row>
    <row r="2375">
      <c r="D2375" s="1">
        <f t="shared" si="1"/>
        <v>0.9973779916</v>
      </c>
      <c r="E2375" s="1">
        <f t="shared" si="2"/>
        <v>-4863568</v>
      </c>
    </row>
    <row r="2376">
      <c r="D2376" s="1">
        <f t="shared" si="1"/>
        <v>0.9973779892</v>
      </c>
      <c r="E2376" s="1">
        <f t="shared" si="2"/>
        <v>-4671063</v>
      </c>
    </row>
    <row r="2377">
      <c r="D2377" s="1">
        <f t="shared" si="1"/>
        <v>0.9973779913</v>
      </c>
      <c r="E2377" s="1">
        <f t="shared" si="2"/>
        <v>-10603058</v>
      </c>
    </row>
    <row r="2378">
      <c r="D2378" s="1">
        <f t="shared" si="1"/>
        <v>0.9973779905</v>
      </c>
      <c r="E2378" s="1">
        <f t="shared" si="2"/>
        <v>-1456527</v>
      </c>
    </row>
    <row r="2379">
      <c r="D2379" s="1">
        <f t="shared" si="1"/>
        <v>0.997377989</v>
      </c>
      <c r="E2379" s="1">
        <f t="shared" si="2"/>
        <v>23541700</v>
      </c>
    </row>
    <row r="2380">
      <c r="D2380" s="1">
        <f t="shared" si="1"/>
        <v>0.9973779956</v>
      </c>
      <c r="E2380" s="1">
        <f t="shared" si="2"/>
        <v>-8600000</v>
      </c>
    </row>
    <row r="2381">
      <c r="D2381" s="1">
        <f t="shared" si="1"/>
        <v>0.9973779954</v>
      </c>
      <c r="E2381" s="1">
        <f t="shared" si="2"/>
        <v>-6789304</v>
      </c>
    </row>
    <row r="2382">
      <c r="D2382" s="1">
        <f t="shared" si="1"/>
        <v>0.9973779931</v>
      </c>
      <c r="E2382" s="1">
        <f t="shared" si="2"/>
        <v>-42845460</v>
      </c>
    </row>
    <row r="2383">
      <c r="D2383" s="1">
        <f t="shared" si="1"/>
        <v>0.9973780184</v>
      </c>
      <c r="E2383" s="1">
        <f t="shared" si="2"/>
        <v>279017</v>
      </c>
    </row>
    <row r="2384">
      <c r="D2384" s="1">
        <f t="shared" si="1"/>
        <v>0.997378016</v>
      </c>
      <c r="E2384" s="1">
        <f t="shared" si="2"/>
        <v>3842000</v>
      </c>
    </row>
    <row r="2385">
      <c r="D2385" s="1">
        <f t="shared" si="1"/>
        <v>0.9973780142</v>
      </c>
      <c r="E2385" s="1">
        <f t="shared" si="2"/>
        <v>24327868</v>
      </c>
    </row>
    <row r="2386">
      <c r="D2386" s="1">
        <f t="shared" si="1"/>
        <v>0.9973780188</v>
      </c>
      <c r="E2386" s="1">
        <f t="shared" si="2"/>
        <v>75241322</v>
      </c>
    </row>
    <row r="2387">
      <c r="D2387" s="1">
        <f t="shared" si="1"/>
        <v>0.9973780905</v>
      </c>
      <c r="E2387" s="1">
        <f t="shared" si="2"/>
        <v>7887882</v>
      </c>
    </row>
    <row r="2388">
      <c r="D2388" s="1">
        <f t="shared" si="1"/>
        <v>0.9973780895</v>
      </c>
      <c r="E2388" s="1">
        <f t="shared" si="2"/>
        <v>30836296</v>
      </c>
    </row>
    <row r="2389">
      <c r="D2389" s="1">
        <f t="shared" si="1"/>
        <v>0.9973780988</v>
      </c>
      <c r="E2389" s="1">
        <f t="shared" si="2"/>
        <v>-2499696</v>
      </c>
    </row>
    <row r="2390">
      <c r="D2390" s="1">
        <f t="shared" si="1"/>
        <v>0.9973780963</v>
      </c>
      <c r="E2390" s="1">
        <f t="shared" si="2"/>
        <v>10470220</v>
      </c>
    </row>
    <row r="2391">
      <c r="D2391" s="1">
        <f t="shared" si="1"/>
        <v>0.9973780956</v>
      </c>
      <c r="E2391" s="1">
        <f t="shared" si="2"/>
        <v>1932305</v>
      </c>
    </row>
    <row r="2392">
      <c r="D2392" s="1">
        <f t="shared" si="1"/>
        <v>0.9973780943</v>
      </c>
      <c r="E2392" s="1">
        <f t="shared" si="2"/>
        <v>-14684317</v>
      </c>
    </row>
    <row r="2393">
      <c r="D2393" s="1">
        <f t="shared" si="1"/>
        <v>0.9973780945</v>
      </c>
      <c r="E2393" s="1">
        <f t="shared" si="2"/>
        <v>-9511128</v>
      </c>
    </row>
    <row r="2394">
      <c r="D2394" s="1">
        <f t="shared" si="1"/>
        <v>0.9973780928</v>
      </c>
      <c r="E2394" s="1">
        <f t="shared" si="2"/>
        <v>-6139597</v>
      </c>
    </row>
    <row r="2395">
      <c r="D2395" s="1">
        <f t="shared" si="1"/>
        <v>0.9973780913</v>
      </c>
      <c r="E2395" s="1">
        <f t="shared" si="2"/>
        <v>85762022</v>
      </c>
    </row>
    <row r="2396">
      <c r="D2396" s="1">
        <f t="shared" si="1"/>
        <v>0.9973781725</v>
      </c>
      <c r="E2396" s="1">
        <f t="shared" si="2"/>
        <v>-3792025</v>
      </c>
    </row>
    <row r="2397">
      <c r="D2397" s="1">
        <f t="shared" si="1"/>
        <v>0.99737817</v>
      </c>
      <c r="E2397" s="1">
        <f t="shared" si="2"/>
        <v>9464388</v>
      </c>
    </row>
    <row r="2398">
      <c r="D2398" s="1">
        <f t="shared" si="1"/>
        <v>0.9973781693</v>
      </c>
      <c r="E2398" s="1">
        <f t="shared" si="2"/>
        <v>53319509</v>
      </c>
    </row>
    <row r="2399">
      <c r="D2399" s="1">
        <f t="shared" si="1"/>
        <v>0.9973782068</v>
      </c>
      <c r="E2399" s="1">
        <f t="shared" si="2"/>
        <v>6962502</v>
      </c>
    </row>
    <row r="2400">
      <c r="D2400" s="1">
        <f t="shared" si="1"/>
        <v>0.9973782055</v>
      </c>
      <c r="E2400" s="1">
        <f t="shared" si="2"/>
        <v>11584722</v>
      </c>
    </row>
    <row r="2401">
      <c r="D2401" s="1">
        <f t="shared" si="1"/>
        <v>0.9973782053</v>
      </c>
      <c r="E2401" s="1">
        <f t="shared" si="2"/>
        <v>13687630</v>
      </c>
    </row>
    <row r="2402">
      <c r="D2402" s="1">
        <f t="shared" si="1"/>
        <v>0.9973782059</v>
      </c>
      <c r="E2402" s="1">
        <f t="shared" si="2"/>
        <v>5949219</v>
      </c>
    </row>
    <row r="2403">
      <c r="D2403" s="1">
        <f t="shared" si="1"/>
        <v>0.9973782043</v>
      </c>
      <c r="E2403" s="1">
        <f t="shared" si="2"/>
        <v>61830669</v>
      </c>
    </row>
    <row r="2404">
      <c r="D2404" s="1">
        <f t="shared" si="1"/>
        <v>0.9973782356</v>
      </c>
      <c r="E2404" s="1">
        <f t="shared" si="2"/>
        <v>119019489</v>
      </c>
    </row>
    <row r="2405">
      <c r="D2405" s="1">
        <f t="shared" si="1"/>
        <v>0.9973783951</v>
      </c>
      <c r="E2405" s="1">
        <f t="shared" si="2"/>
        <v>-1801593</v>
      </c>
    </row>
    <row r="2406">
      <c r="D2406" s="1">
        <f t="shared" si="1"/>
        <v>0.9973783924</v>
      </c>
      <c r="E2406" s="1">
        <f t="shared" si="2"/>
        <v>30311509</v>
      </c>
    </row>
    <row r="2407">
      <c r="D2407" s="1">
        <f t="shared" si="1"/>
        <v>0.9973784041</v>
      </c>
      <c r="E2407" s="1">
        <f t="shared" si="2"/>
        <v>406666</v>
      </c>
    </row>
    <row r="2408">
      <c r="D2408" s="1">
        <f t="shared" si="1"/>
        <v>0.9973784016</v>
      </c>
      <c r="E2408" s="1">
        <f t="shared" si="2"/>
        <v>-14024817</v>
      </c>
    </row>
    <row r="2409">
      <c r="D2409" s="1">
        <f t="shared" si="1"/>
        <v>0.9973784047</v>
      </c>
      <c r="E2409" s="1">
        <f t="shared" si="2"/>
        <v>-2697796</v>
      </c>
    </row>
    <row r="2410">
      <c r="D2410" s="1">
        <f t="shared" si="1"/>
        <v>0.997378402</v>
      </c>
      <c r="E2410" s="1">
        <f t="shared" si="2"/>
        <v>181225</v>
      </c>
    </row>
    <row r="2411">
      <c r="D2411" s="1">
        <f t="shared" si="1"/>
        <v>0.9973783995</v>
      </c>
      <c r="E2411" s="1">
        <f t="shared" si="2"/>
        <v>-15622</v>
      </c>
    </row>
    <row r="2412">
      <c r="D2412" s="1">
        <f t="shared" si="1"/>
        <v>0.9973783969</v>
      </c>
      <c r="E2412" s="1">
        <f t="shared" si="2"/>
        <v>-19083691</v>
      </c>
    </row>
    <row r="2413">
      <c r="D2413" s="1">
        <f t="shared" si="1"/>
        <v>0.9973784007</v>
      </c>
      <c r="E2413" s="1">
        <f t="shared" si="2"/>
        <v>-5724443</v>
      </c>
    </row>
    <row r="2414">
      <c r="D2414" s="1">
        <f t="shared" si="1"/>
        <v>0.9973783983</v>
      </c>
      <c r="E2414" s="1">
        <f t="shared" si="2"/>
        <v>-24697039</v>
      </c>
    </row>
    <row r="2415">
      <c r="D2415" s="1">
        <f t="shared" si="1"/>
        <v>0.9973784062</v>
      </c>
      <c r="E2415" s="1">
        <f t="shared" si="2"/>
        <v>286471036</v>
      </c>
    </row>
    <row r="2416">
      <c r="D2416" s="1">
        <f t="shared" si="1"/>
        <v>0.9973793595</v>
      </c>
      <c r="E2416" s="1">
        <f t="shared" si="2"/>
        <v>73371987</v>
      </c>
    </row>
    <row r="2417">
      <c r="D2417" s="1">
        <f t="shared" si="1"/>
        <v>0.9973794002</v>
      </c>
      <c r="E2417" s="1">
        <f t="shared" si="2"/>
        <v>160706665</v>
      </c>
    </row>
    <row r="2418">
      <c r="D2418" s="1">
        <f t="shared" si="1"/>
        <v>0.9973796698</v>
      </c>
      <c r="E2418" s="1">
        <f t="shared" si="2"/>
        <v>207652016</v>
      </c>
    </row>
    <row r="2419">
      <c r="D2419" s="1">
        <f t="shared" si="1"/>
        <v>0.9973802088</v>
      </c>
      <c r="E2419" s="1">
        <f t="shared" si="2"/>
        <v>47968405</v>
      </c>
    </row>
    <row r="2420">
      <c r="D2420" s="1">
        <f t="shared" si="1"/>
        <v>0.9973802307</v>
      </c>
      <c r="E2420" s="1">
        <f t="shared" si="2"/>
        <v>17926543</v>
      </c>
    </row>
    <row r="2421">
      <c r="D2421" s="1">
        <f t="shared" si="1"/>
        <v>0.9973802338</v>
      </c>
      <c r="E2421" s="1">
        <f t="shared" si="2"/>
        <v>16875468</v>
      </c>
    </row>
    <row r="2422">
      <c r="D2422" s="1">
        <f t="shared" si="1"/>
        <v>0.9973802357</v>
      </c>
      <c r="E2422" s="1">
        <f t="shared" si="2"/>
        <v>15530513</v>
      </c>
    </row>
    <row r="2423">
      <c r="D2423" s="1">
        <f t="shared" si="1"/>
        <v>0.9973802376</v>
      </c>
      <c r="E2423" s="1">
        <f t="shared" si="2"/>
        <v>4308820</v>
      </c>
    </row>
    <row r="2424">
      <c r="D2424" s="1">
        <f t="shared" si="1"/>
        <v>0.9973802364</v>
      </c>
      <c r="E2424" s="1">
        <f t="shared" si="2"/>
        <v>59502303</v>
      </c>
    </row>
    <row r="2425">
      <c r="D2425" s="1">
        <f t="shared" si="1"/>
        <v>0.997380284</v>
      </c>
      <c r="E2425" s="1">
        <f t="shared" si="2"/>
        <v>155965690</v>
      </c>
    </row>
    <row r="2426">
      <c r="D2426" s="1">
        <f t="shared" si="1"/>
        <v>0.9973805791</v>
      </c>
      <c r="E2426" s="1">
        <f t="shared" si="2"/>
        <v>-2470843</v>
      </c>
    </row>
    <row r="2427">
      <c r="D2427" s="1">
        <f t="shared" si="1"/>
        <v>0.9973805769</v>
      </c>
      <c r="E2427" s="1">
        <f t="shared" si="2"/>
        <v>-3017368</v>
      </c>
    </row>
    <row r="2428">
      <c r="D2428" s="1">
        <f t="shared" si="1"/>
        <v>0.9973805757</v>
      </c>
      <c r="E2428" s="1">
        <f t="shared" si="2"/>
        <v>10555230</v>
      </c>
    </row>
    <row r="2429">
      <c r="D2429" s="1">
        <f t="shared" si="1"/>
        <v>0.9973805757</v>
      </c>
      <c r="E2429" s="1">
        <f t="shared" si="2"/>
        <v>111088910</v>
      </c>
    </row>
    <row r="2430">
      <c r="D2430" s="1">
        <f t="shared" si="1"/>
        <v>0.9973807386</v>
      </c>
      <c r="E2430" s="1">
        <f t="shared" si="2"/>
        <v>7200000</v>
      </c>
    </row>
    <row r="2431">
      <c r="D2431" s="1">
        <f t="shared" si="1"/>
        <v>0.9973807374</v>
      </c>
      <c r="E2431" s="1">
        <f t="shared" si="2"/>
        <v>-11747316</v>
      </c>
    </row>
    <row r="2432">
      <c r="D2432" s="1">
        <f t="shared" si="1"/>
        <v>0.997380737</v>
      </c>
      <c r="E2432" s="1">
        <f t="shared" si="2"/>
        <v>-1605064</v>
      </c>
    </row>
    <row r="2433">
      <c r="D2433" s="1">
        <f t="shared" si="1"/>
        <v>0.9973807344</v>
      </c>
      <c r="E2433" s="1">
        <f t="shared" si="2"/>
        <v>-51249444</v>
      </c>
    </row>
    <row r="2434">
      <c r="D2434" s="1">
        <f t="shared" si="1"/>
        <v>0.9973807729</v>
      </c>
      <c r="E2434" s="1">
        <f t="shared" si="2"/>
        <v>34098862</v>
      </c>
    </row>
    <row r="2435">
      <c r="D2435" s="1">
        <f t="shared" si="1"/>
        <v>0.9973807856</v>
      </c>
      <c r="E2435" s="1">
        <f t="shared" si="2"/>
        <v>-33711680</v>
      </c>
    </row>
    <row r="2436">
      <c r="D2436" s="1">
        <f t="shared" si="1"/>
        <v>0.9973808022</v>
      </c>
      <c r="E2436" s="1">
        <f t="shared" si="2"/>
        <v>17736779</v>
      </c>
    </row>
    <row r="2437">
      <c r="D2437" s="1">
        <f t="shared" si="1"/>
        <v>0.9973808052</v>
      </c>
      <c r="E2437" s="1">
        <f t="shared" si="2"/>
        <v>45056940</v>
      </c>
    </row>
    <row r="2438">
      <c r="D2438" s="1">
        <f t="shared" si="1"/>
        <v>0.9973808337</v>
      </c>
      <c r="E2438" s="1">
        <f t="shared" si="2"/>
        <v>4329966</v>
      </c>
    </row>
    <row r="2439">
      <c r="D2439" s="1">
        <f t="shared" si="1"/>
        <v>0.9973808326</v>
      </c>
      <c r="E2439" s="1">
        <f t="shared" si="2"/>
        <v>-1875506</v>
      </c>
    </row>
    <row r="2440">
      <c r="D2440" s="1">
        <f t="shared" si="1"/>
        <v>0.9973808299</v>
      </c>
      <c r="E2440" s="1">
        <f t="shared" si="2"/>
        <v>-8999838</v>
      </c>
    </row>
    <row r="2441">
      <c r="D2441" s="1">
        <f t="shared" si="1"/>
        <v>0.9973808277</v>
      </c>
      <c r="E2441" s="1">
        <f t="shared" si="2"/>
        <v>-32239920</v>
      </c>
    </row>
    <row r="2442">
      <c r="D2442" s="1">
        <f t="shared" si="1"/>
        <v>0.9973808443</v>
      </c>
      <c r="E2442" s="1">
        <f t="shared" si="2"/>
        <v>28939454</v>
      </c>
    </row>
    <row r="2443">
      <c r="D2443" s="1">
        <f t="shared" si="1"/>
        <v>0.9973808532</v>
      </c>
      <c r="E2443" s="1">
        <f t="shared" si="2"/>
        <v>208720554</v>
      </c>
    </row>
    <row r="2444">
      <c r="D2444" s="1">
        <f t="shared" si="1"/>
        <v>0.9973811897</v>
      </c>
      <c r="E2444" s="1">
        <f t="shared" si="2"/>
        <v>11371425</v>
      </c>
    </row>
    <row r="2445">
      <c r="D2445" s="1">
        <f t="shared" si="1"/>
        <v>0.9973811899</v>
      </c>
      <c r="E2445" s="1">
        <f t="shared" si="2"/>
        <v>1204508</v>
      </c>
    </row>
    <row r="2446">
      <c r="D2446" s="1">
        <f t="shared" si="1"/>
        <v>0.9973811874</v>
      </c>
      <c r="E2446" s="1">
        <f t="shared" si="2"/>
        <v>-6185756</v>
      </c>
    </row>
    <row r="2447">
      <c r="D2447" s="1">
        <f t="shared" si="1"/>
        <v>0.997381185</v>
      </c>
      <c r="E2447" s="1">
        <f t="shared" si="2"/>
        <v>-17786</v>
      </c>
    </row>
    <row r="2448">
      <c r="D2448" s="1">
        <f t="shared" si="1"/>
        <v>0.9973811824</v>
      </c>
      <c r="E2448" s="1">
        <f t="shared" si="2"/>
        <v>-2424273</v>
      </c>
    </row>
    <row r="2449">
      <c r="D2449" s="1">
        <f t="shared" si="1"/>
        <v>0.9973811797</v>
      </c>
      <c r="E2449" s="1">
        <f t="shared" si="2"/>
        <v>9300852</v>
      </c>
    </row>
    <row r="2450">
      <c r="D2450" s="1">
        <f t="shared" si="1"/>
        <v>0.9973811789</v>
      </c>
      <c r="E2450" s="1">
        <f t="shared" si="2"/>
        <v>-1929689</v>
      </c>
    </row>
    <row r="2451">
      <c r="D2451" s="1">
        <f t="shared" si="1"/>
        <v>0.9973811763</v>
      </c>
      <c r="E2451" s="1">
        <f t="shared" si="2"/>
        <v>2883495</v>
      </c>
    </row>
    <row r="2452">
      <c r="D2452" s="1">
        <f t="shared" si="1"/>
        <v>0.9973811742</v>
      </c>
      <c r="E2452" s="1">
        <f t="shared" si="2"/>
        <v>23585416</v>
      </c>
    </row>
    <row r="2453">
      <c r="D2453" s="1">
        <f t="shared" si="1"/>
        <v>0.9973811815</v>
      </c>
      <c r="E2453" s="1">
        <f t="shared" si="2"/>
        <v>-7725270</v>
      </c>
    </row>
    <row r="2454">
      <c r="D2454" s="1">
        <f t="shared" si="1"/>
        <v>0.9973811794</v>
      </c>
      <c r="E2454" s="1">
        <f t="shared" si="2"/>
        <v>-14318803</v>
      </c>
    </row>
    <row r="2455">
      <c r="D2455" s="1">
        <f t="shared" si="1"/>
        <v>0.9973811788</v>
      </c>
      <c r="E2455" s="1">
        <f t="shared" si="2"/>
        <v>126319195</v>
      </c>
    </row>
    <row r="2456">
      <c r="D2456" s="1">
        <f t="shared" si="1"/>
        <v>0.9973813924</v>
      </c>
      <c r="E2456" s="1">
        <f t="shared" si="2"/>
        <v>480318</v>
      </c>
    </row>
    <row r="2457">
      <c r="D2457" s="1">
        <f t="shared" si="1"/>
        <v>0.9973813899</v>
      </c>
      <c r="E2457" s="1">
        <f t="shared" si="2"/>
        <v>13955614</v>
      </c>
    </row>
    <row r="2458">
      <c r="D2458" s="1">
        <f t="shared" si="1"/>
        <v>0.9973813904</v>
      </c>
      <c r="E2458" s="1">
        <f t="shared" si="2"/>
        <v>-928770</v>
      </c>
    </row>
    <row r="2459">
      <c r="D2459" s="1">
        <f t="shared" si="1"/>
        <v>0.9973813881</v>
      </c>
      <c r="E2459" s="1">
        <f t="shared" si="2"/>
        <v>237233</v>
      </c>
    </row>
    <row r="2460">
      <c r="D2460" s="1">
        <f t="shared" si="1"/>
        <v>0.9973813855</v>
      </c>
      <c r="E2460" s="1">
        <f t="shared" si="2"/>
        <v>-32778006</v>
      </c>
    </row>
    <row r="2461">
      <c r="D2461" s="1">
        <f t="shared" si="1"/>
        <v>0.9973813974</v>
      </c>
      <c r="E2461" s="1">
        <f t="shared" si="2"/>
        <v>4719300</v>
      </c>
    </row>
    <row r="2462">
      <c r="D2462" s="1">
        <f t="shared" si="1"/>
        <v>0.9973813956</v>
      </c>
      <c r="E2462" s="1">
        <f t="shared" si="2"/>
        <v>18635046</v>
      </c>
    </row>
    <row r="2463">
      <c r="D2463" s="1">
        <f t="shared" si="1"/>
        <v>0.9973813989</v>
      </c>
      <c r="E2463" s="1">
        <f t="shared" si="2"/>
        <v>-13414611</v>
      </c>
    </row>
    <row r="2464">
      <c r="D2464" s="1">
        <f t="shared" si="1"/>
        <v>0.9973814018</v>
      </c>
      <c r="E2464" s="1">
        <f t="shared" si="2"/>
        <v>2028796</v>
      </c>
    </row>
    <row r="2465">
      <c r="D2465" s="1">
        <f t="shared" si="1"/>
        <v>0.9973814006</v>
      </c>
      <c r="E2465" s="1">
        <f t="shared" si="2"/>
        <v>24093107</v>
      </c>
    </row>
    <row r="2466">
      <c r="D2466" s="1">
        <f t="shared" si="1"/>
        <v>0.997381408</v>
      </c>
      <c r="E2466" s="1">
        <f t="shared" si="2"/>
        <v>55838192</v>
      </c>
    </row>
    <row r="2467">
      <c r="D2467" s="1">
        <f t="shared" si="1"/>
        <v>0.9973814476</v>
      </c>
      <c r="E2467" s="1">
        <f t="shared" si="2"/>
        <v>47008303</v>
      </c>
    </row>
    <row r="2468">
      <c r="D2468" s="1">
        <f t="shared" si="1"/>
        <v>0.9973814776</v>
      </c>
      <c r="E2468" s="1">
        <f t="shared" si="2"/>
        <v>46150692</v>
      </c>
    </row>
    <row r="2469">
      <c r="D2469" s="1">
        <f t="shared" si="1"/>
        <v>0.9973815036</v>
      </c>
      <c r="E2469" s="1">
        <f t="shared" si="2"/>
        <v>-21621647</v>
      </c>
    </row>
    <row r="2470">
      <c r="D2470" s="1">
        <f t="shared" si="1"/>
        <v>0.9973815077</v>
      </c>
      <c r="E2470" s="1">
        <f t="shared" si="2"/>
        <v>-4653497</v>
      </c>
    </row>
    <row r="2471">
      <c r="D2471" s="1">
        <f t="shared" si="1"/>
        <v>0.9973815049</v>
      </c>
      <c r="E2471" s="1">
        <f t="shared" si="2"/>
        <v>-14888185</v>
      </c>
    </row>
    <row r="2472">
      <c r="D2472" s="1">
        <f t="shared" si="1"/>
        <v>0.9973815182</v>
      </c>
      <c r="E2472" s="1">
        <f t="shared" si="2"/>
        <v>182925485</v>
      </c>
    </row>
    <row r="2473">
      <c r="D2473" s="1">
        <f t="shared" si="1"/>
        <v>0.9973819717</v>
      </c>
      <c r="E2473" s="1">
        <f t="shared" si="2"/>
        <v>-34636971</v>
      </c>
    </row>
    <row r="2474">
      <c r="D2474" s="1">
        <f t="shared" si="1"/>
        <v>0.9973819856</v>
      </c>
      <c r="E2474" s="1">
        <f t="shared" si="2"/>
        <v>-60432117</v>
      </c>
    </row>
    <row r="2475">
      <c r="D2475" s="1">
        <f t="shared" si="1"/>
        <v>0.9973820398</v>
      </c>
      <c r="E2475" s="1">
        <f t="shared" si="2"/>
        <v>-10639452</v>
      </c>
    </row>
    <row r="2476">
      <c r="D2476" s="1">
        <f t="shared" si="1"/>
        <v>0.9973820381</v>
      </c>
      <c r="E2476" s="1">
        <f t="shared" si="2"/>
        <v>22116152</v>
      </c>
    </row>
    <row r="2477">
      <c r="D2477" s="1">
        <f t="shared" si="1"/>
        <v>0.9973820444</v>
      </c>
      <c r="E2477" s="1">
        <f t="shared" si="2"/>
        <v>4338033</v>
      </c>
    </row>
    <row r="2478">
      <c r="D2478" s="1">
        <f t="shared" si="1"/>
        <v>0.9973820425</v>
      </c>
      <c r="E2478" s="1">
        <f t="shared" si="2"/>
        <v>4026186</v>
      </c>
    </row>
    <row r="2479">
      <c r="D2479" s="1">
        <f t="shared" si="1"/>
        <v>0.9973820408</v>
      </c>
      <c r="E2479" s="1">
        <f t="shared" si="2"/>
        <v>44590960</v>
      </c>
    </row>
    <row r="2480">
      <c r="D2480" s="1">
        <f t="shared" si="1"/>
        <v>0.9973820598</v>
      </c>
      <c r="E2480" s="1">
        <f t="shared" si="2"/>
        <v>-5231584</v>
      </c>
    </row>
    <row r="2481">
      <c r="D2481" s="1">
        <f t="shared" si="1"/>
        <v>0.997382057</v>
      </c>
      <c r="E2481" s="1">
        <f t="shared" si="2"/>
        <v>37696176</v>
      </c>
    </row>
    <row r="2482">
      <c r="D2482" s="1">
        <f t="shared" si="1"/>
        <v>0.9973820752</v>
      </c>
      <c r="E2482" s="1">
        <f t="shared" si="2"/>
        <v>-66989354</v>
      </c>
    </row>
    <row r="2483">
      <c r="D2483" s="1">
        <f t="shared" si="1"/>
        <v>0.9973821433</v>
      </c>
      <c r="E2483" s="1">
        <f t="shared" si="2"/>
        <v>-5979800</v>
      </c>
    </row>
    <row r="2484">
      <c r="D2484" s="1">
        <f t="shared" si="1"/>
        <v>0.9973821405</v>
      </c>
      <c r="E2484" s="1">
        <f t="shared" si="2"/>
        <v>1250934</v>
      </c>
    </row>
    <row r="2485">
      <c r="D2485" s="1">
        <f t="shared" si="1"/>
        <v>0.997382138</v>
      </c>
      <c r="E2485" s="1">
        <f t="shared" si="2"/>
        <v>-1801234</v>
      </c>
    </row>
    <row r="2486">
      <c r="D2486" s="1">
        <f t="shared" si="1"/>
        <v>0.9973821354</v>
      </c>
      <c r="E2486" s="1">
        <f t="shared" si="2"/>
        <v>-4043793</v>
      </c>
    </row>
    <row r="2487">
      <c r="D2487" s="1">
        <f t="shared" si="1"/>
        <v>0.9973821329</v>
      </c>
      <c r="E2487" s="1">
        <f t="shared" si="2"/>
        <v>35990057</v>
      </c>
    </row>
    <row r="2488">
      <c r="D2488" s="1">
        <f t="shared" si="1"/>
        <v>0.9973821507</v>
      </c>
      <c r="E2488" s="1">
        <f t="shared" si="2"/>
        <v>-3725615</v>
      </c>
    </row>
    <row r="2489">
      <c r="D2489" s="1">
        <f t="shared" si="1"/>
        <v>0.9973821478</v>
      </c>
      <c r="E2489" s="1">
        <f t="shared" si="2"/>
        <v>-2077789</v>
      </c>
    </row>
    <row r="2490">
      <c r="D2490" s="1">
        <f t="shared" si="1"/>
        <v>0.9973821453</v>
      </c>
      <c r="E2490" s="1">
        <f t="shared" si="2"/>
        <v>25853424</v>
      </c>
    </row>
    <row r="2491">
      <c r="D2491" s="1">
        <f t="shared" si="1"/>
        <v>0.9973821533</v>
      </c>
      <c r="E2491" s="1">
        <f t="shared" si="2"/>
        <v>-10899350</v>
      </c>
    </row>
    <row r="2492">
      <c r="D2492" s="1">
        <f t="shared" si="1"/>
        <v>0.9973821514</v>
      </c>
      <c r="E2492" s="1">
        <f t="shared" si="2"/>
        <v>22696902</v>
      </c>
    </row>
    <row r="2493">
      <c r="D2493" s="1">
        <f t="shared" si="1"/>
        <v>0.9973821565</v>
      </c>
      <c r="E2493" s="1">
        <f t="shared" si="2"/>
        <v>31008288</v>
      </c>
    </row>
    <row r="2494">
      <c r="D2494" s="1">
        <f t="shared" si="1"/>
        <v>0.9973821684</v>
      </c>
      <c r="E2494" s="1">
        <f t="shared" si="2"/>
        <v>-16726580</v>
      </c>
    </row>
    <row r="2495">
      <c r="D2495" s="1">
        <f t="shared" si="1"/>
        <v>0.9973821684</v>
      </c>
      <c r="E2495" s="1">
        <f t="shared" si="2"/>
        <v>22418902</v>
      </c>
    </row>
    <row r="2496">
      <c r="D2496" s="1">
        <f t="shared" si="1"/>
        <v>0.9973821734</v>
      </c>
      <c r="E2496" s="1">
        <f t="shared" si="2"/>
        <v>-6894032</v>
      </c>
    </row>
    <row r="2497">
      <c r="D2497" s="1">
        <f t="shared" si="1"/>
        <v>0.997382172</v>
      </c>
      <c r="E2497" s="1">
        <f t="shared" si="2"/>
        <v>25454043</v>
      </c>
    </row>
    <row r="2498">
      <c r="D2498" s="1">
        <f t="shared" si="1"/>
        <v>0.997382177</v>
      </c>
      <c r="E2498" s="1">
        <f t="shared" si="2"/>
        <v>10443603</v>
      </c>
    </row>
    <row r="2499">
      <c r="D2499" s="1">
        <f t="shared" si="1"/>
        <v>0.9973821763</v>
      </c>
      <c r="E2499" s="1">
        <f t="shared" si="2"/>
        <v>15419483</v>
      </c>
    </row>
    <row r="2500">
      <c r="D2500" s="1">
        <f t="shared" si="1"/>
        <v>0.9973821779</v>
      </c>
      <c r="E2500" s="1">
        <f t="shared" si="2"/>
        <v>12369573</v>
      </c>
    </row>
    <row r="2501">
      <c r="D2501" s="1">
        <f t="shared" si="1"/>
        <v>0.9973821786</v>
      </c>
      <c r="E2501" s="1">
        <f t="shared" si="2"/>
        <v>-37955679</v>
      </c>
    </row>
    <row r="2502">
      <c r="D2502" s="1">
        <f t="shared" si="1"/>
        <v>0.9973822019</v>
      </c>
      <c r="E2502" s="1">
        <f t="shared" si="2"/>
        <v>7397469</v>
      </c>
    </row>
    <row r="2503">
      <c r="D2503" s="1">
        <f t="shared" si="1"/>
        <v>0.9973822007</v>
      </c>
      <c r="E2503" s="1">
        <f t="shared" si="2"/>
        <v>14967359</v>
      </c>
    </row>
    <row r="2504">
      <c r="D2504" s="1">
        <f t="shared" si="1"/>
        <v>0.9973822016</v>
      </c>
      <c r="E2504" s="1">
        <f t="shared" si="2"/>
        <v>-993613</v>
      </c>
    </row>
    <row r="2505">
      <c r="D2505" s="1">
        <f t="shared" si="1"/>
        <v>0.9973821987</v>
      </c>
      <c r="E2505" s="1">
        <f t="shared" si="2"/>
        <v>25054449</v>
      </c>
    </row>
    <row r="2506">
      <c r="D2506" s="1">
        <f t="shared" si="1"/>
        <v>0.9973822051</v>
      </c>
      <c r="E2506" s="1">
        <f t="shared" si="2"/>
        <v>-44925825</v>
      </c>
    </row>
    <row r="2507">
      <c r="D2507" s="1">
        <f t="shared" si="1"/>
        <v>0.997382271</v>
      </c>
      <c r="E2507" s="1">
        <f t="shared" si="2"/>
        <v>-111931604</v>
      </c>
    </row>
    <row r="2508">
      <c r="D2508" s="1">
        <f t="shared" si="1"/>
        <v>0.9973824823</v>
      </c>
      <c r="E2508" s="1">
        <f t="shared" si="2"/>
        <v>-76070659</v>
      </c>
    </row>
    <row r="2509">
      <c r="D2509" s="1">
        <f t="shared" si="1"/>
        <v>0.9973825795</v>
      </c>
      <c r="E2509" s="1">
        <f t="shared" si="2"/>
        <v>96248145</v>
      </c>
    </row>
    <row r="2510">
      <c r="D2510" s="1">
        <f t="shared" si="1"/>
        <v>0.9973827014</v>
      </c>
      <c r="E2510" s="1">
        <f t="shared" si="2"/>
        <v>-38023633</v>
      </c>
    </row>
    <row r="2511">
      <c r="D2511" s="1">
        <f t="shared" si="1"/>
        <v>0.9973827241</v>
      </c>
      <c r="E2511" s="1">
        <f t="shared" si="2"/>
        <v>-13200000</v>
      </c>
    </row>
    <row r="2512">
      <c r="D2512" s="1">
        <f t="shared" si="1"/>
        <v>0.9973827228</v>
      </c>
      <c r="E2512" s="1">
        <f t="shared" si="2"/>
        <v>4247405</v>
      </c>
    </row>
    <row r="2513">
      <c r="D2513" s="1">
        <f t="shared" si="1"/>
        <v>0.9973827209</v>
      </c>
      <c r="E2513" s="1">
        <f t="shared" si="2"/>
        <v>173377893</v>
      </c>
    </row>
    <row r="2514">
      <c r="D2514" s="1">
        <f t="shared" si="1"/>
        <v>0.9973830234</v>
      </c>
      <c r="E2514" s="1">
        <f t="shared" si="2"/>
        <v>157060606</v>
      </c>
    </row>
    <row r="2515">
      <c r="D2515" s="1">
        <f t="shared" si="1"/>
        <v>0.9973831338</v>
      </c>
      <c r="E2515" s="1">
        <f t="shared" si="2"/>
        <v>264706375</v>
      </c>
    </row>
    <row r="2516">
      <c r="D2516" s="1">
        <f t="shared" si="1"/>
        <v>0.9973839585</v>
      </c>
      <c r="E2516" s="1">
        <f t="shared" si="2"/>
        <v>-6358212</v>
      </c>
    </row>
    <row r="2517">
      <c r="D2517" s="1">
        <f t="shared" si="1"/>
        <v>0.9973839557</v>
      </c>
      <c r="E2517" s="1">
        <f t="shared" si="2"/>
        <v>-6784690</v>
      </c>
    </row>
    <row r="2518">
      <c r="D2518" s="1">
        <f t="shared" si="1"/>
        <v>0.9973839565</v>
      </c>
      <c r="E2518" s="1">
        <f t="shared" si="2"/>
        <v>-8950114</v>
      </c>
    </row>
    <row r="2519">
      <c r="D2519" s="1">
        <f t="shared" si="1"/>
        <v>0.9973839544</v>
      </c>
      <c r="E2519" s="1">
        <f t="shared" si="2"/>
        <v>61800000</v>
      </c>
    </row>
    <row r="2520">
      <c r="D2520" s="1">
        <f t="shared" si="1"/>
        <v>0.9973840081</v>
      </c>
      <c r="E2520" s="1">
        <f t="shared" si="2"/>
        <v>-9000954</v>
      </c>
    </row>
    <row r="2521">
      <c r="D2521" s="1">
        <f t="shared" si="1"/>
        <v>0.9973840064</v>
      </c>
      <c r="E2521" s="1">
        <f t="shared" si="2"/>
        <v>-1569178</v>
      </c>
    </row>
    <row r="2522">
      <c r="D2522" s="1">
        <f t="shared" si="1"/>
        <v>0.9973840036</v>
      </c>
      <c r="E2522" s="1">
        <f t="shared" si="2"/>
        <v>24988180</v>
      </c>
    </row>
    <row r="2523">
      <c r="D2523" s="1">
        <f t="shared" si="1"/>
        <v>0.997384011</v>
      </c>
      <c r="E2523" s="1">
        <f t="shared" si="2"/>
        <v>9123773</v>
      </c>
    </row>
    <row r="2524">
      <c r="D2524" s="1">
        <f t="shared" si="1"/>
        <v>0.9973840105</v>
      </c>
      <c r="E2524" s="1">
        <f t="shared" si="2"/>
        <v>-1589759</v>
      </c>
    </row>
    <row r="2525">
      <c r="D2525" s="1">
        <f t="shared" si="1"/>
        <v>0.9973840075</v>
      </c>
      <c r="E2525" s="1">
        <f t="shared" si="2"/>
        <v>-91973129</v>
      </c>
    </row>
    <row r="2526">
      <c r="D2526" s="1">
        <f t="shared" si="1"/>
        <v>0.9973841328</v>
      </c>
      <c r="E2526" s="1">
        <f t="shared" si="2"/>
        <v>8906039</v>
      </c>
    </row>
    <row r="2527">
      <c r="D2527" s="1">
        <f t="shared" si="1"/>
        <v>0.997384132</v>
      </c>
      <c r="E2527" s="1">
        <f t="shared" si="2"/>
        <v>47570368</v>
      </c>
    </row>
    <row r="2528">
      <c r="D2528" s="1">
        <f t="shared" si="1"/>
        <v>0.9973841598</v>
      </c>
      <c r="E2528" s="1">
        <f t="shared" si="2"/>
        <v>73760631</v>
      </c>
    </row>
    <row r="2529">
      <c r="D2529" s="1">
        <f t="shared" si="1"/>
        <v>0.9973842292</v>
      </c>
      <c r="E2529" s="1">
        <f t="shared" si="2"/>
        <v>11536376</v>
      </c>
    </row>
    <row r="2530">
      <c r="D2530" s="1">
        <f t="shared" si="1"/>
        <v>0.9973842291</v>
      </c>
      <c r="E2530" s="1">
        <f t="shared" si="2"/>
        <v>77692062</v>
      </c>
    </row>
    <row r="2531">
      <c r="D2531" s="1">
        <f t="shared" si="1"/>
        <v>0.9973843071</v>
      </c>
      <c r="E2531" s="1">
        <f t="shared" si="2"/>
        <v>31134898</v>
      </c>
    </row>
    <row r="2532">
      <c r="D2532" s="1">
        <f t="shared" si="1"/>
        <v>0.9973843201</v>
      </c>
      <c r="E2532" s="1">
        <f t="shared" si="2"/>
        <v>-631531</v>
      </c>
    </row>
    <row r="2533">
      <c r="D2533" s="1">
        <f t="shared" si="1"/>
        <v>0.9973843172</v>
      </c>
      <c r="E2533" s="1">
        <f t="shared" si="2"/>
        <v>44287414</v>
      </c>
    </row>
    <row r="2534">
      <c r="D2534" s="1">
        <f t="shared" si="1"/>
        <v>0.9973843451</v>
      </c>
      <c r="E2534" s="1">
        <f t="shared" si="2"/>
        <v>-54531374</v>
      </c>
    </row>
    <row r="2535">
      <c r="D2535" s="1">
        <f t="shared" si="1"/>
        <v>0.997384414</v>
      </c>
      <c r="E2535" s="1">
        <f t="shared" si="2"/>
        <v>67900000</v>
      </c>
    </row>
    <row r="2536">
      <c r="D2536" s="1">
        <f t="shared" si="1"/>
        <v>0.9973844782</v>
      </c>
      <c r="E2536" s="1">
        <f t="shared" si="2"/>
        <v>59400000</v>
      </c>
    </row>
    <row r="2537">
      <c r="D2537" s="1">
        <f t="shared" si="1"/>
        <v>0.9973845266</v>
      </c>
      <c r="E2537" s="1">
        <f t="shared" si="2"/>
        <v>38756232</v>
      </c>
    </row>
    <row r="2538">
      <c r="D2538" s="1">
        <f t="shared" si="1"/>
        <v>0.9973845317</v>
      </c>
      <c r="E2538" s="1">
        <f t="shared" si="2"/>
        <v>84713132</v>
      </c>
    </row>
    <row r="2539">
      <c r="D2539" s="1">
        <f t="shared" si="1"/>
        <v>0.9973846277</v>
      </c>
      <c r="E2539" s="1">
        <f t="shared" si="2"/>
        <v>27410049</v>
      </c>
    </row>
    <row r="2540">
      <c r="D2540" s="1">
        <f t="shared" si="1"/>
        <v>0.9973846366</v>
      </c>
      <c r="E2540" s="1">
        <f t="shared" si="2"/>
        <v>44888996</v>
      </c>
    </row>
    <row r="2541">
      <c r="D2541" s="1">
        <f t="shared" si="1"/>
        <v>0.9973846625</v>
      </c>
      <c r="E2541" s="1">
        <f t="shared" si="2"/>
        <v>47001027</v>
      </c>
    </row>
    <row r="2542">
      <c r="D2542" s="1">
        <f t="shared" si="1"/>
        <v>0.9973846892</v>
      </c>
      <c r="E2542" s="1">
        <f t="shared" si="2"/>
        <v>40668868</v>
      </c>
    </row>
    <row r="2543">
      <c r="D2543" s="1">
        <f t="shared" si="1"/>
        <v>0.9973847098</v>
      </c>
      <c r="E2543" s="1">
        <f t="shared" si="2"/>
        <v>12117571</v>
      </c>
    </row>
    <row r="2544">
      <c r="D2544" s="1">
        <f t="shared" si="1"/>
        <v>0.9973847096</v>
      </c>
      <c r="E2544" s="1">
        <f t="shared" si="2"/>
        <v>-16880121</v>
      </c>
    </row>
    <row r="2545">
      <c r="D2545" s="1">
        <f t="shared" si="1"/>
        <v>0.9973847127</v>
      </c>
      <c r="E2545" s="1">
        <f t="shared" si="2"/>
        <v>47300000</v>
      </c>
    </row>
    <row r="2546">
      <c r="D2546" s="1">
        <f t="shared" si="1"/>
        <v>0.9973847411</v>
      </c>
      <c r="E2546" s="1">
        <f t="shared" si="2"/>
        <v>107704099</v>
      </c>
    </row>
    <row r="2547">
      <c r="D2547" s="1">
        <f t="shared" si="1"/>
        <v>0.9973848563</v>
      </c>
      <c r="E2547" s="1">
        <f t="shared" si="2"/>
        <v>359544677</v>
      </c>
    </row>
    <row r="2548">
      <c r="D2548" s="1">
        <f t="shared" si="1"/>
        <v>0.9973864541</v>
      </c>
      <c r="E2548" s="1">
        <f t="shared" si="2"/>
        <v>195675583</v>
      </c>
    </row>
    <row r="2549">
      <c r="D2549" s="1">
        <f t="shared" si="1"/>
        <v>0.9973869084</v>
      </c>
      <c r="E2549" s="1">
        <f t="shared" si="2"/>
        <v>267262555</v>
      </c>
    </row>
    <row r="2550">
      <c r="D2550" s="1">
        <f t="shared" si="1"/>
        <v>0.9973877802</v>
      </c>
      <c r="E2550" s="1">
        <f t="shared" si="2"/>
        <v>449935665</v>
      </c>
    </row>
    <row r="2551">
      <c r="D2551" s="1">
        <f t="shared" si="1"/>
        <v>0.9973904687</v>
      </c>
      <c r="E2551" s="1">
        <f t="shared" si="2"/>
        <v>272158751</v>
      </c>
    </row>
    <row r="2552">
      <c r="D2552" s="1">
        <f t="shared" si="1"/>
        <v>0.9973914612</v>
      </c>
      <c r="E2552" s="1">
        <f t="shared" si="2"/>
        <v>276625409</v>
      </c>
    </row>
    <row r="2553">
      <c r="D2553" s="1">
        <f t="shared" si="1"/>
        <v>0.9973924746</v>
      </c>
      <c r="E2553" s="1">
        <f t="shared" si="2"/>
        <v>-31654597</v>
      </c>
    </row>
    <row r="2554">
      <c r="D2554" s="1">
        <f t="shared" si="1"/>
        <v>0.9973924878</v>
      </c>
      <c r="E2554" s="1">
        <f t="shared" si="2"/>
        <v>-50299935</v>
      </c>
    </row>
    <row r="2555">
      <c r="D2555" s="1">
        <f t="shared" si="1"/>
        <v>0.9973925286</v>
      </c>
      <c r="E2555" s="1">
        <f t="shared" si="2"/>
        <v>28200225</v>
      </c>
    </row>
    <row r="2556">
      <c r="D2556" s="1">
        <f t="shared" si="1"/>
        <v>0.997392537</v>
      </c>
      <c r="E2556" s="1">
        <f t="shared" si="2"/>
        <v>14078294</v>
      </c>
    </row>
    <row r="2557">
      <c r="D2557" s="1">
        <f t="shared" si="1"/>
        <v>0.9973925393</v>
      </c>
      <c r="E2557" s="1">
        <f t="shared" si="2"/>
        <v>-11026468</v>
      </c>
    </row>
    <row r="2558">
      <c r="D2558" s="1">
        <f t="shared" si="1"/>
        <v>0.9973925375</v>
      </c>
      <c r="E2558" s="1">
        <f t="shared" si="2"/>
        <v>-103295584</v>
      </c>
    </row>
    <row r="2559">
      <c r="D2559" s="1">
        <f t="shared" si="1"/>
        <v>0.9973927043</v>
      </c>
      <c r="E2559" s="1">
        <f t="shared" si="2"/>
        <v>-2127109510</v>
      </c>
    </row>
    <row r="2560">
      <c r="D2560" s="1">
        <f t="shared" si="1"/>
        <v>0.997466808</v>
      </c>
      <c r="E2560" s="1">
        <f t="shared" si="2"/>
        <v>-14313571</v>
      </c>
    </row>
    <row r="2561">
      <c r="D2561" s="1">
        <f t="shared" si="1"/>
        <v>0.997466807</v>
      </c>
      <c r="E2561" s="1">
        <f t="shared" si="2"/>
        <v>35468793</v>
      </c>
    </row>
    <row r="2562">
      <c r="D2562" s="1">
        <f t="shared" si="1"/>
        <v>0.9974668192</v>
      </c>
      <c r="E2562" s="1">
        <f t="shared" si="2"/>
        <v>35006147</v>
      </c>
    </row>
    <row r="2563">
      <c r="D2563" s="1">
        <f t="shared" si="1"/>
        <v>0.9974668348</v>
      </c>
      <c r="E2563" s="1">
        <f t="shared" si="2"/>
        <v>12385520</v>
      </c>
    </row>
    <row r="2564">
      <c r="D2564" s="1">
        <f t="shared" si="1"/>
        <v>0.997466835</v>
      </c>
      <c r="E2564" s="1">
        <f t="shared" si="2"/>
        <v>2057332</v>
      </c>
    </row>
    <row r="2565">
      <c r="D2565" s="1">
        <f t="shared" si="1"/>
        <v>0.9974668329</v>
      </c>
      <c r="E2565" s="1">
        <f t="shared" si="2"/>
        <v>53269010</v>
      </c>
    </row>
    <row r="2566">
      <c r="D2566" s="1">
        <f t="shared" si="1"/>
        <v>0.9974668724</v>
      </c>
      <c r="E2566" s="1">
        <f t="shared" si="2"/>
        <v>41030827</v>
      </c>
    </row>
    <row r="2567">
      <c r="D2567" s="1">
        <f t="shared" si="1"/>
        <v>0.9974668913</v>
      </c>
      <c r="E2567" s="1">
        <f t="shared" si="2"/>
        <v>-12249417</v>
      </c>
    </row>
    <row r="2568">
      <c r="D2568" s="1">
        <f t="shared" si="1"/>
        <v>0.9974668906</v>
      </c>
      <c r="E2568" s="1">
        <f t="shared" si="2"/>
        <v>21041732</v>
      </c>
    </row>
    <row r="2569">
      <c r="D2569" s="1">
        <f t="shared" si="1"/>
        <v>0.9974668949</v>
      </c>
      <c r="E2569" s="1">
        <f t="shared" si="2"/>
        <v>13656400</v>
      </c>
    </row>
    <row r="2570">
      <c r="D2570" s="1">
        <f t="shared" si="1"/>
        <v>0.9974668963</v>
      </c>
      <c r="E2570" s="1">
        <f t="shared" si="2"/>
        <v>9133087</v>
      </c>
    </row>
    <row r="2571">
      <c r="D2571" s="1">
        <f t="shared" si="1"/>
        <v>0.9974668957</v>
      </c>
      <c r="E2571" s="1">
        <f t="shared" si="2"/>
        <v>-10297723</v>
      </c>
    </row>
    <row r="2572">
      <c r="D2572" s="1">
        <f t="shared" si="1"/>
        <v>0.9974668934</v>
      </c>
      <c r="E2572" s="1">
        <f t="shared" si="2"/>
        <v>-1380159</v>
      </c>
    </row>
    <row r="2573">
      <c r="D2573" s="1">
        <f t="shared" si="1"/>
        <v>0.9974668905</v>
      </c>
      <c r="E2573" s="1">
        <f t="shared" si="2"/>
        <v>-34816875</v>
      </c>
    </row>
    <row r="2574">
      <c r="D2574" s="1">
        <f t="shared" si="1"/>
        <v>0.9974669033</v>
      </c>
      <c r="E2574" s="1">
        <f t="shared" si="2"/>
        <v>47356221</v>
      </c>
    </row>
    <row r="2575">
      <c r="D2575" s="1">
        <f t="shared" si="1"/>
        <v>0.9974669342</v>
      </c>
      <c r="E2575" s="1">
        <f t="shared" si="2"/>
        <v>-7713686</v>
      </c>
    </row>
    <row r="2576">
      <c r="D2576" s="1">
        <f t="shared" si="1"/>
        <v>0.9974669318</v>
      </c>
      <c r="E2576" s="1">
        <f t="shared" si="2"/>
        <v>-20203976</v>
      </c>
    </row>
    <row r="2577">
      <c r="D2577" s="1">
        <f t="shared" si="1"/>
        <v>0.9974669334</v>
      </c>
      <c r="E2577" s="1">
        <f t="shared" si="2"/>
        <v>-13313646</v>
      </c>
    </row>
    <row r="2578">
      <c r="D2578" s="1">
        <f t="shared" si="1"/>
        <v>0.9974669318</v>
      </c>
      <c r="E2578" s="1">
        <f t="shared" si="2"/>
        <v>-14088250</v>
      </c>
    </row>
    <row r="2579">
      <c r="D2579" s="1">
        <f t="shared" si="1"/>
        <v>0.9974669312</v>
      </c>
      <c r="E2579" s="1">
        <f t="shared" si="2"/>
        <v>2262293</v>
      </c>
    </row>
    <row r="2580">
      <c r="D2580" s="1">
        <f t="shared" si="1"/>
        <v>0.9974669288</v>
      </c>
      <c r="E2580" s="1">
        <f t="shared" si="2"/>
        <v>133029270</v>
      </c>
    </row>
    <row r="2581">
      <c r="D2581" s="1">
        <f t="shared" si="1"/>
        <v>0.9974671626</v>
      </c>
      <c r="E2581" s="1">
        <f t="shared" si="2"/>
        <v>-13436643</v>
      </c>
    </row>
    <row r="2582">
      <c r="D2582" s="1">
        <f t="shared" si="1"/>
        <v>0.9974671614</v>
      </c>
      <c r="E2582" s="1">
        <f t="shared" si="2"/>
        <v>2137776</v>
      </c>
    </row>
    <row r="2583">
      <c r="D2583" s="1">
        <f t="shared" si="1"/>
        <v>0.9974671594</v>
      </c>
      <c r="E2583" s="1">
        <f t="shared" si="2"/>
        <v>-14675559</v>
      </c>
    </row>
    <row r="2584">
      <c r="D2584" s="1">
        <f t="shared" si="1"/>
        <v>0.997467159</v>
      </c>
      <c r="E2584" s="1">
        <f t="shared" si="2"/>
        <v>-9257739</v>
      </c>
    </row>
    <row r="2585">
      <c r="D2585" s="1">
        <f t="shared" si="1"/>
        <v>0.9974671568</v>
      </c>
      <c r="E2585" s="1">
        <f t="shared" si="2"/>
        <v>-1576479</v>
      </c>
    </row>
    <row r="2586">
      <c r="D2586" s="1">
        <f t="shared" si="1"/>
        <v>0.9974671546</v>
      </c>
      <c r="E2586" s="1">
        <f t="shared" si="2"/>
        <v>6415649</v>
      </c>
    </row>
    <row r="2587">
      <c r="D2587" s="1">
        <f t="shared" si="1"/>
        <v>0.9974671531</v>
      </c>
      <c r="E2587" s="1">
        <f t="shared" si="2"/>
        <v>75300000</v>
      </c>
    </row>
    <row r="2588">
      <c r="D2588" s="1">
        <f t="shared" si="1"/>
        <v>0.9974672322</v>
      </c>
      <c r="E2588" s="1">
        <f t="shared" si="2"/>
        <v>-7200000</v>
      </c>
    </row>
    <row r="2589">
      <c r="D2589" s="1">
        <f t="shared" si="1"/>
        <v>0.9974672308</v>
      </c>
      <c r="E2589" s="1">
        <f t="shared" si="2"/>
        <v>-55263886</v>
      </c>
    </row>
    <row r="2590">
      <c r="D2590" s="1">
        <f t="shared" si="1"/>
        <v>0.9974672854</v>
      </c>
      <c r="E2590" s="1">
        <f t="shared" si="2"/>
        <v>7015224</v>
      </c>
    </row>
    <row r="2591">
      <c r="D2591" s="1">
        <f t="shared" si="1"/>
        <v>0.9974672854</v>
      </c>
      <c r="E2591" s="1">
        <f t="shared" si="2"/>
        <v>-21171682</v>
      </c>
    </row>
    <row r="2592">
      <c r="D2592" s="1">
        <f t="shared" si="1"/>
        <v>0.9974672904</v>
      </c>
      <c r="E2592" s="1">
        <f t="shared" si="2"/>
        <v>-45618284</v>
      </c>
    </row>
    <row r="2593">
      <c r="D2593" s="1">
        <f t="shared" si="1"/>
        <v>0.9974673227</v>
      </c>
      <c r="E2593" s="1">
        <f t="shared" si="2"/>
        <v>8272447</v>
      </c>
    </row>
    <row r="2594">
      <c r="D2594" s="1">
        <f t="shared" si="1"/>
        <v>0.9974673218</v>
      </c>
      <c r="E2594" s="1">
        <f t="shared" si="2"/>
        <v>-72160</v>
      </c>
    </row>
    <row r="2595">
      <c r="D2595" s="1">
        <f t="shared" si="1"/>
        <v>0.9974673189</v>
      </c>
      <c r="E2595" s="1">
        <f t="shared" si="2"/>
        <v>-13912817</v>
      </c>
    </row>
    <row r="2596">
      <c r="D2596" s="1">
        <f t="shared" si="1"/>
        <v>0.9974673313</v>
      </c>
      <c r="E2596" s="1">
        <f t="shared" si="2"/>
        <v>-14306109</v>
      </c>
    </row>
    <row r="2597">
      <c r="D2597" s="1">
        <f t="shared" si="1"/>
        <v>0.9974673313</v>
      </c>
      <c r="E2597" s="1">
        <f t="shared" si="2"/>
        <v>-2716218</v>
      </c>
    </row>
    <row r="2598">
      <c r="D2598" s="1">
        <f t="shared" si="1"/>
        <v>0.9974673287</v>
      </c>
      <c r="E2598" s="1">
        <f t="shared" si="2"/>
        <v>-2604984</v>
      </c>
    </row>
    <row r="2599">
      <c r="D2599" s="1">
        <f t="shared" si="1"/>
        <v>0.9974673256</v>
      </c>
      <c r="E2599" s="1">
        <f t="shared" si="2"/>
        <v>4055108</v>
      </c>
    </row>
    <row r="2600">
      <c r="D2600" s="1">
        <f t="shared" si="1"/>
        <v>0.9974673235</v>
      </c>
      <c r="E2600" s="1">
        <f t="shared" si="2"/>
        <v>-2535644</v>
      </c>
    </row>
    <row r="2601">
      <c r="D2601" s="1">
        <f t="shared" si="1"/>
        <v>0.9974673204</v>
      </c>
      <c r="E2601" s="1">
        <f t="shared" si="2"/>
        <v>-22324928</v>
      </c>
    </row>
    <row r="2602">
      <c r="D2602" s="1">
        <f t="shared" si="1"/>
        <v>0.9974673233</v>
      </c>
      <c r="E2602" s="1">
        <f t="shared" si="2"/>
        <v>76975169</v>
      </c>
    </row>
    <row r="2603">
      <c r="D2603" s="1">
        <f t="shared" si="1"/>
        <v>0.9974673963</v>
      </c>
      <c r="E2603" s="1">
        <f t="shared" si="2"/>
        <v>-21084535</v>
      </c>
    </row>
    <row r="2604">
      <c r="D2604" s="1">
        <f t="shared" si="1"/>
        <v>0.9974674</v>
      </c>
      <c r="E2604" s="1">
        <f t="shared" si="2"/>
        <v>11464368</v>
      </c>
    </row>
    <row r="2605">
      <c r="D2605" s="1">
        <f t="shared" si="1"/>
        <v>0.9974674004</v>
      </c>
      <c r="E2605" s="1">
        <f t="shared" si="2"/>
        <v>17288314</v>
      </c>
    </row>
    <row r="2606">
      <c r="D2606" s="1">
        <f t="shared" si="1"/>
        <v>0.9974674037</v>
      </c>
      <c r="E2606" s="1">
        <f t="shared" si="2"/>
        <v>-2177843</v>
      </c>
    </row>
    <row r="2607">
      <c r="D2607" s="1">
        <f t="shared" si="1"/>
        <v>0.9974674005</v>
      </c>
      <c r="E2607" s="1">
        <f t="shared" si="2"/>
        <v>-10890678</v>
      </c>
    </row>
    <row r="2608">
      <c r="D2608" s="1">
        <f t="shared" si="1"/>
        <v>0.9974673987</v>
      </c>
      <c r="E2608" s="1">
        <f t="shared" si="2"/>
        <v>101463226</v>
      </c>
    </row>
    <row r="2609">
      <c r="D2609" s="1">
        <f t="shared" si="1"/>
        <v>0.9974675375</v>
      </c>
      <c r="E2609" s="1">
        <f t="shared" si="2"/>
        <v>-9128166</v>
      </c>
    </row>
    <row r="2610">
      <c r="D2610" s="1">
        <f t="shared" si="1"/>
        <v>0.997467536</v>
      </c>
      <c r="E2610" s="1">
        <f t="shared" si="2"/>
        <v>54200000</v>
      </c>
    </row>
    <row r="2611">
      <c r="D2611" s="1">
        <f t="shared" si="1"/>
        <v>0.9974675705</v>
      </c>
      <c r="E2611" s="1">
        <f t="shared" si="2"/>
        <v>21000000</v>
      </c>
    </row>
    <row r="2612">
      <c r="D2612" s="1">
        <f t="shared" si="1"/>
        <v>0.9974675743</v>
      </c>
      <c r="E2612" s="1">
        <f t="shared" si="2"/>
        <v>-1318980</v>
      </c>
    </row>
    <row r="2613">
      <c r="D2613" s="1">
        <f t="shared" si="1"/>
        <v>0.9974675716</v>
      </c>
      <c r="E2613" s="1">
        <f t="shared" si="2"/>
        <v>-8930592</v>
      </c>
    </row>
    <row r="2614">
      <c r="D2614" s="1">
        <f t="shared" si="1"/>
        <v>0.9974675834</v>
      </c>
      <c r="E2614" s="1">
        <f t="shared" si="2"/>
        <v>79218018</v>
      </c>
    </row>
    <row r="2615">
      <c r="D2615" s="1">
        <f t="shared" si="1"/>
        <v>0.9974676601</v>
      </c>
      <c r="E2615" s="1">
        <f t="shared" si="2"/>
        <v>-50781132</v>
      </c>
    </row>
    <row r="2616">
      <c r="D2616" s="1">
        <f t="shared" si="1"/>
        <v>0.9974676958</v>
      </c>
      <c r="E2616" s="1">
        <f t="shared" si="2"/>
        <v>16628981</v>
      </c>
    </row>
    <row r="2617">
      <c r="D2617" s="1">
        <f t="shared" si="1"/>
        <v>0.9974676983</v>
      </c>
      <c r="E2617" s="1">
        <f t="shared" si="2"/>
        <v>-41132306</v>
      </c>
    </row>
    <row r="2618">
      <c r="D2618" s="1">
        <f t="shared" si="1"/>
        <v>0.9974677278</v>
      </c>
      <c r="E2618" s="1">
        <f t="shared" si="2"/>
        <v>-5963503</v>
      </c>
    </row>
    <row r="2619">
      <c r="D2619" s="1">
        <f t="shared" si="1"/>
        <v>0.9974677247</v>
      </c>
      <c r="E2619" s="1">
        <f t="shared" si="2"/>
        <v>-41457582</v>
      </c>
    </row>
    <row r="2620">
      <c r="D2620" s="1">
        <f t="shared" si="1"/>
        <v>0.9974677512</v>
      </c>
      <c r="E2620" s="1">
        <f t="shared" si="2"/>
        <v>-3898945</v>
      </c>
    </row>
    <row r="2621">
      <c r="D2621" s="1">
        <f t="shared" si="1"/>
        <v>0.9974677479</v>
      </c>
      <c r="E2621" s="1">
        <f t="shared" si="2"/>
        <v>-18287436</v>
      </c>
    </row>
    <row r="2622">
      <c r="D2622" s="1">
        <f t="shared" si="1"/>
        <v>0.9974677488</v>
      </c>
      <c r="E2622" s="1">
        <f t="shared" si="2"/>
        <v>89214072</v>
      </c>
    </row>
    <row r="2623">
      <c r="D2623" s="1">
        <f t="shared" si="1"/>
        <v>0.9974678515</v>
      </c>
      <c r="E2623" s="1">
        <f t="shared" si="2"/>
        <v>-14821835</v>
      </c>
    </row>
    <row r="2624">
      <c r="D2624" s="1">
        <f t="shared" si="1"/>
        <v>0.997467852</v>
      </c>
      <c r="E2624" s="1">
        <f t="shared" si="2"/>
        <v>14680000</v>
      </c>
    </row>
    <row r="2625">
      <c r="D2625" s="1">
        <f t="shared" si="1"/>
        <v>0.9974678539</v>
      </c>
      <c r="E2625" s="1">
        <f t="shared" si="2"/>
        <v>-9401355</v>
      </c>
    </row>
    <row r="2626">
      <c r="D2626" s="1">
        <f t="shared" si="1"/>
        <v>0.9974678511</v>
      </c>
      <c r="E2626" s="1">
        <f t="shared" si="2"/>
        <v>20063926</v>
      </c>
    </row>
    <row r="2627">
      <c r="D2627" s="1">
        <f t="shared" si="1"/>
        <v>0.9974678558</v>
      </c>
      <c r="E2627" s="1">
        <f t="shared" si="2"/>
        <v>-4715640</v>
      </c>
    </row>
    <row r="2628">
      <c r="D2628" s="1">
        <f t="shared" si="1"/>
        <v>0.9974678531</v>
      </c>
      <c r="E2628" s="1">
        <f t="shared" si="2"/>
        <v>4305922</v>
      </c>
    </row>
    <row r="2629">
      <c r="D2629" s="1">
        <f t="shared" si="1"/>
        <v>0.9974678509</v>
      </c>
      <c r="E2629" s="1">
        <f t="shared" si="2"/>
        <v>-30517805</v>
      </c>
    </row>
    <row r="2630">
      <c r="D2630" s="1">
        <f t="shared" si="1"/>
        <v>0.99746786</v>
      </c>
      <c r="E2630" s="1">
        <f t="shared" si="2"/>
        <v>-10227031</v>
      </c>
    </row>
    <row r="2631">
      <c r="D2631" s="1">
        <f t="shared" si="1"/>
        <v>0.9974678617</v>
      </c>
      <c r="E2631" s="1">
        <f t="shared" si="2"/>
        <v>-4797910</v>
      </c>
    </row>
    <row r="2632">
      <c r="D2632" s="1">
        <f t="shared" si="1"/>
        <v>0.9974678588</v>
      </c>
      <c r="E2632" s="1">
        <f t="shared" si="2"/>
        <v>-17918075</v>
      </c>
    </row>
    <row r="2633">
      <c r="D2633" s="1">
        <f t="shared" si="1"/>
        <v>0.997467859</v>
      </c>
      <c r="E2633" s="1">
        <f t="shared" si="2"/>
        <v>1630576</v>
      </c>
    </row>
    <row r="2634">
      <c r="D2634" s="1">
        <f t="shared" si="1"/>
        <v>0.9974678585</v>
      </c>
      <c r="E2634" s="1">
        <f t="shared" si="2"/>
        <v>-5127357</v>
      </c>
    </row>
    <row r="2635">
      <c r="D2635" s="1">
        <f t="shared" si="1"/>
        <v>0.9974678552</v>
      </c>
      <c r="E2635" s="1">
        <f t="shared" si="2"/>
        <v>2732062</v>
      </c>
    </row>
    <row r="2636">
      <c r="D2636" s="1">
        <f t="shared" si="1"/>
        <v>0.9974678526</v>
      </c>
      <c r="E2636" s="1">
        <f t="shared" si="2"/>
        <v>-11689814</v>
      </c>
    </row>
    <row r="2637">
      <c r="D2637" s="1">
        <f t="shared" si="1"/>
        <v>0.9974678504</v>
      </c>
      <c r="E2637" s="1">
        <f t="shared" si="2"/>
        <v>-16076109</v>
      </c>
    </row>
    <row r="2638">
      <c r="D2638" s="1">
        <f t="shared" si="1"/>
        <v>0.99746785</v>
      </c>
      <c r="E2638" s="1">
        <f t="shared" si="2"/>
        <v>-3270031</v>
      </c>
    </row>
    <row r="2639">
      <c r="D2639" s="1">
        <f t="shared" si="1"/>
        <v>0.9974678467</v>
      </c>
      <c r="E2639" s="1">
        <f t="shared" si="2"/>
        <v>4703228</v>
      </c>
    </row>
    <row r="2640">
      <c r="D2640" s="1">
        <f t="shared" si="1"/>
        <v>0.9974678447</v>
      </c>
      <c r="E2640" s="1">
        <f t="shared" si="2"/>
        <v>94852971</v>
      </c>
    </row>
    <row r="2641">
      <c r="D2641" s="1">
        <f t="shared" si="1"/>
        <v>0.9974679589</v>
      </c>
      <c r="E2641" s="1">
        <f t="shared" si="2"/>
        <v>41253340</v>
      </c>
    </row>
    <row r="2642">
      <c r="D2642" s="1">
        <f t="shared" si="1"/>
        <v>0.9974679784</v>
      </c>
      <c r="E2642" s="1">
        <f t="shared" si="2"/>
        <v>120000989</v>
      </c>
    </row>
    <row r="2643">
      <c r="D2643" s="1">
        <f t="shared" si="1"/>
        <v>0.9974681707</v>
      </c>
      <c r="E2643" s="1">
        <f t="shared" si="2"/>
        <v>37744720</v>
      </c>
    </row>
    <row r="2644">
      <c r="D2644" s="1">
        <f t="shared" si="1"/>
        <v>0.9974681896</v>
      </c>
      <c r="E2644" s="1">
        <f t="shared" si="2"/>
        <v>-22556993</v>
      </c>
    </row>
    <row r="2645">
      <c r="D2645" s="1">
        <f t="shared" si="1"/>
        <v>0.9974681926</v>
      </c>
      <c r="E2645" s="1">
        <f t="shared" si="2"/>
        <v>8088568</v>
      </c>
    </row>
    <row r="2646">
      <c r="D2646" s="1">
        <f t="shared" si="1"/>
        <v>0.9974681914</v>
      </c>
      <c r="E2646" s="1">
        <f t="shared" si="2"/>
        <v>5797927</v>
      </c>
    </row>
    <row r="2647">
      <c r="D2647" s="1">
        <f t="shared" si="1"/>
        <v>0.9974681896</v>
      </c>
      <c r="E2647" s="1">
        <f t="shared" si="2"/>
        <v>-531428</v>
      </c>
    </row>
    <row r="2648">
      <c r="D2648" s="1">
        <f t="shared" si="1"/>
        <v>0.9974681865</v>
      </c>
      <c r="E2648" s="1">
        <f t="shared" si="2"/>
        <v>75213377</v>
      </c>
    </row>
    <row r="2649">
      <c r="D2649" s="1">
        <f t="shared" si="1"/>
        <v>0.9974682518</v>
      </c>
      <c r="E2649" s="1">
        <f t="shared" si="2"/>
        <v>64518155</v>
      </c>
    </row>
    <row r="2650">
      <c r="D2650" s="1">
        <f t="shared" si="1"/>
        <v>0.9974683087</v>
      </c>
      <c r="E2650" s="1">
        <f t="shared" si="2"/>
        <v>-59192738</v>
      </c>
    </row>
    <row r="2651">
      <c r="D2651" s="1">
        <f t="shared" si="1"/>
        <v>0.9974684059</v>
      </c>
      <c r="E2651" s="1">
        <f t="shared" si="2"/>
        <v>8408614</v>
      </c>
    </row>
    <row r="2652">
      <c r="D2652" s="1">
        <f t="shared" si="1"/>
        <v>0.9974684046</v>
      </c>
      <c r="E2652" s="1">
        <f t="shared" si="2"/>
        <v>-698312689</v>
      </c>
    </row>
    <row r="2653">
      <c r="D2653" s="1">
        <f t="shared" si="1"/>
        <v>0.9974763392</v>
      </c>
      <c r="E2653" s="1">
        <f t="shared" si="2"/>
        <v>-20935667</v>
      </c>
    </row>
    <row r="2654">
      <c r="D2654" s="1">
        <f t="shared" si="1"/>
        <v>0.9974763412</v>
      </c>
      <c r="E2654" s="1">
        <f t="shared" si="2"/>
        <v>-2994995</v>
      </c>
    </row>
    <row r="2655">
      <c r="D2655" s="1">
        <f t="shared" si="1"/>
        <v>0.9974763378</v>
      </c>
      <c r="E2655" s="1">
        <f t="shared" si="2"/>
        <v>591796</v>
      </c>
    </row>
    <row r="2656">
      <c r="D2656" s="1">
        <f t="shared" si="1"/>
        <v>0.9974763347</v>
      </c>
      <c r="E2656" s="1">
        <f t="shared" si="2"/>
        <v>-725339</v>
      </c>
    </row>
    <row r="2657">
      <c r="D2657" s="1">
        <f t="shared" si="1"/>
        <v>0.9974763314</v>
      </c>
      <c r="E2657" s="1">
        <f t="shared" si="2"/>
        <v>2348123</v>
      </c>
    </row>
    <row r="2658">
      <c r="D2658" s="1">
        <f t="shared" si="1"/>
        <v>0.9974763287</v>
      </c>
      <c r="E2658" s="1">
        <f t="shared" si="2"/>
        <v>-3508650</v>
      </c>
    </row>
    <row r="2659">
      <c r="D2659" s="1">
        <f t="shared" si="1"/>
        <v>0.9974763255</v>
      </c>
      <c r="E2659" s="1">
        <f t="shared" si="2"/>
        <v>2774834</v>
      </c>
    </row>
    <row r="2660">
      <c r="D2660" s="1">
        <f t="shared" si="1"/>
        <v>0.9974763231</v>
      </c>
      <c r="E2660" s="1">
        <f t="shared" si="2"/>
        <v>-26573039</v>
      </c>
    </row>
    <row r="2661">
      <c r="D2661" s="1">
        <f t="shared" si="1"/>
        <v>0.9974763335</v>
      </c>
      <c r="E2661" s="1">
        <f t="shared" si="2"/>
        <v>13257500</v>
      </c>
    </row>
    <row r="2662">
      <c r="D2662" s="1">
        <f t="shared" si="1"/>
        <v>0.9974763331</v>
      </c>
      <c r="E2662" s="1">
        <f t="shared" si="2"/>
        <v>168628680</v>
      </c>
    </row>
    <row r="2663">
      <c r="D2663" s="1">
        <f t="shared" si="1"/>
        <v>0.9974766953</v>
      </c>
      <c r="E2663" s="1">
        <f t="shared" si="2"/>
        <v>4888703</v>
      </c>
    </row>
    <row r="2664">
      <c r="D2664" s="1">
        <f t="shared" si="1"/>
        <v>0.9974766931</v>
      </c>
      <c r="E2664" s="1">
        <f t="shared" si="2"/>
        <v>53656813</v>
      </c>
    </row>
    <row r="2665">
      <c r="D2665" s="1">
        <f t="shared" si="1"/>
        <v>0.9974767307</v>
      </c>
      <c r="E2665" s="1">
        <f t="shared" si="2"/>
        <v>25660000</v>
      </c>
    </row>
    <row r="2666">
      <c r="D2666" s="1">
        <f t="shared" si="1"/>
        <v>0.9974767385</v>
      </c>
      <c r="E2666" s="1">
        <f t="shared" si="2"/>
        <v>-53361326</v>
      </c>
    </row>
    <row r="2667">
      <c r="D2667" s="1">
        <f t="shared" si="1"/>
        <v>0.9974767935</v>
      </c>
      <c r="E2667" s="1">
        <f t="shared" si="2"/>
        <v>131742480</v>
      </c>
    </row>
    <row r="2668">
      <c r="D2668" s="1">
        <f t="shared" si="1"/>
        <v>0.9974769368</v>
      </c>
      <c r="E2668" s="1">
        <f t="shared" si="2"/>
        <v>102843350</v>
      </c>
    </row>
    <row r="2669">
      <c r="D2669" s="1">
        <f t="shared" si="1"/>
        <v>0.9974770537</v>
      </c>
      <c r="E2669" s="1">
        <f t="shared" si="2"/>
        <v>-49649808</v>
      </c>
    </row>
    <row r="2670">
      <c r="D2670" s="1">
        <f t="shared" si="1"/>
        <v>0.997477117</v>
      </c>
      <c r="E2670" s="1">
        <f t="shared" si="2"/>
        <v>-65267965</v>
      </c>
    </row>
    <row r="2671">
      <c r="D2671" s="1">
        <f t="shared" si="1"/>
        <v>0.9974771994</v>
      </c>
      <c r="E2671" s="1">
        <f t="shared" si="2"/>
        <v>-74679997</v>
      </c>
    </row>
    <row r="2672">
      <c r="D2672" s="1">
        <f t="shared" si="1"/>
        <v>0.9974773166</v>
      </c>
      <c r="E2672" s="1">
        <f t="shared" si="2"/>
        <v>23334256</v>
      </c>
    </row>
    <row r="2673">
      <c r="D2673" s="1">
        <f t="shared" si="1"/>
        <v>0.997477323</v>
      </c>
      <c r="E2673" s="1">
        <f t="shared" si="2"/>
        <v>-37376626</v>
      </c>
    </row>
    <row r="2674">
      <c r="D2674" s="1">
        <f t="shared" si="1"/>
        <v>0.9974773383</v>
      </c>
      <c r="E2674" s="1">
        <f t="shared" si="2"/>
        <v>18292061</v>
      </c>
    </row>
    <row r="2675">
      <c r="D2675" s="1">
        <f t="shared" si="1"/>
        <v>0.9974773416</v>
      </c>
      <c r="E2675" s="1">
        <f t="shared" si="2"/>
        <v>18049082</v>
      </c>
    </row>
    <row r="2676">
      <c r="D2676" s="1">
        <f t="shared" si="1"/>
        <v>0.9974773448</v>
      </c>
      <c r="E2676" s="1">
        <f t="shared" si="2"/>
        <v>-190187</v>
      </c>
    </row>
    <row r="2677">
      <c r="D2677" s="1">
        <f t="shared" si="1"/>
        <v>0.997477342</v>
      </c>
      <c r="E2677" s="1">
        <f t="shared" si="2"/>
        <v>-33068911</v>
      </c>
    </row>
    <row r="2678">
      <c r="D2678" s="1">
        <f t="shared" si="1"/>
        <v>0.997477358</v>
      </c>
      <c r="E2678" s="1">
        <f t="shared" si="2"/>
        <v>-52305212</v>
      </c>
    </row>
    <row r="2679">
      <c r="D2679" s="1">
        <f t="shared" si="1"/>
        <v>0.9974774003</v>
      </c>
      <c r="E2679" s="1">
        <f t="shared" si="2"/>
        <v>-13811358</v>
      </c>
    </row>
    <row r="2680">
      <c r="D2680" s="1">
        <f t="shared" si="1"/>
        <v>0.9974773994</v>
      </c>
      <c r="E2680" s="1">
        <f t="shared" si="2"/>
        <v>83243478</v>
      </c>
    </row>
    <row r="2681">
      <c r="D2681" s="1">
        <f t="shared" si="1"/>
        <v>0.9974774908</v>
      </c>
      <c r="E2681" s="1">
        <f t="shared" si="2"/>
        <v>-5600389</v>
      </c>
    </row>
    <row r="2682">
      <c r="D2682" s="1">
        <f t="shared" si="1"/>
        <v>0.9974774873</v>
      </c>
      <c r="E2682" s="1">
        <f t="shared" si="2"/>
        <v>-3087018</v>
      </c>
    </row>
    <row r="2683">
      <c r="D2683" s="1">
        <f t="shared" si="1"/>
        <v>0.997477485</v>
      </c>
      <c r="E2683" s="1">
        <f t="shared" si="2"/>
        <v>-47456299</v>
      </c>
    </row>
    <row r="2684">
      <c r="D2684" s="1">
        <f t="shared" si="1"/>
        <v>0.9974775197</v>
      </c>
      <c r="E2684" s="1">
        <f t="shared" si="2"/>
        <v>-15278000</v>
      </c>
    </row>
    <row r="2685">
      <c r="D2685" s="1">
        <f t="shared" si="1"/>
        <v>0.9974775227</v>
      </c>
      <c r="E2685" s="1">
        <f t="shared" si="2"/>
        <v>-515779</v>
      </c>
    </row>
    <row r="2686">
      <c r="D2686" s="1">
        <f t="shared" si="1"/>
        <v>0.9974775194</v>
      </c>
      <c r="E2686" s="1">
        <f t="shared" si="2"/>
        <v>75502246</v>
      </c>
    </row>
    <row r="2687">
      <c r="D2687" s="1">
        <f t="shared" si="1"/>
        <v>0.9974775917</v>
      </c>
      <c r="E2687" s="1">
        <f t="shared" si="2"/>
        <v>12253315</v>
      </c>
    </row>
    <row r="2688">
      <c r="D2688" s="1">
        <f t="shared" si="1"/>
        <v>0.9974775912</v>
      </c>
      <c r="E2688" s="1">
        <f t="shared" si="2"/>
        <v>-24995244</v>
      </c>
    </row>
    <row r="2689">
      <c r="D2689" s="1">
        <f t="shared" si="1"/>
        <v>0.9974775951</v>
      </c>
      <c r="E2689" s="1">
        <f t="shared" si="2"/>
        <v>-5365542</v>
      </c>
    </row>
    <row r="2690">
      <c r="D2690" s="1">
        <f t="shared" si="1"/>
        <v>0.9974775921</v>
      </c>
      <c r="E2690" s="1">
        <f t="shared" si="2"/>
        <v>-18586498</v>
      </c>
    </row>
    <row r="2691">
      <c r="D2691" s="1">
        <f t="shared" si="1"/>
        <v>0.9974775941</v>
      </c>
      <c r="E2691" s="1">
        <f t="shared" si="2"/>
        <v>17603594</v>
      </c>
    </row>
    <row r="2692">
      <c r="D2692" s="1">
        <f t="shared" si="1"/>
        <v>0.9974775969</v>
      </c>
      <c r="E2692" s="1">
        <f t="shared" si="2"/>
        <v>-9908458</v>
      </c>
    </row>
    <row r="2693">
      <c r="D2693" s="1">
        <f t="shared" si="1"/>
        <v>0.9974775948</v>
      </c>
      <c r="E2693" s="1">
        <f t="shared" si="2"/>
        <v>-95588898</v>
      </c>
    </row>
    <row r="2694">
      <c r="D2694" s="1">
        <f t="shared" si="1"/>
        <v>0.9974777321</v>
      </c>
      <c r="E2694" s="1">
        <f t="shared" si="2"/>
        <v>-49999390</v>
      </c>
    </row>
    <row r="2695">
      <c r="D2695" s="1">
        <f t="shared" si="1"/>
        <v>0.9974777693</v>
      </c>
      <c r="E2695" s="1">
        <f t="shared" si="2"/>
        <v>-10822459</v>
      </c>
    </row>
    <row r="2696">
      <c r="D2696" s="1">
        <f t="shared" si="1"/>
        <v>0.997477769</v>
      </c>
      <c r="E2696" s="1">
        <f t="shared" si="2"/>
        <v>-57435963</v>
      </c>
    </row>
    <row r="2697">
      <c r="D2697" s="1">
        <f t="shared" si="1"/>
        <v>0.9974778315</v>
      </c>
      <c r="E2697" s="1">
        <f t="shared" si="2"/>
        <v>17478175</v>
      </c>
    </row>
    <row r="2698">
      <c r="D2698" s="1">
        <f t="shared" si="1"/>
        <v>0.9974778335</v>
      </c>
      <c r="E2698" s="1">
        <f t="shared" si="2"/>
        <v>2000000</v>
      </c>
    </row>
    <row r="2699">
      <c r="D2699" s="1">
        <f t="shared" si="1"/>
        <v>0.9974778308</v>
      </c>
      <c r="E2699" s="1">
        <f t="shared" si="2"/>
        <v>-84593638</v>
      </c>
    </row>
    <row r="2700">
      <c r="D2700" s="1">
        <f t="shared" si="1"/>
        <v>0.997477943</v>
      </c>
      <c r="E2700" s="1">
        <f t="shared" si="2"/>
        <v>-1288722</v>
      </c>
    </row>
    <row r="2701">
      <c r="D2701" s="1">
        <f t="shared" si="1"/>
        <v>0.9974779394</v>
      </c>
      <c r="E2701" s="1">
        <f t="shared" si="2"/>
        <v>2853933</v>
      </c>
    </row>
    <row r="2702">
      <c r="D2702" s="1">
        <f t="shared" si="1"/>
        <v>0.9974779435</v>
      </c>
      <c r="E2702" s="1">
        <f t="shared" si="2"/>
        <v>32030663</v>
      </c>
    </row>
    <row r="2703">
      <c r="D2703" s="1">
        <f t="shared" si="1"/>
        <v>0.9974779442</v>
      </c>
      <c r="E2703" s="1">
        <f t="shared" si="2"/>
        <v>3000000</v>
      </c>
    </row>
    <row r="2704">
      <c r="D2704" s="1">
        <f t="shared" si="1"/>
        <v>0.9974779423</v>
      </c>
      <c r="E2704" s="1">
        <f t="shared" si="2"/>
        <v>15596227</v>
      </c>
    </row>
    <row r="2705">
      <c r="D2705" s="1">
        <f t="shared" si="1"/>
        <v>0.9974779435</v>
      </c>
      <c r="E2705" s="1">
        <f t="shared" si="2"/>
        <v>45255243</v>
      </c>
    </row>
    <row r="2706">
      <c r="D2706" s="1">
        <f t="shared" si="1"/>
        <v>0.9974779701</v>
      </c>
      <c r="E2706" s="1">
        <f t="shared" si="2"/>
        <v>34225164</v>
      </c>
    </row>
    <row r="2707">
      <c r="D2707" s="1">
        <f t="shared" si="1"/>
        <v>0.9974779801</v>
      </c>
      <c r="E2707" s="1">
        <f t="shared" si="2"/>
        <v>33762229</v>
      </c>
    </row>
    <row r="2708">
      <c r="D2708" s="1">
        <f t="shared" si="1"/>
        <v>0.9974779939</v>
      </c>
      <c r="E2708" s="1">
        <f t="shared" si="2"/>
        <v>-21866841</v>
      </c>
    </row>
    <row r="2709">
      <c r="D2709" s="1">
        <f t="shared" si="1"/>
        <v>0.9974779986</v>
      </c>
      <c r="E2709" s="1">
        <f t="shared" si="2"/>
        <v>15733485</v>
      </c>
    </row>
    <row r="2710">
      <c r="D2710" s="1">
        <f t="shared" si="1"/>
        <v>0.9974780003</v>
      </c>
      <c r="E2710" s="1">
        <f t="shared" si="2"/>
        <v>-12069202</v>
      </c>
    </row>
    <row r="2711">
      <c r="D2711" s="1">
        <f t="shared" si="1"/>
        <v>0.9974779982</v>
      </c>
      <c r="E2711" s="1">
        <f t="shared" si="2"/>
        <v>-9800895</v>
      </c>
    </row>
    <row r="2712">
      <c r="D2712" s="1">
        <f t="shared" si="1"/>
        <v>0.9974779969</v>
      </c>
      <c r="E2712" s="1">
        <f t="shared" si="2"/>
        <v>29667095</v>
      </c>
    </row>
    <row r="2713">
      <c r="D2713" s="1">
        <f t="shared" si="1"/>
        <v>0.9974780076</v>
      </c>
      <c r="E2713" s="1">
        <f t="shared" si="2"/>
        <v>-14386444</v>
      </c>
    </row>
    <row r="2714">
      <c r="D2714" s="1">
        <f t="shared" si="1"/>
        <v>0.9974780059</v>
      </c>
      <c r="E2714" s="1">
        <f t="shared" si="2"/>
        <v>-26095018</v>
      </c>
    </row>
    <row r="2715">
      <c r="D2715" s="1">
        <f t="shared" si="1"/>
        <v>0.9974780111</v>
      </c>
      <c r="E2715" s="1">
        <f t="shared" si="2"/>
        <v>-2003560</v>
      </c>
    </row>
    <row r="2716">
      <c r="D2716" s="1">
        <f t="shared" si="1"/>
        <v>0.9974780078</v>
      </c>
      <c r="E2716" s="1">
        <f t="shared" si="2"/>
        <v>-46690838</v>
      </c>
    </row>
    <row r="2717">
      <c r="D2717" s="1">
        <f t="shared" si="1"/>
        <v>0.9974780389</v>
      </c>
      <c r="E2717" s="1">
        <f t="shared" si="2"/>
        <v>403279547</v>
      </c>
    </row>
    <row r="2718">
      <c r="D2718" s="1">
        <f t="shared" si="1"/>
        <v>0.9974799186</v>
      </c>
      <c r="E2718" s="1">
        <f t="shared" si="2"/>
        <v>-7391173</v>
      </c>
    </row>
    <row r="2719">
      <c r="D2719" s="1">
        <f t="shared" si="1"/>
        <v>0.997479921</v>
      </c>
      <c r="E2719" s="1">
        <f t="shared" si="2"/>
        <v>-19523730</v>
      </c>
    </row>
    <row r="2720">
      <c r="D2720" s="1">
        <f t="shared" si="1"/>
        <v>0.9974799215</v>
      </c>
      <c r="E2720" s="1">
        <f t="shared" si="2"/>
        <v>2481242</v>
      </c>
    </row>
    <row r="2721">
      <c r="D2721" s="1">
        <f t="shared" si="1"/>
        <v>0.9974799189</v>
      </c>
      <c r="E2721" s="1">
        <f t="shared" si="2"/>
        <v>-787706</v>
      </c>
    </row>
    <row r="2722">
      <c r="D2722" s="1">
        <f t="shared" si="1"/>
        <v>0.9974799154</v>
      </c>
      <c r="E2722" s="1">
        <f t="shared" si="2"/>
        <v>20306281</v>
      </c>
    </row>
    <row r="2723">
      <c r="D2723" s="1">
        <f t="shared" si="1"/>
        <v>0.9974799196</v>
      </c>
      <c r="E2723" s="1">
        <f t="shared" si="2"/>
        <v>10028592</v>
      </c>
    </row>
    <row r="2724">
      <c r="D2724" s="1">
        <f t="shared" si="1"/>
        <v>0.9974799185</v>
      </c>
      <c r="E2724" s="1">
        <f t="shared" si="2"/>
        <v>-2567658</v>
      </c>
    </row>
    <row r="2725">
      <c r="D2725" s="1">
        <f t="shared" si="1"/>
        <v>0.9974799149</v>
      </c>
      <c r="E2725" s="1">
        <f t="shared" si="2"/>
        <v>-3200000</v>
      </c>
    </row>
    <row r="2726">
      <c r="D2726" s="1">
        <f t="shared" si="1"/>
        <v>0.9974799112</v>
      </c>
      <c r="E2726" s="1">
        <f t="shared" si="2"/>
        <v>-690958</v>
      </c>
    </row>
    <row r="2727">
      <c r="D2727" s="1">
        <f t="shared" si="1"/>
        <v>0.9974799076</v>
      </c>
      <c r="E2727" s="1">
        <f t="shared" si="2"/>
        <v>-720718</v>
      </c>
    </row>
    <row r="2728">
      <c r="D2728" s="1">
        <f t="shared" si="1"/>
        <v>0.997479904</v>
      </c>
      <c r="E2728" s="1">
        <f t="shared" si="2"/>
        <v>-10221401</v>
      </c>
    </row>
    <row r="2729">
      <c r="D2729" s="1">
        <f t="shared" si="1"/>
        <v>0.9974799033</v>
      </c>
      <c r="E2729" s="1">
        <f t="shared" si="2"/>
        <v>4790000</v>
      </c>
    </row>
    <row r="2730">
      <c r="D2730" s="1">
        <f t="shared" si="1"/>
        <v>0.9974799008</v>
      </c>
      <c r="E2730" s="1">
        <f t="shared" si="2"/>
        <v>-20041681</v>
      </c>
    </row>
    <row r="2731">
      <c r="D2731" s="1">
        <f t="shared" si="1"/>
        <v>0.9974799015</v>
      </c>
      <c r="E2731" s="1">
        <f t="shared" si="2"/>
        <v>-1093965</v>
      </c>
    </row>
    <row r="2732">
      <c r="D2732" s="1">
        <f t="shared" si="1"/>
        <v>0.9974798978</v>
      </c>
      <c r="E2732" s="1">
        <f t="shared" si="2"/>
        <v>24651794</v>
      </c>
    </row>
    <row r="2733">
      <c r="D2733" s="1">
        <f t="shared" si="1"/>
        <v>0.9974799036</v>
      </c>
      <c r="E2733" s="1">
        <f t="shared" si="2"/>
        <v>36377022</v>
      </c>
    </row>
    <row r="2734">
      <c r="D2734" s="1">
        <f t="shared" si="1"/>
        <v>0.9974799214</v>
      </c>
      <c r="E2734" s="1">
        <f t="shared" si="2"/>
        <v>34700000</v>
      </c>
    </row>
    <row r="2735">
      <c r="D2735" s="1">
        <f t="shared" si="1"/>
        <v>0.9974799352</v>
      </c>
      <c r="E2735" s="1">
        <f t="shared" si="2"/>
        <v>53492685</v>
      </c>
    </row>
    <row r="2736">
      <c r="D2736" s="1">
        <f t="shared" si="1"/>
        <v>0.9974799738</v>
      </c>
      <c r="E2736" s="1">
        <f t="shared" si="2"/>
        <v>25074895</v>
      </c>
    </row>
    <row r="2737">
      <c r="D2737" s="1">
        <f t="shared" si="1"/>
        <v>0.9974799814</v>
      </c>
      <c r="E2737" s="1">
        <f t="shared" si="2"/>
        <v>761283</v>
      </c>
    </row>
    <row r="2738">
      <c r="D2738" s="1">
        <f t="shared" si="1"/>
        <v>0.9974799784</v>
      </c>
      <c r="E2738" s="1">
        <f t="shared" si="2"/>
        <v>-13414567</v>
      </c>
    </row>
    <row r="2739">
      <c r="D2739" s="1">
        <f t="shared" si="1"/>
        <v>0.9974799761</v>
      </c>
      <c r="E2739" s="1">
        <f t="shared" si="2"/>
        <v>21550000</v>
      </c>
    </row>
    <row r="2740">
      <c r="D2740" s="1">
        <f t="shared" si="1"/>
        <v>0.9974799816</v>
      </c>
      <c r="E2740" s="1">
        <f t="shared" si="2"/>
        <v>-273613</v>
      </c>
    </row>
    <row r="2741">
      <c r="D2741" s="1">
        <f t="shared" si="1"/>
        <v>0.997479978</v>
      </c>
      <c r="E2741" s="1">
        <f t="shared" si="2"/>
        <v>-87207693</v>
      </c>
    </row>
    <row r="2742">
      <c r="D2742" s="1">
        <f t="shared" si="1"/>
        <v>0.9974801063</v>
      </c>
      <c r="E2742" s="1">
        <f t="shared" si="2"/>
        <v>-43528606</v>
      </c>
    </row>
    <row r="2743">
      <c r="D2743" s="1">
        <f t="shared" si="1"/>
        <v>0.9974801296</v>
      </c>
      <c r="E2743" s="1">
        <f t="shared" si="2"/>
        <v>14052167</v>
      </c>
    </row>
    <row r="2744">
      <c r="D2744" s="1">
        <f t="shared" si="1"/>
        <v>0.9974801302</v>
      </c>
      <c r="E2744" s="1">
        <f t="shared" si="2"/>
        <v>2439163</v>
      </c>
    </row>
    <row r="2745">
      <c r="D2745" s="1">
        <f t="shared" si="1"/>
        <v>0.9974801272</v>
      </c>
      <c r="E2745" s="1">
        <f t="shared" si="2"/>
        <v>42235322</v>
      </c>
    </row>
    <row r="2746">
      <c r="D2746" s="1">
        <f t="shared" si="1"/>
        <v>0.9974801494</v>
      </c>
      <c r="E2746" s="1">
        <f t="shared" si="2"/>
        <v>-3814423</v>
      </c>
    </row>
    <row r="2747">
      <c r="D2747" s="1">
        <f t="shared" si="1"/>
        <v>0.9974801456</v>
      </c>
      <c r="E2747" s="1">
        <f t="shared" si="2"/>
        <v>-13215568</v>
      </c>
    </row>
    <row r="2748">
      <c r="D2748" s="1">
        <f t="shared" si="1"/>
        <v>0.9974801446</v>
      </c>
      <c r="E2748" s="1">
        <f t="shared" si="2"/>
        <v>-33795862</v>
      </c>
    </row>
    <row r="2749">
      <c r="D2749" s="1">
        <f t="shared" si="1"/>
        <v>0.9974801566</v>
      </c>
      <c r="E2749" s="1">
        <f t="shared" si="2"/>
        <v>-27481675</v>
      </c>
    </row>
    <row r="2750">
      <c r="D2750" s="1">
        <f t="shared" si="1"/>
        <v>0.9974801647</v>
      </c>
      <c r="E2750" s="1">
        <f t="shared" si="2"/>
        <v>140470114</v>
      </c>
    </row>
    <row r="2751">
      <c r="D2751" s="1">
        <f t="shared" si="1"/>
        <v>0.9974804376</v>
      </c>
      <c r="E2751" s="1">
        <f t="shared" si="2"/>
        <v>226950375</v>
      </c>
    </row>
    <row r="2752">
      <c r="D2752" s="1">
        <f t="shared" si="1"/>
        <v>0.9974811156</v>
      </c>
      <c r="E2752" s="1">
        <f t="shared" si="2"/>
        <v>-9117710</v>
      </c>
    </row>
    <row r="2753">
      <c r="D2753" s="1">
        <f t="shared" si="1"/>
        <v>0.9974811122</v>
      </c>
      <c r="E2753" s="1">
        <f t="shared" si="2"/>
        <v>27200000</v>
      </c>
    </row>
    <row r="2754">
      <c r="D2754" s="1">
        <f t="shared" si="1"/>
        <v>0.9974811204</v>
      </c>
      <c r="E2754" s="1">
        <f t="shared" si="2"/>
        <v>96945720</v>
      </c>
    </row>
    <row r="2755">
      <c r="D2755" s="1">
        <f t="shared" si="1"/>
        <v>0.9974812462</v>
      </c>
      <c r="E2755" s="1">
        <f t="shared" si="2"/>
        <v>18488090</v>
      </c>
    </row>
    <row r="2756">
      <c r="D2756" s="1">
        <f t="shared" si="1"/>
        <v>0.997481248</v>
      </c>
      <c r="E2756" s="1">
        <f t="shared" si="2"/>
        <v>14822707</v>
      </c>
    </row>
    <row r="2757">
      <c r="D2757" s="1">
        <f t="shared" si="1"/>
        <v>0.9974812478</v>
      </c>
      <c r="E2757" s="1">
        <f t="shared" si="2"/>
        <v>150619</v>
      </c>
    </row>
    <row r="2758">
      <c r="D2758" s="1">
        <f t="shared" si="1"/>
        <v>0.9974812453</v>
      </c>
      <c r="E2758" s="1">
        <f t="shared" si="2"/>
        <v>-901776</v>
      </c>
    </row>
    <row r="2759">
      <c r="D2759" s="1">
        <f t="shared" si="1"/>
        <v>0.9974812416</v>
      </c>
      <c r="E2759" s="1">
        <f t="shared" si="2"/>
        <v>2483154</v>
      </c>
    </row>
    <row r="2760">
      <c r="D2760" s="1">
        <f t="shared" si="1"/>
        <v>0.9974812386</v>
      </c>
      <c r="E2760" s="1">
        <f t="shared" si="2"/>
        <v>2269307</v>
      </c>
    </row>
    <row r="2761">
      <c r="D2761" s="1">
        <f t="shared" si="1"/>
        <v>0.9974812355</v>
      </c>
      <c r="E2761" s="1">
        <f t="shared" si="2"/>
        <v>-6640707</v>
      </c>
    </row>
    <row r="2762">
      <c r="D2762" s="1">
        <f t="shared" si="1"/>
        <v>0.9974812326</v>
      </c>
      <c r="E2762" s="1">
        <f t="shared" si="2"/>
        <v>34034755</v>
      </c>
    </row>
    <row r="2763">
      <c r="D2763" s="1">
        <f t="shared" si="1"/>
        <v>0.9974812466</v>
      </c>
      <c r="E2763" s="1">
        <f t="shared" si="2"/>
        <v>27061228</v>
      </c>
    </row>
    <row r="2764">
      <c r="D2764" s="1">
        <f t="shared" si="1"/>
        <v>0.997481254</v>
      </c>
      <c r="E2764" s="1">
        <f t="shared" si="2"/>
        <v>-16400000</v>
      </c>
    </row>
    <row r="2765">
      <c r="D2765" s="1">
        <f t="shared" si="1"/>
        <v>0.9974812531</v>
      </c>
      <c r="E2765" s="1">
        <f t="shared" si="2"/>
        <v>61468960</v>
      </c>
    </row>
    <row r="2766">
      <c r="D2766" s="1">
        <f t="shared" si="1"/>
        <v>0.9974812974</v>
      </c>
      <c r="E2766" s="1">
        <f t="shared" si="2"/>
        <v>101049130</v>
      </c>
    </row>
    <row r="2767">
      <c r="D2767" s="1">
        <f t="shared" si="1"/>
        <v>0.9974814193</v>
      </c>
      <c r="E2767" s="1">
        <f t="shared" si="2"/>
        <v>117137090</v>
      </c>
    </row>
    <row r="2768">
      <c r="D2768" s="1">
        <f t="shared" si="1"/>
        <v>0.9974815734</v>
      </c>
      <c r="E2768" s="1">
        <f t="shared" si="2"/>
        <v>-954324</v>
      </c>
    </row>
    <row r="2769">
      <c r="D2769" s="1">
        <f t="shared" si="1"/>
        <v>0.99748157</v>
      </c>
      <c r="E2769" s="1">
        <f t="shared" si="2"/>
        <v>-9192361</v>
      </c>
    </row>
    <row r="2770">
      <c r="D2770" s="1">
        <f t="shared" si="1"/>
        <v>0.9974815692</v>
      </c>
      <c r="E2770" s="1">
        <f t="shared" si="2"/>
        <v>-3469419</v>
      </c>
    </row>
    <row r="2771">
      <c r="D2771" s="1">
        <f t="shared" si="1"/>
        <v>0.9974815655</v>
      </c>
      <c r="E2771" s="1">
        <f t="shared" si="2"/>
        <v>31385560</v>
      </c>
    </row>
    <row r="2772">
      <c r="D2772" s="1">
        <f t="shared" si="1"/>
        <v>0.9974815794</v>
      </c>
      <c r="E2772" s="1">
        <f t="shared" si="2"/>
        <v>25794166</v>
      </c>
    </row>
    <row r="2773">
      <c r="D2773" s="1">
        <f t="shared" si="1"/>
        <v>0.9974815879</v>
      </c>
      <c r="E2773" s="1">
        <f t="shared" si="2"/>
        <v>-893357</v>
      </c>
    </row>
    <row r="2774">
      <c r="D2774" s="1">
        <f t="shared" si="1"/>
        <v>0.9974815841</v>
      </c>
      <c r="E2774" s="1">
        <f t="shared" si="2"/>
        <v>66683135</v>
      </c>
    </row>
    <row r="2775">
      <c r="D2775" s="1">
        <f t="shared" si="1"/>
        <v>0.9974816389</v>
      </c>
      <c r="E2775" s="1">
        <f t="shared" si="2"/>
        <v>-23957120</v>
      </c>
    </row>
    <row r="2776">
      <c r="D2776" s="1">
        <f t="shared" si="1"/>
        <v>0.9974816411</v>
      </c>
      <c r="E2776" s="1">
        <f t="shared" si="2"/>
        <v>24200000</v>
      </c>
    </row>
    <row r="2777">
      <c r="D2777" s="1">
        <f t="shared" si="1"/>
        <v>0.9974816488</v>
      </c>
      <c r="E2777" s="1">
        <f t="shared" si="2"/>
        <v>35960517</v>
      </c>
    </row>
    <row r="2778">
      <c r="D2778" s="1">
        <f t="shared" si="1"/>
        <v>0.9974816645</v>
      </c>
      <c r="E2778" s="1">
        <f t="shared" si="2"/>
        <v>2429000</v>
      </c>
    </row>
    <row r="2779">
      <c r="D2779" s="1">
        <f t="shared" si="1"/>
        <v>0.9974816613</v>
      </c>
      <c r="E2779" s="1">
        <f t="shared" si="2"/>
        <v>744858</v>
      </c>
    </row>
    <row r="2780">
      <c r="D2780" s="1">
        <f t="shared" si="1"/>
        <v>0.9974816577</v>
      </c>
      <c r="E2780" s="1">
        <f t="shared" si="2"/>
        <v>-16480373</v>
      </c>
    </row>
    <row r="2781">
      <c r="D2781" s="1">
        <f t="shared" si="1"/>
        <v>0.9974816562</v>
      </c>
      <c r="E2781" s="1">
        <f t="shared" si="2"/>
        <v>-50100362</v>
      </c>
    </row>
    <row r="2782">
      <c r="D2782" s="1">
        <f t="shared" si="1"/>
        <v>0.9974816938</v>
      </c>
      <c r="E2782" s="1">
        <f t="shared" si="2"/>
        <v>10221600</v>
      </c>
    </row>
    <row r="2783">
      <c r="D2783" s="1">
        <f t="shared" si="1"/>
        <v>0.9974816931</v>
      </c>
      <c r="E2783" s="1">
        <f t="shared" si="2"/>
        <v>-9099074</v>
      </c>
    </row>
    <row r="2784">
      <c r="D2784" s="1">
        <f t="shared" si="1"/>
        <v>0.9974816894</v>
      </c>
      <c r="E2784" s="1">
        <f t="shared" si="2"/>
        <v>21457409</v>
      </c>
    </row>
    <row r="2785">
      <c r="D2785" s="1">
        <f t="shared" si="1"/>
        <v>0.9974816949</v>
      </c>
      <c r="E2785" s="1">
        <f t="shared" si="2"/>
        <v>-9634266</v>
      </c>
    </row>
    <row r="2786">
      <c r="D2786" s="1">
        <f t="shared" si="1"/>
        <v>0.9974816912</v>
      </c>
      <c r="E2786" s="1">
        <f t="shared" si="2"/>
        <v>-1344028</v>
      </c>
    </row>
    <row r="2787">
      <c r="D2787" s="1">
        <f t="shared" si="1"/>
        <v>0.9974816872</v>
      </c>
      <c r="E2787" s="1">
        <f t="shared" si="2"/>
        <v>48452056</v>
      </c>
    </row>
    <row r="2788">
      <c r="D2788" s="1">
        <f t="shared" si="1"/>
        <v>0.9974817159</v>
      </c>
      <c r="E2788" s="1">
        <f t="shared" si="2"/>
        <v>-25318</v>
      </c>
    </row>
    <row r="2789">
      <c r="D2789" s="1">
        <f t="shared" si="1"/>
        <v>0.9974817121</v>
      </c>
      <c r="E2789" s="1">
        <f t="shared" si="2"/>
        <v>-12976053</v>
      </c>
    </row>
    <row r="2790">
      <c r="D2790" s="1">
        <f t="shared" si="1"/>
        <v>0.9974817091</v>
      </c>
      <c r="E2790" s="1">
        <f t="shared" si="2"/>
        <v>12043633</v>
      </c>
    </row>
    <row r="2791">
      <c r="D2791" s="1">
        <f t="shared" si="1"/>
        <v>0.9974817086</v>
      </c>
      <c r="E2791" s="1">
        <f t="shared" si="2"/>
        <v>13154431</v>
      </c>
    </row>
    <row r="2792">
      <c r="D2792" s="1">
        <f t="shared" si="1"/>
        <v>0.9974817083</v>
      </c>
      <c r="E2792" s="1">
        <f t="shared" si="2"/>
        <v>38872378</v>
      </c>
    </row>
    <row r="2793">
      <c r="D2793" s="1">
        <f t="shared" si="1"/>
        <v>0.9974817293</v>
      </c>
      <c r="E2793" s="1">
        <f t="shared" si="2"/>
        <v>-8102818</v>
      </c>
    </row>
    <row r="2794">
      <c r="D2794" s="1">
        <f t="shared" si="1"/>
        <v>0.9974817303</v>
      </c>
      <c r="E2794" s="1">
        <f t="shared" si="2"/>
        <v>-200506</v>
      </c>
    </row>
    <row r="2795">
      <c r="D2795" s="1">
        <f t="shared" si="1"/>
        <v>0.9974817264</v>
      </c>
      <c r="E2795" s="1">
        <f t="shared" si="2"/>
        <v>-8553105</v>
      </c>
    </row>
    <row r="2796">
      <c r="D2796" s="1">
        <f t="shared" si="1"/>
        <v>0.9974817285</v>
      </c>
      <c r="E2796" s="1">
        <f t="shared" si="2"/>
        <v>-15111972</v>
      </c>
    </row>
    <row r="2797">
      <c r="D2797" s="1">
        <f t="shared" si="1"/>
        <v>0.9974817272</v>
      </c>
      <c r="E2797" s="1">
        <f t="shared" si="2"/>
        <v>347780</v>
      </c>
    </row>
    <row r="2798">
      <c r="D2798" s="1">
        <f t="shared" si="1"/>
        <v>0.9974817234</v>
      </c>
      <c r="E2798" s="1">
        <f t="shared" si="2"/>
        <v>28280963</v>
      </c>
    </row>
    <row r="2799">
      <c r="D2799" s="1">
        <f t="shared" si="1"/>
        <v>0.9974817324</v>
      </c>
      <c r="E2799" s="1">
        <f t="shared" si="2"/>
        <v>-14964155</v>
      </c>
    </row>
    <row r="2800">
      <c r="D2800" s="1">
        <f t="shared" si="1"/>
        <v>0.9974817327</v>
      </c>
      <c r="E2800" s="1">
        <f t="shared" si="2"/>
        <v>-38972251</v>
      </c>
    </row>
    <row r="2801">
      <c r="D2801" s="1">
        <f t="shared" si="1"/>
        <v>0.997481748</v>
      </c>
      <c r="E2801" s="1">
        <f t="shared" si="2"/>
        <v>-1870242</v>
      </c>
    </row>
    <row r="2802">
      <c r="D2802" s="1">
        <f t="shared" si="1"/>
        <v>0.9974817439</v>
      </c>
      <c r="E2802" s="1">
        <f t="shared" si="2"/>
        <v>-83385977</v>
      </c>
    </row>
    <row r="2803">
      <c r="D2803" s="1">
        <f t="shared" si="1"/>
        <v>0.9974818892</v>
      </c>
      <c r="E2803" s="1">
        <f t="shared" si="2"/>
        <v>111709845</v>
      </c>
    </row>
    <row r="2804">
      <c r="D2804" s="1">
        <f t="shared" si="1"/>
        <v>0.9974820066</v>
      </c>
      <c r="E2804" s="1">
        <f t="shared" si="2"/>
        <v>-50616376</v>
      </c>
    </row>
    <row r="2805">
      <c r="D2805" s="1">
        <f t="shared" si="1"/>
        <v>0.9974820593</v>
      </c>
      <c r="E2805" s="1">
        <f t="shared" si="2"/>
        <v>-47362515</v>
      </c>
    </row>
    <row r="2806">
      <c r="D2806" s="1">
        <f t="shared" si="1"/>
        <v>0.9974820964</v>
      </c>
      <c r="E2806" s="1">
        <f t="shared" si="2"/>
        <v>-6750474</v>
      </c>
    </row>
    <row r="2807">
      <c r="D2807" s="1">
        <f t="shared" si="1"/>
        <v>0.9974820922</v>
      </c>
      <c r="E2807" s="1">
        <f t="shared" si="2"/>
        <v>663780</v>
      </c>
    </row>
    <row r="2808">
      <c r="D2808" s="1">
        <f t="shared" si="1"/>
        <v>0.9974820884</v>
      </c>
      <c r="E2808" s="1">
        <f t="shared" si="2"/>
        <v>-19596068</v>
      </c>
    </row>
    <row r="2809">
      <c r="D2809" s="1">
        <f t="shared" si="1"/>
        <v>0.9974820879</v>
      </c>
      <c r="E2809" s="1">
        <f t="shared" si="2"/>
        <v>-13046268</v>
      </c>
    </row>
    <row r="2810">
      <c r="D2810" s="1">
        <f t="shared" si="1"/>
        <v>0.997482085</v>
      </c>
      <c r="E2810" s="1">
        <f t="shared" si="2"/>
        <v>47115211</v>
      </c>
    </row>
    <row r="2811">
      <c r="D2811" s="1">
        <f t="shared" si="1"/>
        <v>0.9974821117</v>
      </c>
      <c r="E2811" s="1">
        <f t="shared" si="2"/>
        <v>-16250939</v>
      </c>
    </row>
    <row r="2812">
      <c r="D2812" s="1">
        <f t="shared" si="1"/>
        <v>0.9974821099</v>
      </c>
      <c r="E2812" s="1">
        <f t="shared" si="2"/>
        <v>-3157942</v>
      </c>
    </row>
    <row r="2813">
      <c r="D2813" s="1">
        <f t="shared" si="1"/>
        <v>0.9974821059</v>
      </c>
      <c r="E2813" s="1">
        <f t="shared" si="2"/>
        <v>38493982</v>
      </c>
    </row>
    <row r="2814">
      <c r="D2814" s="1">
        <f t="shared" si="1"/>
        <v>0.9974821261</v>
      </c>
      <c r="E2814" s="1">
        <f t="shared" si="2"/>
        <v>79175854</v>
      </c>
    </row>
    <row r="2815">
      <c r="D2815" s="1">
        <f t="shared" si="1"/>
        <v>0.9974822133</v>
      </c>
      <c r="E2815" s="1">
        <f t="shared" si="2"/>
        <v>62310175</v>
      </c>
    </row>
    <row r="2816">
      <c r="D2816" s="1">
        <f t="shared" si="1"/>
        <v>0.9974822631</v>
      </c>
      <c r="E2816" s="1">
        <f t="shared" si="2"/>
        <v>117387272</v>
      </c>
    </row>
    <row r="2817">
      <c r="D2817" s="1">
        <f t="shared" si="1"/>
        <v>0.9974824512</v>
      </c>
      <c r="E2817" s="1">
        <f t="shared" si="2"/>
        <v>-13461796</v>
      </c>
    </row>
    <row r="2818">
      <c r="D2818" s="1">
        <f t="shared" si="1"/>
        <v>0.9974824488</v>
      </c>
      <c r="E2818" s="1">
        <f t="shared" si="2"/>
        <v>18565375</v>
      </c>
    </row>
    <row r="2819">
      <c r="D2819" s="1">
        <f t="shared" si="1"/>
        <v>0.9974824519</v>
      </c>
      <c r="E2819" s="1">
        <f t="shared" si="2"/>
        <v>-2195727</v>
      </c>
    </row>
    <row r="2820">
      <c r="D2820" s="1">
        <f t="shared" si="1"/>
        <v>0.9974824482</v>
      </c>
      <c r="E2820" s="1">
        <f t="shared" si="2"/>
        <v>5043880</v>
      </c>
    </row>
    <row r="2821">
      <c r="D2821" s="1">
        <f t="shared" si="1"/>
        <v>0.9974824454</v>
      </c>
      <c r="E2821" s="1">
        <f t="shared" si="2"/>
        <v>-28888740</v>
      </c>
    </row>
    <row r="2822">
      <c r="D2822" s="1">
        <f t="shared" si="1"/>
        <v>0.9974824544</v>
      </c>
      <c r="E2822" s="1">
        <f t="shared" si="2"/>
        <v>-14843800</v>
      </c>
    </row>
    <row r="2823">
      <c r="D2823" s="1">
        <f t="shared" si="1"/>
        <v>0.9974824528</v>
      </c>
      <c r="E2823" s="1">
        <f t="shared" si="2"/>
        <v>-32100000</v>
      </c>
    </row>
    <row r="2824">
      <c r="D2824" s="1">
        <f t="shared" si="1"/>
        <v>0.9974824642</v>
      </c>
      <c r="E2824" s="1">
        <f t="shared" si="2"/>
        <v>-8030610</v>
      </c>
    </row>
    <row r="2825">
      <c r="D2825" s="1">
        <f t="shared" si="1"/>
        <v>0.9974824608</v>
      </c>
      <c r="E2825" s="1">
        <f t="shared" si="2"/>
        <v>19228104</v>
      </c>
    </row>
    <row r="2826">
      <c r="D2826" s="1">
        <f t="shared" si="1"/>
        <v>0.9974824634</v>
      </c>
      <c r="E2826" s="1">
        <f t="shared" si="2"/>
        <v>-18011004</v>
      </c>
    </row>
    <row r="2827">
      <c r="D2827" s="1">
        <f t="shared" si="1"/>
        <v>0.9974824633</v>
      </c>
      <c r="E2827" s="1">
        <f t="shared" si="2"/>
        <v>3292105</v>
      </c>
    </row>
    <row r="2828">
      <c r="D2828" s="1">
        <f t="shared" si="1"/>
        <v>0.9974824602</v>
      </c>
      <c r="E2828" s="1">
        <f t="shared" si="2"/>
        <v>9881000</v>
      </c>
    </row>
    <row r="2829">
      <c r="D2829" s="1">
        <f t="shared" si="1"/>
        <v>0.9974824589</v>
      </c>
      <c r="E2829" s="1">
        <f t="shared" si="2"/>
        <v>19103378</v>
      </c>
    </row>
    <row r="2830">
      <c r="D2830" s="1">
        <f t="shared" si="1"/>
        <v>0.997482462</v>
      </c>
      <c r="E2830" s="1">
        <f t="shared" si="2"/>
        <v>-9980747</v>
      </c>
    </row>
    <row r="2831">
      <c r="D2831" s="1">
        <f t="shared" si="1"/>
        <v>0.9974824588</v>
      </c>
      <c r="E2831" s="1">
        <f t="shared" si="2"/>
        <v>15399192</v>
      </c>
    </row>
    <row r="2832">
      <c r="D2832" s="1">
        <f t="shared" si="1"/>
        <v>0.99748246</v>
      </c>
      <c r="E2832" s="1">
        <f t="shared" si="2"/>
        <v>52165546</v>
      </c>
    </row>
    <row r="2833">
      <c r="D2833" s="1">
        <f t="shared" si="1"/>
        <v>0.9974824817</v>
      </c>
      <c r="E2833" s="1">
        <f t="shared" si="2"/>
        <v>27693162</v>
      </c>
    </row>
    <row r="2834">
      <c r="D2834" s="1">
        <f t="shared" si="1"/>
        <v>0.9974824909</v>
      </c>
      <c r="E2834" s="1">
        <f t="shared" si="2"/>
        <v>60249000</v>
      </c>
    </row>
    <row r="2835">
      <c r="D2835" s="1">
        <f t="shared" si="1"/>
        <v>0.9974825443</v>
      </c>
      <c r="E2835" s="1">
        <f t="shared" si="2"/>
        <v>-905404</v>
      </c>
    </row>
    <row r="2836">
      <c r="D2836" s="1">
        <f t="shared" si="1"/>
        <v>0.9974825401</v>
      </c>
      <c r="E2836" s="1">
        <f t="shared" si="2"/>
        <v>-22509198</v>
      </c>
    </row>
    <row r="2837">
      <c r="D2837" s="1">
        <f t="shared" si="1"/>
        <v>0.9974825552</v>
      </c>
      <c r="E2837" s="1">
        <f t="shared" si="2"/>
        <v>-18503478</v>
      </c>
    </row>
    <row r="2838">
      <c r="D2838" s="1">
        <f t="shared" si="1"/>
        <v>0.9974825544</v>
      </c>
      <c r="E2838" s="1">
        <f t="shared" si="2"/>
        <v>26068547</v>
      </c>
    </row>
    <row r="2839">
      <c r="D2839" s="1">
        <f t="shared" si="1"/>
        <v>0.9974825618</v>
      </c>
      <c r="E2839" s="1">
        <f t="shared" si="2"/>
        <v>92536138</v>
      </c>
    </row>
    <row r="2840">
      <c r="D2840" s="1">
        <f t="shared" si="1"/>
        <v>0.9974826513</v>
      </c>
      <c r="E2840" s="1">
        <f t="shared" si="2"/>
        <v>-9550442</v>
      </c>
    </row>
    <row r="2841">
      <c r="D2841" s="1">
        <f t="shared" si="1"/>
        <v>0.9974826471</v>
      </c>
      <c r="E2841" s="1">
        <f t="shared" si="2"/>
        <v>-10220716</v>
      </c>
    </row>
    <row r="2842">
      <c r="D2842" s="1">
        <f t="shared" si="1"/>
        <v>0.9974826432</v>
      </c>
      <c r="E2842" s="1">
        <f t="shared" si="2"/>
        <v>198130642</v>
      </c>
    </row>
    <row r="2843">
      <c r="D2843" s="1">
        <f t="shared" si="1"/>
        <v>0.997483033</v>
      </c>
      <c r="E2843" s="1">
        <f t="shared" si="2"/>
        <v>348316061</v>
      </c>
    </row>
    <row r="2844">
      <c r="D2844" s="1">
        <f t="shared" si="1"/>
        <v>0.997484465</v>
      </c>
      <c r="E2844" s="1">
        <f t="shared" si="2"/>
        <v>-8573195</v>
      </c>
    </row>
    <row r="2845">
      <c r="D2845" s="1">
        <f t="shared" si="1"/>
        <v>0.9974844617</v>
      </c>
      <c r="E2845" s="1">
        <f t="shared" si="2"/>
        <v>61739919</v>
      </c>
    </row>
    <row r="2846">
      <c r="D2846" s="1">
        <f t="shared" si="1"/>
        <v>0.9974844975</v>
      </c>
      <c r="E2846" s="1">
        <f t="shared" si="2"/>
        <v>-1272430</v>
      </c>
    </row>
    <row r="2847">
      <c r="D2847" s="1">
        <f t="shared" si="1"/>
        <v>0.9974844996</v>
      </c>
      <c r="E2847" s="1">
        <f t="shared" si="2"/>
        <v>11146570</v>
      </c>
    </row>
    <row r="2848">
      <c r="D2848" s="1">
        <f t="shared" si="1"/>
        <v>0.997484499</v>
      </c>
      <c r="E2848" s="1">
        <f t="shared" si="2"/>
        <v>-26623494</v>
      </c>
    </row>
    <row r="2849">
      <c r="D2849" s="1">
        <f t="shared" si="1"/>
        <v>0.9974845033</v>
      </c>
      <c r="E2849" s="1">
        <f t="shared" si="2"/>
        <v>42373442</v>
      </c>
    </row>
    <row r="2850">
      <c r="D2850" s="1">
        <f t="shared" si="1"/>
        <v>0.9974845206</v>
      </c>
      <c r="E2850" s="1">
        <f t="shared" si="2"/>
        <v>62624961</v>
      </c>
    </row>
    <row r="2851">
      <c r="D2851" s="1">
        <f t="shared" si="1"/>
        <v>0.9974845761</v>
      </c>
      <c r="E2851" s="1">
        <f t="shared" si="2"/>
        <v>22505908</v>
      </c>
    </row>
    <row r="2852">
      <c r="D2852" s="1">
        <f t="shared" si="1"/>
        <v>0.9974845829</v>
      </c>
      <c r="E2852" s="1">
        <f t="shared" si="2"/>
        <v>52245055</v>
      </c>
    </row>
    <row r="2853">
      <c r="D2853" s="1">
        <f t="shared" si="1"/>
        <v>0.9974846247</v>
      </c>
      <c r="E2853" s="1">
        <f t="shared" si="2"/>
        <v>89732962</v>
      </c>
    </row>
    <row r="2854">
      <c r="D2854" s="1">
        <f t="shared" si="1"/>
        <v>0.9974847337</v>
      </c>
      <c r="E2854" s="1">
        <f t="shared" si="2"/>
        <v>3984028</v>
      </c>
    </row>
    <row r="2855">
      <c r="D2855" s="1">
        <f t="shared" si="1"/>
        <v>0.9974847311</v>
      </c>
      <c r="E2855" s="1">
        <f t="shared" si="2"/>
        <v>-13642958</v>
      </c>
    </row>
    <row r="2856">
      <c r="D2856" s="1">
        <f t="shared" si="1"/>
        <v>0.9974847276</v>
      </c>
      <c r="E2856" s="1">
        <f t="shared" si="2"/>
        <v>-43122835</v>
      </c>
    </row>
    <row r="2857">
      <c r="D2857" s="1">
        <f t="shared" si="1"/>
        <v>0.9974847535</v>
      </c>
      <c r="E2857" s="1">
        <f t="shared" si="2"/>
        <v>9901126</v>
      </c>
    </row>
    <row r="2858">
      <c r="D2858" s="1">
        <f t="shared" si="1"/>
        <v>0.9974847526</v>
      </c>
      <c r="E2858" s="1">
        <f t="shared" si="2"/>
        <v>-522998</v>
      </c>
    </row>
    <row r="2859">
      <c r="D2859" s="1">
        <f t="shared" si="1"/>
        <v>0.9974847485</v>
      </c>
      <c r="E2859" s="1">
        <f t="shared" si="2"/>
        <v>-5382932</v>
      </c>
    </row>
    <row r="2860">
      <c r="D2860" s="1">
        <f t="shared" si="1"/>
        <v>0.9974847463</v>
      </c>
      <c r="E2860" s="1">
        <f t="shared" si="2"/>
        <v>-21569645</v>
      </c>
    </row>
    <row r="2861">
      <c r="D2861" s="1">
        <f t="shared" si="1"/>
        <v>0.9974847506</v>
      </c>
      <c r="E2861" s="1">
        <f t="shared" si="2"/>
        <v>-2978000</v>
      </c>
    </row>
    <row r="2862">
      <c r="D2862" s="1">
        <f t="shared" si="1"/>
        <v>0.9974847461</v>
      </c>
      <c r="E2862" s="1">
        <f t="shared" si="2"/>
        <v>-2816208</v>
      </c>
    </row>
    <row r="2863">
      <c r="D2863" s="1">
        <f t="shared" si="1"/>
        <v>0.9974847426</v>
      </c>
      <c r="E2863" s="1">
        <f t="shared" si="2"/>
        <v>323741</v>
      </c>
    </row>
    <row r="2864">
      <c r="D2864" s="1">
        <f t="shared" si="1"/>
        <v>0.9974847387</v>
      </c>
      <c r="E2864" s="1">
        <f t="shared" si="2"/>
        <v>25517854</v>
      </c>
    </row>
    <row r="2865">
      <c r="D2865" s="1">
        <f t="shared" si="1"/>
        <v>0.9974847477</v>
      </c>
      <c r="E2865" s="1">
        <f t="shared" si="2"/>
        <v>30270227</v>
      </c>
    </row>
    <row r="2866">
      <c r="D2866" s="1">
        <f t="shared" si="1"/>
        <v>0.9974847576</v>
      </c>
      <c r="E2866" s="1">
        <f t="shared" si="2"/>
        <v>-4231704</v>
      </c>
    </row>
    <row r="2867">
      <c r="D2867" s="1">
        <f t="shared" si="1"/>
        <v>0.9974847531</v>
      </c>
      <c r="E2867" s="1">
        <f t="shared" si="2"/>
        <v>1560950</v>
      </c>
    </row>
    <row r="2868">
      <c r="D2868" s="1">
        <f t="shared" si="1"/>
        <v>0.9974847494</v>
      </c>
      <c r="E2868" s="1">
        <f t="shared" si="2"/>
        <v>-10703427</v>
      </c>
    </row>
    <row r="2869">
      <c r="D2869" s="1">
        <f t="shared" si="1"/>
        <v>0.9974847509</v>
      </c>
      <c r="E2869" s="1">
        <f t="shared" si="2"/>
        <v>-12339853</v>
      </c>
    </row>
    <row r="2870">
      <c r="D2870" s="1">
        <f t="shared" si="1"/>
        <v>0.9974847475</v>
      </c>
      <c r="E2870" s="1">
        <f t="shared" si="2"/>
        <v>51651430</v>
      </c>
    </row>
    <row r="2871">
      <c r="D2871" s="1">
        <f t="shared" si="1"/>
        <v>0.9974847844</v>
      </c>
      <c r="E2871" s="1">
        <f t="shared" si="2"/>
        <v>46530738</v>
      </c>
    </row>
    <row r="2872">
      <c r="D2872" s="1">
        <f t="shared" si="1"/>
        <v>0.9974848107</v>
      </c>
      <c r="E2872" s="1">
        <f t="shared" si="2"/>
        <v>55072454</v>
      </c>
    </row>
    <row r="2873">
      <c r="D2873" s="1">
        <f t="shared" si="1"/>
        <v>0.9974848541</v>
      </c>
      <c r="E2873" s="1">
        <f t="shared" si="2"/>
        <v>196565000</v>
      </c>
    </row>
    <row r="2874">
      <c r="D2874" s="1">
        <f t="shared" si="1"/>
        <v>0.9974853886</v>
      </c>
      <c r="E2874" s="1">
        <f t="shared" si="2"/>
        <v>-6982599</v>
      </c>
    </row>
    <row r="2875">
      <c r="D2875" s="1">
        <f t="shared" si="1"/>
        <v>0.9974853881</v>
      </c>
      <c r="E2875" s="1">
        <f t="shared" si="2"/>
        <v>-50707978</v>
      </c>
    </row>
    <row r="2876">
      <c r="D2876" s="1">
        <f t="shared" si="1"/>
        <v>0.997485424</v>
      </c>
      <c r="E2876" s="1">
        <f t="shared" si="2"/>
        <v>22981571</v>
      </c>
    </row>
    <row r="2877">
      <c r="D2877" s="1">
        <f t="shared" si="1"/>
        <v>0.9974854274</v>
      </c>
      <c r="E2877" s="1">
        <f t="shared" si="2"/>
        <v>-30410125</v>
      </c>
    </row>
    <row r="2878">
      <c r="D2878" s="1">
        <f t="shared" si="1"/>
        <v>0.9974854336</v>
      </c>
      <c r="E2878" s="1">
        <f t="shared" si="2"/>
        <v>-6546921</v>
      </c>
    </row>
    <row r="2879">
      <c r="D2879" s="1">
        <f t="shared" si="1"/>
        <v>0.9974854288</v>
      </c>
      <c r="E2879" s="1">
        <f t="shared" si="2"/>
        <v>19397498</v>
      </c>
    </row>
    <row r="2880">
      <c r="D2880" s="1">
        <f t="shared" si="1"/>
        <v>0.9974854331</v>
      </c>
      <c r="E2880" s="1">
        <f t="shared" si="2"/>
        <v>25064955</v>
      </c>
    </row>
    <row r="2881">
      <c r="D2881" s="1">
        <f t="shared" si="1"/>
        <v>0.9974854414</v>
      </c>
      <c r="E2881" s="1">
        <f t="shared" si="2"/>
        <v>15764085</v>
      </c>
    </row>
    <row r="2882">
      <c r="D2882" s="1">
        <f t="shared" si="1"/>
        <v>0.997485442</v>
      </c>
      <c r="E2882" s="1">
        <f t="shared" si="2"/>
        <v>-10938241</v>
      </c>
    </row>
    <row r="2883">
      <c r="D2883" s="1">
        <f t="shared" si="1"/>
        <v>0.9974854379</v>
      </c>
      <c r="E2883" s="1">
        <f t="shared" si="2"/>
        <v>-36426209</v>
      </c>
    </row>
    <row r="2884">
      <c r="D2884" s="1">
        <f t="shared" si="1"/>
        <v>0.9974854509</v>
      </c>
      <c r="E2884" s="1">
        <f t="shared" si="2"/>
        <v>-22505025</v>
      </c>
    </row>
    <row r="2885">
      <c r="D2885" s="1">
        <f t="shared" si="1"/>
        <v>0.997485457</v>
      </c>
      <c r="E2885" s="1">
        <f t="shared" si="2"/>
        <v>213024620</v>
      </c>
    </row>
    <row r="2886">
      <c r="D2886" s="1">
        <f t="shared" si="1"/>
        <v>0.9974860365</v>
      </c>
      <c r="E2886" s="1">
        <f t="shared" si="2"/>
        <v>112868837</v>
      </c>
    </row>
    <row r="2887">
      <c r="D2887" s="1">
        <f t="shared" si="1"/>
        <v>0.9974862185</v>
      </c>
      <c r="E2887" s="1">
        <f t="shared" si="2"/>
        <v>-29459980</v>
      </c>
    </row>
    <row r="2888">
      <c r="D2888" s="1">
        <f t="shared" si="1"/>
        <v>0.9974862305</v>
      </c>
      <c r="E2888" s="1">
        <f t="shared" si="2"/>
        <v>-24745828</v>
      </c>
    </row>
    <row r="2889">
      <c r="D2889" s="1">
        <f t="shared" si="1"/>
        <v>0.9974862316</v>
      </c>
      <c r="E2889" s="1">
        <f t="shared" si="2"/>
        <v>68571803</v>
      </c>
    </row>
    <row r="2890">
      <c r="D2890" s="1">
        <f t="shared" si="1"/>
        <v>0.9974862984</v>
      </c>
      <c r="E2890" s="1">
        <f t="shared" si="2"/>
        <v>26466372</v>
      </c>
    </row>
    <row r="2891">
      <c r="D2891" s="1">
        <f t="shared" si="1"/>
        <v>0.9974863064</v>
      </c>
      <c r="E2891" s="1">
        <f t="shared" si="2"/>
        <v>116348400</v>
      </c>
    </row>
    <row r="2892">
      <c r="D2892" s="1">
        <f t="shared" si="1"/>
        <v>0.997486489</v>
      </c>
      <c r="E2892" s="1">
        <f t="shared" si="2"/>
        <v>79444419</v>
      </c>
    </row>
    <row r="2893">
      <c r="D2893" s="1">
        <f t="shared" si="1"/>
        <v>0.9974865785</v>
      </c>
      <c r="E2893" s="1">
        <f t="shared" si="2"/>
        <v>17895491</v>
      </c>
    </row>
    <row r="2894">
      <c r="D2894" s="1">
        <f t="shared" si="1"/>
        <v>0.9974865816</v>
      </c>
      <c r="E2894" s="1">
        <f t="shared" si="2"/>
        <v>-1355230</v>
      </c>
    </row>
    <row r="2895">
      <c r="D2895" s="1">
        <f t="shared" si="1"/>
        <v>0.9974865777</v>
      </c>
      <c r="E2895" s="1">
        <f t="shared" si="2"/>
        <v>-24768635</v>
      </c>
    </row>
    <row r="2896">
      <c r="D2896" s="1">
        <f t="shared" si="1"/>
        <v>0.997486582</v>
      </c>
      <c r="E2896" s="1">
        <f t="shared" si="2"/>
        <v>85512915</v>
      </c>
    </row>
    <row r="2897">
      <c r="D2897" s="1">
        <f t="shared" si="1"/>
        <v>0.9974866806</v>
      </c>
      <c r="E2897" s="1">
        <f t="shared" si="2"/>
        <v>-93990787</v>
      </c>
    </row>
    <row r="2898">
      <c r="D2898" s="1">
        <f t="shared" si="1"/>
        <v>0.9974868012</v>
      </c>
      <c r="E2898" s="1">
        <f t="shared" si="2"/>
        <v>40756000</v>
      </c>
    </row>
    <row r="2899">
      <c r="D2899" s="1">
        <f t="shared" si="1"/>
        <v>0.9974868277</v>
      </c>
      <c r="E2899" s="1">
        <f t="shared" si="2"/>
        <v>-29959707</v>
      </c>
    </row>
    <row r="2900">
      <c r="D2900" s="1">
        <f t="shared" si="1"/>
        <v>0.9974868348</v>
      </c>
      <c r="E2900" s="1">
        <f t="shared" si="2"/>
        <v>16583369</v>
      </c>
    </row>
    <row r="2901">
      <c r="D2901" s="1">
        <f t="shared" si="1"/>
        <v>0.9974868376</v>
      </c>
      <c r="E2901" s="1">
        <f t="shared" si="2"/>
        <v>1755271</v>
      </c>
    </row>
    <row r="2902">
      <c r="D2902" s="1">
        <f t="shared" si="1"/>
        <v>0.9974868338</v>
      </c>
      <c r="E2902" s="1">
        <f t="shared" si="2"/>
        <v>-24860746</v>
      </c>
    </row>
    <row r="2903">
      <c r="D2903" s="1">
        <f t="shared" si="1"/>
        <v>0.9974868353</v>
      </c>
      <c r="E2903" s="1">
        <f t="shared" si="2"/>
        <v>-16693834</v>
      </c>
    </row>
    <row r="2904">
      <c r="D2904" s="1">
        <f t="shared" si="1"/>
        <v>0.9974868334</v>
      </c>
      <c r="E2904" s="1">
        <f t="shared" si="2"/>
        <v>15464480</v>
      </c>
    </row>
    <row r="2905">
      <c r="D2905" s="1">
        <f t="shared" si="1"/>
        <v>0.9974868354</v>
      </c>
      <c r="E2905" s="1">
        <f t="shared" si="2"/>
        <v>-19443</v>
      </c>
    </row>
    <row r="2906">
      <c r="D2906" s="1">
        <f t="shared" si="1"/>
        <v>0.9974868311</v>
      </c>
      <c r="E2906" s="1">
        <f t="shared" si="2"/>
        <v>139875760</v>
      </c>
    </row>
    <row r="2907">
      <c r="D2907" s="1">
        <f t="shared" si="1"/>
        <v>0.9974870941</v>
      </c>
      <c r="E2907" s="1">
        <f t="shared" si="2"/>
        <v>42357453</v>
      </c>
    </row>
    <row r="2908">
      <c r="D2908" s="1">
        <f t="shared" si="1"/>
        <v>0.9974871228</v>
      </c>
      <c r="E2908" s="1">
        <f t="shared" si="2"/>
        <v>-11272676</v>
      </c>
    </row>
    <row r="2909">
      <c r="D2909" s="1">
        <f t="shared" si="1"/>
        <v>0.9974871181</v>
      </c>
      <c r="E2909" s="1">
        <f t="shared" si="2"/>
        <v>22657819</v>
      </c>
    </row>
    <row r="2910">
      <c r="D2910" s="1">
        <f t="shared" si="1"/>
        <v>0.9974871259</v>
      </c>
      <c r="E2910" s="1">
        <f t="shared" si="2"/>
        <v>17262442</v>
      </c>
    </row>
    <row r="2911">
      <c r="D2911" s="1">
        <f t="shared" si="1"/>
        <v>0.9974871277</v>
      </c>
      <c r="E2911" s="1">
        <f t="shared" si="2"/>
        <v>-19624526</v>
      </c>
    </row>
    <row r="2912">
      <c r="D2912" s="1">
        <f t="shared" si="1"/>
        <v>0.9974871253</v>
      </c>
      <c r="E2912" s="1">
        <f t="shared" si="2"/>
        <v>68636983</v>
      </c>
    </row>
    <row r="2913">
      <c r="D2913" s="1">
        <f t="shared" si="1"/>
        <v>0.997487194</v>
      </c>
      <c r="E2913" s="1">
        <f t="shared" si="2"/>
        <v>-1734419</v>
      </c>
    </row>
    <row r="2914">
      <c r="D2914" s="1">
        <f t="shared" si="1"/>
        <v>0.9974871905</v>
      </c>
      <c r="E2914" s="1">
        <f t="shared" si="2"/>
        <v>7678089</v>
      </c>
    </row>
    <row r="2915">
      <c r="D2915" s="1">
        <f t="shared" si="1"/>
        <v>0.9974871887</v>
      </c>
      <c r="E2915" s="1">
        <f t="shared" si="2"/>
        <v>-1997564</v>
      </c>
    </row>
    <row r="2916">
      <c r="D2916" s="1">
        <f t="shared" si="1"/>
        <v>0.997487184</v>
      </c>
      <c r="E2916" s="1">
        <f t="shared" si="2"/>
        <v>-16446167</v>
      </c>
    </row>
    <row r="2917">
      <c r="D2917" s="1">
        <f t="shared" si="1"/>
        <v>0.9974871833</v>
      </c>
      <c r="E2917" s="1">
        <f t="shared" si="2"/>
        <v>-29476832</v>
      </c>
    </row>
    <row r="2918">
      <c r="D2918" s="1">
        <f t="shared" si="1"/>
        <v>0.9974871884</v>
      </c>
      <c r="E2918" s="1">
        <f t="shared" si="2"/>
        <v>77542582</v>
      </c>
    </row>
    <row r="2919">
      <c r="D2919" s="1">
        <f t="shared" si="1"/>
        <v>0.9974872784</v>
      </c>
      <c r="E2919" s="1">
        <f t="shared" si="2"/>
        <v>-10410556</v>
      </c>
    </row>
    <row r="2920">
      <c r="D2920" s="1">
        <f t="shared" si="1"/>
        <v>0.9974872742</v>
      </c>
      <c r="E2920" s="1">
        <f t="shared" si="2"/>
        <v>12515793</v>
      </c>
    </row>
    <row r="2921">
      <c r="D2921" s="1">
        <f t="shared" si="1"/>
        <v>0.9974872733</v>
      </c>
      <c r="E2921" s="1">
        <f t="shared" si="2"/>
        <v>20089048</v>
      </c>
    </row>
    <row r="2922">
      <c r="D2922" s="1">
        <f t="shared" si="1"/>
        <v>0.9974872778</v>
      </c>
      <c r="E2922" s="1">
        <f t="shared" si="2"/>
        <v>-12048569</v>
      </c>
    </row>
    <row r="2923">
      <c r="D2923" s="1">
        <f t="shared" si="1"/>
        <v>0.9974872741</v>
      </c>
      <c r="E2923" s="1">
        <f t="shared" si="2"/>
        <v>-24599087</v>
      </c>
    </row>
    <row r="2924">
      <c r="D2924" s="1">
        <f t="shared" si="1"/>
        <v>0.9974872761</v>
      </c>
      <c r="E2924" s="1">
        <f t="shared" si="2"/>
        <v>44300000</v>
      </c>
    </row>
    <row r="2925">
      <c r="D2925" s="1">
        <f t="shared" si="1"/>
        <v>0.9974873062</v>
      </c>
      <c r="E2925" s="1">
        <f t="shared" si="2"/>
        <v>12676062</v>
      </c>
    </row>
    <row r="2926">
      <c r="D2926" s="1">
        <f t="shared" si="1"/>
        <v>0.9974873058</v>
      </c>
      <c r="E2926" s="1">
        <f t="shared" si="2"/>
        <v>128821952</v>
      </c>
    </row>
    <row r="2927">
      <c r="D2927" s="1">
        <f t="shared" si="1"/>
        <v>0.9974875464</v>
      </c>
      <c r="E2927" s="1">
        <f t="shared" si="2"/>
        <v>54817937</v>
      </c>
    </row>
    <row r="2928">
      <c r="D2928" s="1">
        <f t="shared" si="1"/>
        <v>0.9974875906</v>
      </c>
      <c r="E2928" s="1">
        <f t="shared" si="2"/>
        <v>-109916481</v>
      </c>
    </row>
    <row r="2929">
      <c r="D2929" s="1">
        <f t="shared" si="1"/>
        <v>0.997487788</v>
      </c>
      <c r="E2929" s="1">
        <f t="shared" si="2"/>
        <v>-30695163</v>
      </c>
    </row>
    <row r="2930">
      <c r="D2930" s="1">
        <f t="shared" si="1"/>
        <v>0.997487792</v>
      </c>
      <c r="E2930" s="1">
        <f t="shared" si="2"/>
        <v>9015786</v>
      </c>
    </row>
    <row r="2931">
      <c r="D2931" s="1">
        <f t="shared" si="1"/>
        <v>0.9974877908</v>
      </c>
      <c r="E2931" s="1">
        <f t="shared" si="2"/>
        <v>-7899497</v>
      </c>
    </row>
    <row r="2932">
      <c r="D2932" s="1">
        <f t="shared" si="1"/>
        <v>0.9974877856</v>
      </c>
      <c r="E2932" s="1">
        <f t="shared" si="2"/>
        <v>-3780041</v>
      </c>
    </row>
    <row r="2933">
      <c r="D2933" s="1">
        <f t="shared" si="1"/>
        <v>0.9974877805</v>
      </c>
      <c r="E2933" s="1">
        <f t="shared" si="2"/>
        <v>-14979620</v>
      </c>
    </row>
    <row r="2934">
      <c r="D2934" s="1">
        <f t="shared" si="1"/>
        <v>0.9974877762</v>
      </c>
      <c r="E2934" s="1">
        <f t="shared" si="2"/>
        <v>-21482203</v>
      </c>
    </row>
    <row r="2935">
      <c r="D2935" s="1">
        <f t="shared" si="1"/>
        <v>0.9974877746</v>
      </c>
      <c r="E2935" s="1">
        <f t="shared" si="2"/>
        <v>4900000</v>
      </c>
    </row>
    <row r="2936">
      <c r="D2936" s="1">
        <f t="shared" si="1"/>
        <v>0.9974877717</v>
      </c>
      <c r="E2936" s="1">
        <f t="shared" si="2"/>
        <v>-9871514</v>
      </c>
    </row>
    <row r="2937">
      <c r="D2937" s="1">
        <f t="shared" si="1"/>
        <v>0.9974877665</v>
      </c>
      <c r="E2937" s="1">
        <f t="shared" si="2"/>
        <v>2228241</v>
      </c>
    </row>
    <row r="2938">
      <c r="D2938" s="1">
        <f t="shared" si="1"/>
        <v>0.9974877626</v>
      </c>
      <c r="E2938" s="1">
        <f t="shared" si="2"/>
        <v>34073773</v>
      </c>
    </row>
    <row r="2939">
      <c r="D2939" s="1">
        <f t="shared" si="1"/>
        <v>0.9974877792</v>
      </c>
      <c r="E2939" s="1">
        <f t="shared" si="2"/>
        <v>-32005864</v>
      </c>
    </row>
    <row r="2940">
      <c r="D2940" s="1">
        <f t="shared" si="1"/>
        <v>0.9974877848</v>
      </c>
      <c r="E2940" s="1">
        <f t="shared" si="2"/>
        <v>-6364114</v>
      </c>
    </row>
    <row r="2941">
      <c r="D2941" s="1">
        <f t="shared" si="1"/>
        <v>0.9974877795</v>
      </c>
      <c r="E2941" s="1">
        <f t="shared" si="2"/>
        <v>15226144</v>
      </c>
    </row>
    <row r="2942">
      <c r="D2942" s="1">
        <f t="shared" si="1"/>
        <v>0.9974877812</v>
      </c>
      <c r="E2942" s="1">
        <f t="shared" si="2"/>
        <v>79625592</v>
      </c>
    </row>
    <row r="2943">
      <c r="D2943" s="1">
        <f t="shared" si="1"/>
        <v>0.9974878315</v>
      </c>
      <c r="E2943" s="1">
        <f t="shared" si="2"/>
        <v>-69833498</v>
      </c>
    </row>
    <row r="2944">
      <c r="D2944" s="1">
        <f t="shared" si="1"/>
        <v>0.9974878933</v>
      </c>
      <c r="E2944" s="1">
        <f t="shared" si="2"/>
        <v>-861524</v>
      </c>
    </row>
    <row r="2945">
      <c r="D2945" s="1">
        <f t="shared" si="1"/>
        <v>0.9974878886</v>
      </c>
      <c r="E2945" s="1">
        <f t="shared" si="2"/>
        <v>32000000</v>
      </c>
    </row>
    <row r="2946">
      <c r="D2946" s="1">
        <f t="shared" si="1"/>
        <v>0.9974879049</v>
      </c>
      <c r="E2946" s="1">
        <f t="shared" si="2"/>
        <v>-12000000</v>
      </c>
    </row>
    <row r="2947">
      <c r="D2947" s="1">
        <f t="shared" si="1"/>
        <v>0.9974879003</v>
      </c>
      <c r="E2947" s="1">
        <f t="shared" si="2"/>
        <v>-5884138</v>
      </c>
    </row>
    <row r="2948">
      <c r="D2948" s="1">
        <f t="shared" si="1"/>
        <v>0.9974878949</v>
      </c>
      <c r="E2948" s="1">
        <f t="shared" si="2"/>
        <v>-21219958</v>
      </c>
    </row>
    <row r="2949">
      <c r="D2949" s="1">
        <f t="shared" si="1"/>
        <v>0.9974879027</v>
      </c>
      <c r="E2949" s="1">
        <f t="shared" si="2"/>
        <v>1186670</v>
      </c>
    </row>
    <row r="2950">
      <c r="D2950" s="1">
        <f t="shared" si="1"/>
        <v>0.9974878984</v>
      </c>
      <c r="E2950" s="1">
        <f t="shared" si="2"/>
        <v>76801374</v>
      </c>
    </row>
    <row r="2951">
      <c r="D2951" s="1">
        <f t="shared" si="1"/>
        <v>0.9974879755</v>
      </c>
      <c r="E2951" s="1">
        <f t="shared" si="2"/>
        <v>26533608</v>
      </c>
    </row>
    <row r="2952">
      <c r="D2952" s="1">
        <f t="shared" si="1"/>
        <v>0.9974879849</v>
      </c>
      <c r="E2952" s="1">
        <f t="shared" si="2"/>
        <v>19143839</v>
      </c>
    </row>
    <row r="2953">
      <c r="D2953" s="1">
        <f t="shared" si="1"/>
        <v>0.9974879889</v>
      </c>
      <c r="E2953" s="1">
        <f t="shared" si="2"/>
        <v>100175871</v>
      </c>
    </row>
    <row r="2954">
      <c r="D2954" s="1">
        <f t="shared" si="1"/>
        <v>0.9974881371</v>
      </c>
      <c r="E2954" s="1">
        <f t="shared" si="2"/>
        <v>-640226</v>
      </c>
    </row>
    <row r="2955">
      <c r="D2955" s="1">
        <f t="shared" si="1"/>
        <v>0.9974881324</v>
      </c>
      <c r="E2955" s="1">
        <f t="shared" si="2"/>
        <v>-2898989</v>
      </c>
    </row>
    <row r="2956">
      <c r="D2956" s="1">
        <f t="shared" si="1"/>
        <v>0.9974881282</v>
      </c>
      <c r="E2956" s="1">
        <f t="shared" si="2"/>
        <v>-29359355</v>
      </c>
    </row>
    <row r="2957">
      <c r="D2957" s="1">
        <f t="shared" si="1"/>
        <v>0.9974881318</v>
      </c>
      <c r="E2957" s="1">
        <f t="shared" si="2"/>
        <v>-7965819</v>
      </c>
    </row>
    <row r="2958">
      <c r="D2958" s="1">
        <f t="shared" si="1"/>
        <v>0.9974881264</v>
      </c>
      <c r="E2958" s="1">
        <f t="shared" si="2"/>
        <v>-407362</v>
      </c>
    </row>
    <row r="2959">
      <c r="D2959" s="1">
        <f t="shared" si="1"/>
        <v>0.9974881217</v>
      </c>
      <c r="E2959" s="1">
        <f t="shared" si="2"/>
        <v>174455986</v>
      </c>
    </row>
    <row r="2960">
      <c r="D2960" s="1">
        <f t="shared" si="1"/>
        <v>0.9974885131</v>
      </c>
      <c r="E2960" s="1">
        <f t="shared" si="2"/>
        <v>242313371</v>
      </c>
    </row>
    <row r="2961">
      <c r="D2961" s="1">
        <f t="shared" si="1"/>
        <v>0.9974893085</v>
      </c>
      <c r="E2961" s="1">
        <f t="shared" si="2"/>
        <v>16505912</v>
      </c>
    </row>
    <row r="2962">
      <c r="D2962" s="1">
        <f t="shared" si="1"/>
        <v>0.9974893101</v>
      </c>
      <c r="E2962" s="1">
        <f t="shared" si="2"/>
        <v>10116191</v>
      </c>
    </row>
    <row r="2963">
      <c r="D2963" s="1">
        <f t="shared" si="1"/>
        <v>0.9974893088</v>
      </c>
      <c r="E2963" s="1">
        <f t="shared" si="2"/>
        <v>-14182006</v>
      </c>
    </row>
    <row r="2964">
      <c r="D2964" s="1">
        <f t="shared" si="1"/>
        <v>0.9974893092</v>
      </c>
      <c r="E2964" s="1">
        <f t="shared" si="2"/>
        <v>8350177</v>
      </c>
    </row>
    <row r="2965">
      <c r="D2965" s="1">
        <f t="shared" si="1"/>
        <v>0.9974893077</v>
      </c>
      <c r="E2965" s="1">
        <f t="shared" si="2"/>
        <v>11188905</v>
      </c>
    </row>
    <row r="2966">
      <c r="D2966" s="1">
        <f t="shared" si="1"/>
        <v>0.9974893064</v>
      </c>
      <c r="E2966" s="1">
        <f t="shared" si="2"/>
        <v>-6803933</v>
      </c>
    </row>
    <row r="2967">
      <c r="D2967" s="1">
        <f t="shared" si="1"/>
        <v>0.9974893008</v>
      </c>
      <c r="E2967" s="1">
        <f t="shared" si="2"/>
        <v>116578352</v>
      </c>
    </row>
    <row r="2968">
      <c r="D2968" s="1">
        <f t="shared" si="1"/>
        <v>0.9974894887</v>
      </c>
      <c r="E2968" s="1">
        <f t="shared" si="2"/>
        <v>-980461</v>
      </c>
    </row>
    <row r="2969">
      <c r="D2969" s="1">
        <f t="shared" si="1"/>
        <v>0.9974894839</v>
      </c>
      <c r="E2969" s="1">
        <f t="shared" si="2"/>
        <v>144705587</v>
      </c>
    </row>
    <row r="2970">
      <c r="D2970" s="1">
        <f t="shared" si="1"/>
        <v>0.99748978</v>
      </c>
      <c r="E2970" s="1">
        <f t="shared" si="2"/>
        <v>5801344</v>
      </c>
    </row>
    <row r="2971">
      <c r="D2971" s="1">
        <f t="shared" si="1"/>
        <v>0.9974897774</v>
      </c>
      <c r="E2971" s="1">
        <f t="shared" si="2"/>
        <v>26777564</v>
      </c>
    </row>
    <row r="2972">
      <c r="D2972" s="1">
        <f t="shared" si="1"/>
        <v>0.9974897885</v>
      </c>
      <c r="E2972" s="1">
        <f t="shared" si="2"/>
        <v>706659</v>
      </c>
    </row>
    <row r="2973">
      <c r="D2973" s="1">
        <f t="shared" si="1"/>
        <v>0.9974897842</v>
      </c>
      <c r="E2973" s="1">
        <f t="shared" si="2"/>
        <v>1019112</v>
      </c>
    </row>
    <row r="2974">
      <c r="D2974" s="1">
        <f t="shared" si="1"/>
        <v>0.9974897805</v>
      </c>
      <c r="E2974" s="1">
        <f t="shared" si="2"/>
        <v>-17843067</v>
      </c>
    </row>
    <row r="2975">
      <c r="D2975" s="1">
        <f t="shared" si="1"/>
        <v>0.9974897768</v>
      </c>
      <c r="E2975" s="1">
        <f t="shared" si="2"/>
        <v>123001229</v>
      </c>
    </row>
    <row r="2976">
      <c r="D2976" s="1">
        <f t="shared" si="1"/>
        <v>0.9974899359</v>
      </c>
      <c r="E2976" s="1">
        <f t="shared" si="2"/>
        <v>5108370</v>
      </c>
    </row>
    <row r="2977">
      <c r="D2977" s="1">
        <f t="shared" si="1"/>
        <v>0.9974899392</v>
      </c>
      <c r="E2977" s="1">
        <f t="shared" si="2"/>
        <v>33355354</v>
      </c>
    </row>
    <row r="2978">
      <c r="D2978" s="1">
        <f t="shared" si="1"/>
        <v>0.9974899421</v>
      </c>
      <c r="E2978" s="1">
        <f t="shared" si="2"/>
        <v>-21775151</v>
      </c>
    </row>
    <row r="2979">
      <c r="D2979" s="1">
        <f t="shared" si="1"/>
        <v>0.9974899454</v>
      </c>
      <c r="E2979" s="1">
        <f t="shared" si="2"/>
        <v>-1095876</v>
      </c>
    </row>
    <row r="2980">
      <c r="D2980" s="1">
        <f t="shared" si="1"/>
        <v>0.9974899405</v>
      </c>
      <c r="E2980" s="1">
        <f t="shared" si="2"/>
        <v>-13571117</v>
      </c>
    </row>
    <row r="2981">
      <c r="D2981" s="1">
        <f t="shared" si="1"/>
        <v>0.9974899353</v>
      </c>
      <c r="E2981" s="1">
        <f t="shared" si="2"/>
        <v>-4016</v>
      </c>
    </row>
    <row r="2982">
      <c r="D2982" s="1">
        <f t="shared" si="1"/>
        <v>0.9974899307</v>
      </c>
      <c r="E2982" s="1">
        <f t="shared" si="2"/>
        <v>15370763</v>
      </c>
    </row>
    <row r="2983">
      <c r="D2983" s="1">
        <f t="shared" si="1"/>
        <v>0.9974899315</v>
      </c>
      <c r="E2983" s="1">
        <f t="shared" si="2"/>
        <v>-12226681589</v>
      </c>
    </row>
    <row r="2984">
      <c r="D2984" s="1">
        <f t="shared" si="1"/>
        <v>0.9999598705</v>
      </c>
      <c r="E2984" s="1">
        <f t="shared" si="2"/>
        <v>-2400000</v>
      </c>
    </row>
    <row r="2985">
      <c r="D2985" s="1">
        <f t="shared" si="1"/>
        <v>0.9999598717</v>
      </c>
      <c r="E2985" s="1">
        <f t="shared" si="2"/>
        <v>16597830</v>
      </c>
    </row>
    <row r="2986">
      <c r="D2986" s="1">
        <f t="shared" si="1"/>
        <v>0.9999598722</v>
      </c>
      <c r="E2986" s="1">
        <f t="shared" si="2"/>
        <v>23237389</v>
      </c>
    </row>
    <row r="2987">
      <c r="D2987" s="1">
        <f t="shared" si="1"/>
        <v>0.9999598746</v>
      </c>
      <c r="E2987" s="1">
        <f t="shared" si="2"/>
        <v>-6958197</v>
      </c>
    </row>
    <row r="2988">
      <c r="D2988" s="1">
        <f t="shared" si="1"/>
        <v>0.9999598773</v>
      </c>
      <c r="E2988" s="1">
        <f t="shared" si="2"/>
        <v>-799341</v>
      </c>
    </row>
    <row r="2989">
      <c r="D2989" s="1">
        <f t="shared" si="1"/>
        <v>0.9999598779</v>
      </c>
      <c r="E2989" s="1">
        <f t="shared" si="2"/>
        <v>16986000</v>
      </c>
    </row>
    <row r="2990">
      <c r="D2990" s="1">
        <f t="shared" si="1"/>
        <v>0.9999598793</v>
      </c>
      <c r="E2990" s="1">
        <f t="shared" si="2"/>
        <v>-27130631</v>
      </c>
    </row>
    <row r="2991">
      <c r="D2991" s="1">
        <f t="shared" si="1"/>
        <v>0.9999598973</v>
      </c>
      <c r="E2991" s="1">
        <f t="shared" si="2"/>
        <v>117603</v>
      </c>
    </row>
    <row r="2992">
      <c r="D2992" s="1">
        <f t="shared" si="1"/>
        <v>0.999959902</v>
      </c>
      <c r="E2992" s="1">
        <f t="shared" si="2"/>
        <v>32235441</v>
      </c>
    </row>
    <row r="2993">
      <c r="D2993" s="1">
        <f t="shared" si="1"/>
        <v>0.9999599088</v>
      </c>
      <c r="E2993" s="1">
        <f t="shared" si="2"/>
        <v>294645577</v>
      </c>
    </row>
    <row r="2994">
      <c r="D2994" s="1">
        <f t="shared" si="1"/>
        <v>0.9999608719</v>
      </c>
      <c r="E2994" s="1">
        <f t="shared" si="2"/>
        <v>212103873</v>
      </c>
    </row>
    <row r="2995">
      <c r="D2995" s="1">
        <f t="shared" si="1"/>
        <v>0.9999613436</v>
      </c>
      <c r="E2995" s="1">
        <f t="shared" si="2"/>
        <v>121666058</v>
      </c>
    </row>
    <row r="2996">
      <c r="D2996" s="1">
        <f t="shared" si="1"/>
        <v>0.9999614624</v>
      </c>
      <c r="E2996" s="1">
        <f t="shared" si="2"/>
        <v>329999255</v>
      </c>
    </row>
    <row r="2997">
      <c r="D2997" s="1">
        <f t="shared" si="1"/>
        <v>0.9999627521</v>
      </c>
      <c r="E2997" s="1">
        <f t="shared" si="2"/>
        <v>92012643</v>
      </c>
    </row>
    <row r="2998">
      <c r="D2998" s="1">
        <f t="shared" si="1"/>
        <v>0.9999628419</v>
      </c>
      <c r="E2998" s="1">
        <f t="shared" si="2"/>
        <v>-3189032</v>
      </c>
    </row>
    <row r="2999">
      <c r="D2999" s="1">
        <f t="shared" si="1"/>
        <v>0.9999628428</v>
      </c>
      <c r="E2999" s="1">
        <f t="shared" si="2"/>
        <v>-20761389</v>
      </c>
    </row>
    <row r="3000">
      <c r="D3000" s="1">
        <f t="shared" si="1"/>
        <v>0.9999628569</v>
      </c>
      <c r="E3000" s="1">
        <f t="shared" si="2"/>
        <v>-24123329</v>
      </c>
    </row>
    <row r="3001">
      <c r="D3001" s="1">
        <f t="shared" si="1"/>
        <v>0.9999628706</v>
      </c>
      <c r="E3001" s="1">
        <f t="shared" si="2"/>
        <v>-67047980</v>
      </c>
    </row>
    <row r="3002">
      <c r="D3002" s="1">
        <f t="shared" si="1"/>
        <v>0.9999629693</v>
      </c>
      <c r="E3002" s="1">
        <f t="shared" si="2"/>
        <v>12668906</v>
      </c>
    </row>
    <row r="3003">
      <c r="D3003" s="1">
        <f t="shared" si="1"/>
        <v>0.9999629693</v>
      </c>
      <c r="E3003" s="1">
        <f t="shared" si="2"/>
        <v>700000</v>
      </c>
    </row>
    <row r="3004">
      <c r="D3004" s="1">
        <f t="shared" si="1"/>
        <v>0.9999629698</v>
      </c>
      <c r="E3004" s="1">
        <f t="shared" si="2"/>
        <v>-10162368</v>
      </c>
    </row>
    <row r="3005">
      <c r="D3005" s="1">
        <f t="shared" si="1"/>
        <v>0.9999629738</v>
      </c>
      <c r="E3005" s="1">
        <f t="shared" si="2"/>
        <v>-8060559</v>
      </c>
    </row>
    <row r="3006">
      <c r="D3006" s="1">
        <f t="shared" si="1"/>
        <v>0.9999629766</v>
      </c>
      <c r="E3006" s="1">
        <f t="shared" si="2"/>
        <v>28462534</v>
      </c>
    </row>
    <row r="3007">
      <c r="D3007" s="1">
        <f t="shared" si="1"/>
        <v>0.9999629825</v>
      </c>
      <c r="E3007" s="1">
        <f t="shared" si="2"/>
        <v>23825798</v>
      </c>
    </row>
    <row r="3008">
      <c r="D3008" s="1">
        <f t="shared" si="1"/>
        <v>0.999962986</v>
      </c>
      <c r="E3008" s="1">
        <f t="shared" si="2"/>
        <v>-32310542</v>
      </c>
    </row>
    <row r="3009">
      <c r="D3009" s="1">
        <f t="shared" si="1"/>
        <v>0.9999630098</v>
      </c>
      <c r="E3009" s="1">
        <f t="shared" si="2"/>
        <v>77121452</v>
      </c>
    </row>
    <row r="3010">
      <c r="D3010" s="1">
        <f t="shared" si="1"/>
        <v>0.9999630735</v>
      </c>
      <c r="E3010" s="1">
        <f t="shared" si="2"/>
        <v>-14015257</v>
      </c>
    </row>
    <row r="3011">
      <c r="D3011" s="1">
        <f t="shared" si="1"/>
        <v>0.9999630794</v>
      </c>
      <c r="E3011" s="1">
        <f t="shared" si="2"/>
        <v>-6621859</v>
      </c>
    </row>
    <row r="3012">
      <c r="D3012" s="1">
        <f t="shared" si="1"/>
        <v>0.9999630818</v>
      </c>
      <c r="E3012" s="1">
        <f t="shared" si="2"/>
        <v>-26003245</v>
      </c>
    </row>
    <row r="3013">
      <c r="D3013" s="1">
        <f t="shared" si="1"/>
        <v>0.9999630997</v>
      </c>
      <c r="E3013" s="1">
        <f t="shared" si="2"/>
        <v>-9782502</v>
      </c>
    </row>
    <row r="3014">
      <c r="D3014" s="1">
        <f t="shared" si="1"/>
        <v>0.9999631035</v>
      </c>
      <c r="E3014" s="1">
        <f t="shared" si="2"/>
        <v>-7474079</v>
      </c>
    </row>
    <row r="3015">
      <c r="D3015" s="1">
        <f t="shared" si="1"/>
        <v>0.9999631071</v>
      </c>
      <c r="E3015" s="1">
        <f t="shared" si="2"/>
        <v>-15481610</v>
      </c>
    </row>
    <row r="3016">
      <c r="D3016" s="1">
        <f t="shared" si="1"/>
        <v>0.999963128</v>
      </c>
      <c r="E3016" s="1">
        <f t="shared" si="2"/>
        <v>169437578</v>
      </c>
    </row>
    <row r="3017">
      <c r="D3017" s="1">
        <f t="shared" si="1"/>
        <v>0.9999634302</v>
      </c>
      <c r="E3017" s="1">
        <f t="shared" si="2"/>
        <v>1727544</v>
      </c>
    </row>
    <row r="3018">
      <c r="D3018" s="1">
        <f t="shared" si="1"/>
        <v>0.9999634303</v>
      </c>
      <c r="E3018" s="1">
        <f t="shared" si="2"/>
        <v>-9382401</v>
      </c>
    </row>
    <row r="3019">
      <c r="D3019" s="1">
        <f t="shared" si="1"/>
        <v>0.9999634357</v>
      </c>
      <c r="E3019" s="1">
        <f t="shared" si="2"/>
        <v>-10053771</v>
      </c>
    </row>
    <row r="3020">
      <c r="D3020" s="1">
        <f t="shared" si="1"/>
        <v>0.9999634401</v>
      </c>
      <c r="E3020" s="1">
        <f t="shared" si="2"/>
        <v>12313582</v>
      </c>
    </row>
    <row r="3021">
      <c r="D3021" s="1">
        <f t="shared" si="1"/>
        <v>0.9999634403</v>
      </c>
      <c r="E3021" s="1">
        <f t="shared" si="2"/>
        <v>-672499</v>
      </c>
    </row>
    <row r="3022">
      <c r="D3022" s="1">
        <f t="shared" si="1"/>
        <v>0.9999634407</v>
      </c>
      <c r="E3022" s="1">
        <f t="shared" si="2"/>
        <v>-39034803</v>
      </c>
    </row>
    <row r="3023">
      <c r="D3023" s="1">
        <f t="shared" si="1"/>
        <v>0.9999634774</v>
      </c>
      <c r="E3023" s="1">
        <f t="shared" si="2"/>
        <v>40274748</v>
      </c>
    </row>
    <row r="3024">
      <c r="D3024" s="1">
        <f t="shared" si="1"/>
        <v>0.9999634894</v>
      </c>
      <c r="E3024" s="1">
        <f t="shared" si="2"/>
        <v>-24549473</v>
      </c>
    </row>
    <row r="3025">
      <c r="D3025" s="1">
        <f t="shared" si="1"/>
        <v>0.9999635065</v>
      </c>
      <c r="E3025" s="1">
        <f t="shared" si="2"/>
        <v>-13334037</v>
      </c>
    </row>
    <row r="3026">
      <c r="D3026" s="1">
        <f t="shared" si="1"/>
        <v>0.9999635154</v>
      </c>
      <c r="E3026" s="1">
        <f t="shared" si="2"/>
        <v>-7484640</v>
      </c>
    </row>
    <row r="3027">
      <c r="D3027" s="1">
        <f t="shared" si="1"/>
        <v>0.9999635224</v>
      </c>
      <c r="E3027" s="1">
        <f t="shared" si="2"/>
        <v>-37894825</v>
      </c>
    </row>
    <row r="3028">
      <c r="D3028" s="1">
        <f t="shared" si="1"/>
        <v>0.9999635537</v>
      </c>
      <c r="E3028" s="1">
        <f t="shared" si="2"/>
        <v>-64928486</v>
      </c>
    </row>
    <row r="3029">
      <c r="D3029" s="1">
        <f t="shared" si="1"/>
        <v>0.9999636386</v>
      </c>
      <c r="E3029" s="1">
        <f t="shared" si="2"/>
        <v>-60918</v>
      </c>
    </row>
    <row r="3030">
      <c r="D3030" s="1">
        <f t="shared" si="1"/>
        <v>0.9999636394</v>
      </c>
      <c r="E3030" s="1">
        <f t="shared" si="2"/>
        <v>-46840695</v>
      </c>
    </row>
    <row r="3031">
      <c r="D3031" s="1">
        <f t="shared" si="1"/>
        <v>0.9999636887</v>
      </c>
      <c r="E3031" s="1">
        <f t="shared" si="2"/>
        <v>16959436</v>
      </c>
    </row>
    <row r="3032">
      <c r="D3032" s="1">
        <f t="shared" si="1"/>
        <v>0.9999636898</v>
      </c>
      <c r="E3032" s="1">
        <f t="shared" si="2"/>
        <v>-12336018</v>
      </c>
    </row>
    <row r="3033">
      <c r="D3033" s="1">
        <f t="shared" si="1"/>
        <v>0.9999636967</v>
      </c>
      <c r="E3033" s="1">
        <f t="shared" si="2"/>
        <v>-180401948</v>
      </c>
    </row>
    <row r="3034">
      <c r="D3034" s="1">
        <f t="shared" si="1"/>
        <v>0.9999643192</v>
      </c>
      <c r="E3034" s="1">
        <f t="shared" si="2"/>
        <v>46126012</v>
      </c>
    </row>
    <row r="3035">
      <c r="D3035" s="1">
        <f t="shared" si="1"/>
        <v>0.9999643329</v>
      </c>
      <c r="E3035" s="1">
        <f t="shared" si="2"/>
        <v>-5089440</v>
      </c>
    </row>
    <row r="3036">
      <c r="D3036" s="1">
        <f t="shared" si="1"/>
        <v>0.9999643374</v>
      </c>
      <c r="E3036" s="1">
        <f t="shared" si="2"/>
        <v>-22698869</v>
      </c>
    </row>
    <row r="3037">
      <c r="D3037" s="1">
        <f t="shared" si="1"/>
        <v>0.9999643511</v>
      </c>
      <c r="E3037" s="1">
        <f t="shared" si="2"/>
        <v>-1499297</v>
      </c>
    </row>
    <row r="3038">
      <c r="D3038" s="1">
        <f t="shared" si="1"/>
        <v>0.9999643518</v>
      </c>
      <c r="E3038" s="1">
        <f t="shared" si="2"/>
        <v>-3525492</v>
      </c>
    </row>
    <row r="3039">
      <c r="D3039" s="1">
        <f t="shared" si="1"/>
        <v>0.9999643531</v>
      </c>
      <c r="E3039" s="1">
        <f t="shared" si="2"/>
        <v>-2894915</v>
      </c>
    </row>
    <row r="3040">
      <c r="D3040" s="1">
        <f t="shared" si="1"/>
        <v>0.9999643561</v>
      </c>
      <c r="E3040" s="1">
        <f t="shared" si="2"/>
        <v>27887943</v>
      </c>
    </row>
    <row r="3041">
      <c r="D3041" s="1">
        <f t="shared" si="1"/>
        <v>0.9999643609</v>
      </c>
      <c r="E3041" s="1">
        <f t="shared" si="2"/>
        <v>375290282</v>
      </c>
    </row>
    <row r="3042">
      <c r="D3042" s="1">
        <f t="shared" si="1"/>
        <v>0.9999657344</v>
      </c>
      <c r="E3042" s="1">
        <f t="shared" si="2"/>
        <v>834712</v>
      </c>
    </row>
    <row r="3043">
      <c r="D3043" s="1">
        <f t="shared" si="1"/>
        <v>0.9999657358</v>
      </c>
      <c r="E3043" s="1">
        <f t="shared" si="2"/>
        <v>165600000</v>
      </c>
    </row>
    <row r="3044">
      <c r="D3044" s="1">
        <f t="shared" si="1"/>
        <v>0.999966061</v>
      </c>
      <c r="E3044" s="1">
        <f t="shared" si="2"/>
        <v>9688384</v>
      </c>
    </row>
    <row r="3045">
      <c r="D3045" s="1">
        <f t="shared" si="1"/>
        <v>0.9999660611</v>
      </c>
      <c r="E3045" s="1">
        <f t="shared" si="2"/>
        <v>17303237</v>
      </c>
    </row>
    <row r="3046">
      <c r="D3046" s="1">
        <f t="shared" si="1"/>
        <v>0.9999660627</v>
      </c>
      <c r="E3046" s="1">
        <f t="shared" si="2"/>
        <v>-12785034</v>
      </c>
    </row>
    <row r="3047">
      <c r="D3047" s="1">
        <f t="shared" si="1"/>
        <v>0.9999660678</v>
      </c>
      <c r="E3047" s="1">
        <f t="shared" si="2"/>
        <v>123795342</v>
      </c>
    </row>
    <row r="3048">
      <c r="D3048" s="1">
        <f t="shared" si="1"/>
        <v>0.9999662445</v>
      </c>
      <c r="E3048" s="1">
        <f t="shared" si="2"/>
        <v>-22543550</v>
      </c>
    </row>
    <row r="3049">
      <c r="D3049" s="1">
        <f t="shared" si="1"/>
        <v>0.9999662622</v>
      </c>
      <c r="E3049" s="1">
        <f t="shared" si="2"/>
        <v>-4202093</v>
      </c>
    </row>
    <row r="3050">
      <c r="D3050" s="1">
        <f t="shared" si="1"/>
        <v>0.999966264</v>
      </c>
      <c r="E3050" s="1">
        <f t="shared" si="2"/>
        <v>-1196170</v>
      </c>
    </row>
    <row r="3051">
      <c r="D3051" s="1">
        <f t="shared" si="1"/>
        <v>0.9999662645</v>
      </c>
      <c r="E3051" s="1">
        <f t="shared" si="2"/>
        <v>2592872</v>
      </c>
    </row>
    <row r="3052">
      <c r="D3052" s="1">
        <f t="shared" si="1"/>
        <v>0.9999662647</v>
      </c>
      <c r="E3052" s="1">
        <f t="shared" si="2"/>
        <v>-2292073</v>
      </c>
    </row>
    <row r="3053">
      <c r="D3053" s="1">
        <f t="shared" si="1"/>
        <v>0.9999662654</v>
      </c>
      <c r="E3053" s="1">
        <f t="shared" si="2"/>
        <v>4692139</v>
      </c>
    </row>
    <row r="3054">
      <c r="D3054" s="1">
        <f t="shared" si="1"/>
        <v>0.9999662657</v>
      </c>
      <c r="E3054" s="1">
        <f t="shared" si="2"/>
        <v>12320979</v>
      </c>
    </row>
    <row r="3055">
      <c r="D3055" s="1">
        <f t="shared" si="1"/>
        <v>0.9999662657</v>
      </c>
      <c r="E3055" s="1">
        <f t="shared" si="2"/>
        <v>35592846</v>
      </c>
    </row>
    <row r="3056">
      <c r="D3056" s="1">
        <f t="shared" si="1"/>
        <v>0.9999662763</v>
      </c>
      <c r="E3056" s="1">
        <f t="shared" si="2"/>
        <v>-18435269</v>
      </c>
    </row>
    <row r="3057">
      <c r="D3057" s="1">
        <f t="shared" si="1"/>
        <v>0.9999663004</v>
      </c>
      <c r="E3057" s="1">
        <f t="shared" si="2"/>
        <v>-41791922</v>
      </c>
    </row>
    <row r="3058">
      <c r="D3058" s="1">
        <f t="shared" si="1"/>
        <v>0.9999663397</v>
      </c>
      <c r="E3058" s="1">
        <f t="shared" si="2"/>
        <v>-6976162</v>
      </c>
    </row>
    <row r="3059">
      <c r="D3059" s="1">
        <f t="shared" si="1"/>
        <v>0.9999663419</v>
      </c>
      <c r="E3059" s="1">
        <f t="shared" si="2"/>
        <v>23000000</v>
      </c>
    </row>
    <row r="3060">
      <c r="D3060" s="1">
        <f t="shared" si="1"/>
        <v>0.9999663453</v>
      </c>
      <c r="E3060" s="1">
        <f t="shared" si="2"/>
        <v>20984230</v>
      </c>
    </row>
    <row r="3061">
      <c r="D3061" s="1">
        <f t="shared" si="1"/>
        <v>0.9999663472</v>
      </c>
      <c r="E3061" s="1">
        <f t="shared" si="2"/>
        <v>10152879</v>
      </c>
    </row>
    <row r="3062">
      <c r="D3062" s="1">
        <f t="shared" si="1"/>
        <v>0.9999663474</v>
      </c>
      <c r="E3062" s="1">
        <f t="shared" si="2"/>
        <v>39190055</v>
      </c>
    </row>
    <row r="3063">
      <c r="D3063" s="1">
        <f t="shared" si="1"/>
        <v>0.9999663619</v>
      </c>
      <c r="E3063" s="1">
        <f t="shared" si="2"/>
        <v>-13236409</v>
      </c>
    </row>
    <row r="3064">
      <c r="D3064" s="1">
        <f t="shared" si="1"/>
        <v>0.9999663673</v>
      </c>
      <c r="E3064" s="1">
        <f t="shared" si="2"/>
        <v>35443270</v>
      </c>
    </row>
    <row r="3065">
      <c r="D3065" s="1">
        <f t="shared" si="1"/>
        <v>0.9999663761</v>
      </c>
      <c r="E3065" s="1">
        <f t="shared" si="2"/>
        <v>11605861</v>
      </c>
    </row>
    <row r="3066">
      <c r="D3066" s="1">
        <f t="shared" si="1"/>
        <v>0.9999663764</v>
      </c>
      <c r="E3066" s="1">
        <f t="shared" si="2"/>
        <v>-29067940</v>
      </c>
    </row>
    <row r="3067">
      <c r="D3067" s="1">
        <f t="shared" si="1"/>
        <v>0.9999663961</v>
      </c>
      <c r="E3067" s="1">
        <f t="shared" si="2"/>
        <v>32455275</v>
      </c>
    </row>
    <row r="3068">
      <c r="D3068" s="1">
        <f t="shared" si="1"/>
        <v>0.9999664023</v>
      </c>
      <c r="E3068" s="1">
        <f t="shared" si="2"/>
        <v>-28889425</v>
      </c>
    </row>
    <row r="3069">
      <c r="D3069" s="1">
        <f t="shared" si="1"/>
        <v>0.9999664379</v>
      </c>
      <c r="E3069" s="1">
        <f t="shared" si="2"/>
        <v>-1820357</v>
      </c>
    </row>
    <row r="3070">
      <c r="D3070" s="1">
        <f t="shared" si="1"/>
        <v>0.9999664386</v>
      </c>
      <c r="E3070" s="1">
        <f t="shared" si="2"/>
        <v>42933793</v>
      </c>
    </row>
    <row r="3071">
      <c r="D3071" s="1">
        <f t="shared" si="1"/>
        <v>0.9999664544</v>
      </c>
      <c r="E3071" s="1">
        <f t="shared" si="2"/>
        <v>-32973330</v>
      </c>
    </row>
    <row r="3072">
      <c r="D3072" s="1">
        <f t="shared" si="1"/>
        <v>0.9999664798</v>
      </c>
      <c r="E3072" s="1">
        <f t="shared" si="2"/>
        <v>-6384422</v>
      </c>
    </row>
    <row r="3073">
      <c r="D3073" s="1">
        <f t="shared" si="1"/>
        <v>0.9999664822</v>
      </c>
      <c r="E3073" s="1">
        <f t="shared" si="2"/>
        <v>1373585</v>
      </c>
    </row>
    <row r="3074">
      <c r="D3074" s="1">
        <f t="shared" si="1"/>
        <v>0.9999664824</v>
      </c>
      <c r="E3074" s="1">
        <f t="shared" si="2"/>
        <v>-3987164</v>
      </c>
    </row>
    <row r="3075">
      <c r="D3075" s="1">
        <f t="shared" si="1"/>
        <v>0.9999664836</v>
      </c>
      <c r="E3075" s="1">
        <f t="shared" si="2"/>
        <v>-62643910</v>
      </c>
    </row>
    <row r="3076">
      <c r="D3076" s="1">
        <f t="shared" si="1"/>
        <v>0.9999665666</v>
      </c>
      <c r="E3076" s="1">
        <f t="shared" si="2"/>
        <v>22101000</v>
      </c>
    </row>
    <row r="3077">
      <c r="D3077" s="1">
        <f t="shared" si="1"/>
        <v>0.9999665695</v>
      </c>
      <c r="E3077" s="1">
        <f t="shared" si="2"/>
        <v>22499043</v>
      </c>
    </row>
    <row r="3078">
      <c r="D3078" s="1">
        <f t="shared" si="1"/>
        <v>0.9999665729</v>
      </c>
      <c r="E3078" s="1">
        <f t="shared" si="2"/>
        <v>-11537400</v>
      </c>
    </row>
    <row r="3079">
      <c r="D3079" s="1">
        <f t="shared" si="1"/>
        <v>0.9999665825</v>
      </c>
      <c r="E3079" s="1">
        <f t="shared" si="2"/>
        <v>-29304773</v>
      </c>
    </row>
    <row r="3080">
      <c r="D3080" s="1">
        <f t="shared" si="1"/>
        <v>0.9999666062</v>
      </c>
      <c r="E3080" s="1">
        <f t="shared" si="2"/>
        <v>9546543</v>
      </c>
    </row>
    <row r="3081">
      <c r="D3081" s="1">
        <f t="shared" si="1"/>
        <v>0.9999666063</v>
      </c>
      <c r="E3081" s="1">
        <f t="shared" si="2"/>
        <v>213768</v>
      </c>
    </row>
    <row r="3082">
      <c r="D3082" s="1">
        <f t="shared" si="1"/>
        <v>0.9999666066</v>
      </c>
      <c r="E3082" s="1">
        <f t="shared" si="2"/>
        <v>-51178721</v>
      </c>
    </row>
    <row r="3083">
      <c r="D3083" s="1">
        <f t="shared" si="1"/>
        <v>0.9999666633</v>
      </c>
      <c r="E3083" s="1">
        <f t="shared" si="2"/>
        <v>-399545745</v>
      </c>
    </row>
    <row r="3084">
      <c r="D3084" s="1">
        <f t="shared" si="1"/>
        <v>0.9999693842</v>
      </c>
      <c r="E3084" s="1">
        <f t="shared" si="2"/>
        <v>-55948241</v>
      </c>
    </row>
    <row r="3085">
      <c r="D3085" s="1">
        <f t="shared" si="1"/>
        <v>0.9999694795</v>
      </c>
      <c r="E3085" s="1">
        <f t="shared" si="2"/>
        <v>-10000000</v>
      </c>
    </row>
    <row r="3086">
      <c r="D3086" s="1">
        <f t="shared" si="1"/>
        <v>0.9999694841</v>
      </c>
      <c r="E3086" s="1">
        <f t="shared" si="2"/>
        <v>-29643614</v>
      </c>
    </row>
    <row r="3087">
      <c r="D3087" s="1">
        <f t="shared" si="1"/>
        <v>0.9999695116</v>
      </c>
      <c r="E3087" s="1">
        <f t="shared" si="2"/>
        <v>197756197</v>
      </c>
    </row>
    <row r="3088">
      <c r="D3088" s="1">
        <f t="shared" si="1"/>
        <v>0.9999699504</v>
      </c>
      <c r="E3088" s="1">
        <f t="shared" si="2"/>
        <v>-25993274</v>
      </c>
    </row>
    <row r="3089">
      <c r="D3089" s="1">
        <f t="shared" si="1"/>
        <v>0.99996997</v>
      </c>
      <c r="E3089" s="1">
        <f t="shared" si="2"/>
        <v>-7696561</v>
      </c>
    </row>
    <row r="3090">
      <c r="D3090" s="1">
        <f t="shared" si="1"/>
        <v>0.999969973</v>
      </c>
      <c r="E3090" s="1">
        <f t="shared" si="2"/>
        <v>-30406260</v>
      </c>
    </row>
    <row r="3091">
      <c r="D3091" s="1">
        <f t="shared" si="1"/>
        <v>0.9999699974</v>
      </c>
      <c r="E3091" s="1">
        <f t="shared" si="2"/>
        <v>-5806898</v>
      </c>
    </row>
    <row r="3092">
      <c r="D3092" s="1">
        <f t="shared" si="1"/>
        <v>0.9999699998</v>
      </c>
      <c r="E3092" s="1">
        <f t="shared" si="2"/>
        <v>17981889</v>
      </c>
    </row>
    <row r="3093">
      <c r="D3093" s="1">
        <f t="shared" si="1"/>
        <v>0.9999700002</v>
      </c>
      <c r="E3093" s="1">
        <f t="shared" si="2"/>
        <v>377783777</v>
      </c>
    </row>
    <row r="3094">
      <c r="D3094" s="1">
        <f t="shared" si="1"/>
        <v>0.9999717431</v>
      </c>
      <c r="E3094" s="1">
        <f t="shared" si="2"/>
        <v>-79860848</v>
      </c>
    </row>
    <row r="3095">
      <c r="D3095" s="1">
        <f t="shared" si="1"/>
        <v>0.9999718642</v>
      </c>
      <c r="E3095" s="1">
        <f t="shared" si="2"/>
        <v>-8444012</v>
      </c>
    </row>
    <row r="3096">
      <c r="D3096" s="1">
        <f t="shared" si="1"/>
        <v>0.9999718682</v>
      </c>
      <c r="E3096" s="1">
        <f t="shared" si="2"/>
        <v>9284657</v>
      </c>
    </row>
    <row r="3097">
      <c r="D3097" s="1">
        <f t="shared" si="1"/>
        <v>0.9999718682</v>
      </c>
      <c r="E3097" s="1">
        <f t="shared" si="2"/>
        <v>21185897</v>
      </c>
    </row>
    <row r="3098">
      <c r="D3098" s="1">
        <f t="shared" si="1"/>
        <v>0.9999718697</v>
      </c>
      <c r="E3098" s="1">
        <f t="shared" si="2"/>
        <v>-487945</v>
      </c>
    </row>
    <row r="3099">
      <c r="D3099" s="1">
        <f t="shared" si="1"/>
        <v>0.9999718702</v>
      </c>
      <c r="E3099" s="1">
        <f t="shared" si="2"/>
        <v>25672630</v>
      </c>
    </row>
    <row r="3100">
      <c r="D3100" s="1">
        <f t="shared" si="1"/>
        <v>0.9999718741</v>
      </c>
      <c r="E3100" s="1">
        <f t="shared" si="2"/>
        <v>-125710090</v>
      </c>
    </row>
    <row r="3101">
      <c r="D3101" s="1">
        <f t="shared" si="1"/>
        <v>0.9999722058</v>
      </c>
      <c r="E3101" s="1">
        <f t="shared" si="2"/>
        <v>-31671949</v>
      </c>
    </row>
    <row r="3102">
      <c r="D3102" s="1">
        <f t="shared" si="1"/>
        <v>0.9999722339</v>
      </c>
      <c r="E3102" s="1">
        <f t="shared" si="2"/>
        <v>3432299</v>
      </c>
    </row>
    <row r="3103">
      <c r="D3103" s="1">
        <f t="shared" si="1"/>
        <v>0.9999722346</v>
      </c>
      <c r="E3103" s="1">
        <f t="shared" si="2"/>
        <v>76115031</v>
      </c>
    </row>
    <row r="3104">
      <c r="D3104" s="1">
        <f t="shared" si="1"/>
        <v>0.9999722802</v>
      </c>
      <c r="E3104" s="1">
        <f t="shared" si="2"/>
        <v>-11491577</v>
      </c>
    </row>
    <row r="3105">
      <c r="D3105" s="1">
        <f t="shared" si="1"/>
        <v>0.9999722858</v>
      </c>
      <c r="E3105" s="1">
        <f t="shared" si="2"/>
        <v>220837577</v>
      </c>
    </row>
    <row r="3106">
      <c r="D3106" s="1">
        <f t="shared" si="1"/>
        <v>0.9999728209</v>
      </c>
      <c r="E3106" s="1">
        <f t="shared" si="2"/>
        <v>283019252</v>
      </c>
    </row>
    <row r="3107">
      <c r="D3107" s="1">
        <f t="shared" si="1"/>
        <v>0.9999737364</v>
      </c>
      <c r="E3107" s="1">
        <f t="shared" si="2"/>
        <v>246478898</v>
      </c>
    </row>
    <row r="3108">
      <c r="D3108" s="1">
        <f t="shared" si="1"/>
        <v>0.999974419</v>
      </c>
      <c r="E3108" s="1">
        <f t="shared" si="2"/>
        <v>-1336492</v>
      </c>
    </row>
    <row r="3109">
      <c r="D3109" s="1">
        <f t="shared" si="1"/>
        <v>0.9999744195</v>
      </c>
      <c r="E3109" s="1">
        <f t="shared" si="2"/>
        <v>-1472045</v>
      </c>
    </row>
    <row r="3110">
      <c r="D3110" s="1">
        <f t="shared" si="1"/>
        <v>0.9999744208</v>
      </c>
      <c r="E3110" s="1">
        <f t="shared" si="2"/>
        <v>-3600207</v>
      </c>
    </row>
    <row r="3111">
      <c r="D3111" s="1">
        <f t="shared" si="1"/>
        <v>0.9999744219</v>
      </c>
      <c r="E3111" s="1">
        <f t="shared" si="2"/>
        <v>-7116045</v>
      </c>
    </row>
    <row r="3112">
      <c r="D3112" s="1">
        <f t="shared" si="1"/>
        <v>0.9999744244</v>
      </c>
      <c r="E3112" s="1">
        <f t="shared" si="2"/>
        <v>70536</v>
      </c>
    </row>
    <row r="3113">
      <c r="D3113" s="1">
        <f t="shared" si="1"/>
        <v>0.9999744247</v>
      </c>
      <c r="E3113" s="1">
        <f t="shared" si="2"/>
        <v>156074524</v>
      </c>
    </row>
    <row r="3114">
      <c r="D3114" s="1">
        <f t="shared" si="1"/>
        <v>0.999974685</v>
      </c>
      <c r="E3114" s="1">
        <f t="shared" si="2"/>
        <v>-29821223</v>
      </c>
    </row>
    <row r="3115">
      <c r="D3115" s="1">
        <f t="shared" si="1"/>
        <v>0.9999747092</v>
      </c>
      <c r="E3115" s="1">
        <f t="shared" si="2"/>
        <v>-42034316</v>
      </c>
    </row>
    <row r="3116">
      <c r="D3116" s="1">
        <f t="shared" si="1"/>
        <v>0.9999747627</v>
      </c>
      <c r="E3116" s="1">
        <f t="shared" si="2"/>
        <v>35443237</v>
      </c>
    </row>
    <row r="3117">
      <c r="D3117" s="1">
        <f t="shared" si="1"/>
        <v>0.999974772</v>
      </c>
      <c r="E3117" s="1">
        <f t="shared" si="2"/>
        <v>-14816912</v>
      </c>
    </row>
    <row r="3118">
      <c r="D3118" s="1">
        <f t="shared" si="1"/>
        <v>0.9999747783</v>
      </c>
      <c r="E3118" s="1">
        <f t="shared" si="2"/>
        <v>3231500</v>
      </c>
    </row>
    <row r="3119">
      <c r="D3119" s="1">
        <f t="shared" si="1"/>
        <v>0.9999747783</v>
      </c>
      <c r="E3119" s="1">
        <f t="shared" si="2"/>
        <v>-3917956</v>
      </c>
    </row>
    <row r="3120">
      <c r="D3120" s="1">
        <f t="shared" si="1"/>
        <v>0.9999747795</v>
      </c>
      <c r="E3120" s="1">
        <f t="shared" si="2"/>
        <v>-17282242</v>
      </c>
    </row>
    <row r="3121">
      <c r="D3121" s="1">
        <f t="shared" si="1"/>
        <v>0.9999747896</v>
      </c>
      <c r="E3121" s="1">
        <f t="shared" si="2"/>
        <v>-44203958</v>
      </c>
    </row>
    <row r="3122">
      <c r="D3122" s="1">
        <f t="shared" si="1"/>
        <v>0.9999748349</v>
      </c>
      <c r="E3122" s="1">
        <f t="shared" si="2"/>
        <v>-29565557</v>
      </c>
    </row>
    <row r="3123">
      <c r="D3123" s="1">
        <f t="shared" si="1"/>
        <v>0.999974861</v>
      </c>
      <c r="E3123" s="1">
        <f t="shared" si="2"/>
        <v>21876365</v>
      </c>
    </row>
    <row r="3124">
      <c r="D3124" s="1">
        <f t="shared" si="1"/>
        <v>0.9999748628</v>
      </c>
      <c r="E3124" s="1">
        <f t="shared" si="2"/>
        <v>-6198245</v>
      </c>
    </row>
    <row r="3125">
      <c r="D3125" s="1">
        <f t="shared" si="1"/>
        <v>0.9999748654</v>
      </c>
      <c r="E3125" s="1">
        <f t="shared" si="2"/>
        <v>8000000</v>
      </c>
    </row>
    <row r="3126">
      <c r="D3126" s="1">
        <f t="shared" si="1"/>
        <v>0.9999748653</v>
      </c>
      <c r="E3126" s="1">
        <f t="shared" si="2"/>
        <v>608545</v>
      </c>
    </row>
    <row r="3127">
      <c r="D3127" s="1">
        <f t="shared" si="1"/>
        <v>0.9999748659</v>
      </c>
      <c r="E3127" s="1">
        <f t="shared" si="2"/>
        <v>-24673965</v>
      </c>
    </row>
    <row r="3128">
      <c r="D3128" s="1">
        <f t="shared" si="1"/>
        <v>0.9999748815</v>
      </c>
      <c r="E3128" s="1">
        <f t="shared" si="2"/>
        <v>-14051289</v>
      </c>
    </row>
    <row r="3129">
      <c r="D3129" s="1">
        <f t="shared" si="1"/>
        <v>0.9999748932</v>
      </c>
      <c r="E3129" s="1">
        <f t="shared" si="2"/>
        <v>-1156686</v>
      </c>
    </row>
    <row r="3130">
      <c r="D3130" s="1">
        <f t="shared" si="1"/>
        <v>0.9999748943</v>
      </c>
      <c r="E3130" s="1">
        <f t="shared" si="2"/>
        <v>120430993</v>
      </c>
    </row>
    <row r="3131">
      <c r="D3131" s="1">
        <f t="shared" si="1"/>
        <v>0.999975027</v>
      </c>
      <c r="E3131" s="1">
        <f t="shared" si="2"/>
        <v>28771072</v>
      </c>
    </row>
    <row r="3132">
      <c r="D3132" s="1">
        <f t="shared" si="1"/>
        <v>0.9999750298</v>
      </c>
      <c r="E3132" s="1">
        <f t="shared" si="2"/>
        <v>101938730</v>
      </c>
    </row>
    <row r="3133">
      <c r="D3133" s="1">
        <f t="shared" si="1"/>
        <v>0.9999751451</v>
      </c>
      <c r="E3133" s="1">
        <f t="shared" si="2"/>
        <v>-3376223</v>
      </c>
    </row>
    <row r="3134">
      <c r="D3134" s="1">
        <f t="shared" si="1"/>
        <v>0.9999751462</v>
      </c>
      <c r="E3134" s="1">
        <f t="shared" si="2"/>
        <v>24363530</v>
      </c>
    </row>
    <row r="3135">
      <c r="D3135" s="1">
        <f t="shared" si="1"/>
        <v>0.9999751498</v>
      </c>
      <c r="E3135" s="1">
        <f t="shared" si="2"/>
        <v>-15622726</v>
      </c>
    </row>
    <row r="3136">
      <c r="D3136" s="1">
        <f t="shared" si="1"/>
        <v>0.999975158</v>
      </c>
      <c r="E3136" s="1">
        <f t="shared" si="2"/>
        <v>2570442</v>
      </c>
    </row>
    <row r="3137">
      <c r="D3137" s="1">
        <f t="shared" si="1"/>
        <v>0.9999751582</v>
      </c>
      <c r="E3137" s="1">
        <f t="shared" si="2"/>
        <v>131492479</v>
      </c>
    </row>
    <row r="3138">
      <c r="D3138" s="1">
        <f t="shared" si="1"/>
        <v>0.9999753071</v>
      </c>
      <c r="E3138" s="1">
        <f t="shared" si="2"/>
        <v>-10740241</v>
      </c>
    </row>
    <row r="3139">
      <c r="D3139" s="1">
        <f t="shared" si="1"/>
        <v>0.9999753233</v>
      </c>
      <c r="E3139" s="1">
        <f t="shared" si="2"/>
        <v>108383253</v>
      </c>
    </row>
    <row r="3140">
      <c r="D3140" s="1">
        <f t="shared" si="1"/>
        <v>0.9999754409</v>
      </c>
      <c r="E3140" s="1">
        <f t="shared" si="2"/>
        <v>68413606</v>
      </c>
    </row>
    <row r="3141">
      <c r="D3141" s="1">
        <f t="shared" si="1"/>
        <v>0.999975486</v>
      </c>
      <c r="E3141" s="1">
        <f t="shared" si="2"/>
        <v>-10886412</v>
      </c>
    </row>
    <row r="3142">
      <c r="D3142" s="1">
        <f t="shared" si="1"/>
        <v>0.9999754918</v>
      </c>
      <c r="E3142" s="1">
        <f t="shared" si="2"/>
        <v>-18891023</v>
      </c>
    </row>
    <row r="3143">
      <c r="D3143" s="1">
        <f t="shared" si="1"/>
        <v>0.9999755029</v>
      </c>
      <c r="E3143" s="1">
        <f t="shared" si="2"/>
        <v>7416109</v>
      </c>
    </row>
    <row r="3144">
      <c r="D3144" s="1">
        <f t="shared" si="1"/>
        <v>0.9999755029</v>
      </c>
      <c r="E3144" s="1">
        <f t="shared" si="2"/>
        <v>-14247275</v>
      </c>
    </row>
    <row r="3145">
      <c r="D3145" s="1">
        <f t="shared" si="1"/>
        <v>0.999975509</v>
      </c>
      <c r="E3145" s="1">
        <f t="shared" si="2"/>
        <v>-375868702</v>
      </c>
    </row>
    <row r="3146">
      <c r="D3146" s="1">
        <f t="shared" si="1"/>
        <v>0.9999779347</v>
      </c>
      <c r="E3146" s="1">
        <f t="shared" si="2"/>
        <v>-6433363</v>
      </c>
    </row>
    <row r="3147">
      <c r="D3147" s="1">
        <f t="shared" si="1"/>
        <v>0.9999779369</v>
      </c>
      <c r="E3147" s="1">
        <f t="shared" si="2"/>
        <v>32808615</v>
      </c>
    </row>
    <row r="3148">
      <c r="D3148" s="1">
        <f t="shared" si="1"/>
        <v>0.9999779434</v>
      </c>
      <c r="E3148" s="1">
        <f t="shared" si="2"/>
        <v>-14926452</v>
      </c>
    </row>
    <row r="3149">
      <c r="D3149" s="1">
        <f t="shared" si="1"/>
        <v>0.9999779502</v>
      </c>
      <c r="E3149" s="1">
        <f t="shared" si="2"/>
        <v>40752337</v>
      </c>
    </row>
    <row r="3150">
      <c r="D3150" s="1">
        <f t="shared" si="1"/>
        <v>0.9999779647</v>
      </c>
      <c r="E3150" s="1">
        <f t="shared" si="2"/>
        <v>-5110478</v>
      </c>
    </row>
    <row r="3151">
      <c r="D3151" s="1">
        <f t="shared" si="1"/>
        <v>0.9999779665</v>
      </c>
      <c r="E3151" s="1">
        <f t="shared" si="2"/>
        <v>-747572</v>
      </c>
    </row>
    <row r="3152">
      <c r="D3152" s="1">
        <f t="shared" si="1"/>
        <v>0.9999779684</v>
      </c>
      <c r="E3152" s="1">
        <f t="shared" si="2"/>
        <v>-1482420</v>
      </c>
    </row>
    <row r="3153">
      <c r="D3153" s="1">
        <f t="shared" si="1"/>
        <v>0.9999779691</v>
      </c>
      <c r="E3153" s="1">
        <f t="shared" si="2"/>
        <v>7592632</v>
      </c>
    </row>
    <row r="3154">
      <c r="D3154" s="1">
        <f t="shared" si="1"/>
        <v>0.999977969</v>
      </c>
      <c r="E3154" s="1">
        <f t="shared" si="2"/>
        <v>8031620</v>
      </c>
    </row>
    <row r="3155">
      <c r="D3155" s="1">
        <f t="shared" si="1"/>
        <v>0.9999779696</v>
      </c>
      <c r="E3155" s="1">
        <f t="shared" si="2"/>
        <v>-28834579</v>
      </c>
    </row>
    <row r="3156">
      <c r="D3156" s="1">
        <f t="shared" si="1"/>
        <v>0.9999779931</v>
      </c>
      <c r="E3156" s="1">
        <f t="shared" si="2"/>
        <v>3228696</v>
      </c>
    </row>
    <row r="3157">
      <c r="D3157" s="1">
        <f t="shared" si="1"/>
        <v>0.9999779937</v>
      </c>
      <c r="E3157" s="1">
        <f t="shared" si="2"/>
        <v>104007640</v>
      </c>
    </row>
    <row r="3158">
      <c r="D3158" s="1">
        <f t="shared" si="1"/>
        <v>0.9999780889</v>
      </c>
      <c r="E3158" s="1">
        <f t="shared" si="2"/>
        <v>-42823835</v>
      </c>
    </row>
    <row r="3159">
      <c r="D3159" s="1">
        <f t="shared" si="1"/>
        <v>0.999978148</v>
      </c>
      <c r="E3159" s="1">
        <f t="shared" si="2"/>
        <v>15281507</v>
      </c>
    </row>
    <row r="3160">
      <c r="D3160" s="1">
        <f t="shared" si="1"/>
        <v>0.9999781487</v>
      </c>
      <c r="E3160" s="1">
        <f t="shared" si="2"/>
        <v>43625922</v>
      </c>
    </row>
    <row r="3161">
      <c r="D3161" s="1">
        <f t="shared" si="1"/>
        <v>0.9999781619</v>
      </c>
      <c r="E3161" s="1">
        <f t="shared" si="2"/>
        <v>-3385764</v>
      </c>
    </row>
    <row r="3162">
      <c r="D3162" s="1">
        <f t="shared" si="1"/>
        <v>0.9999781635</v>
      </c>
      <c r="E3162" s="1">
        <f t="shared" si="2"/>
        <v>-12946185</v>
      </c>
    </row>
    <row r="3163">
      <c r="D3163" s="1">
        <f t="shared" si="1"/>
        <v>0.999978171</v>
      </c>
      <c r="E3163" s="1">
        <f t="shared" si="2"/>
        <v>63930411</v>
      </c>
    </row>
    <row r="3164">
      <c r="D3164" s="1">
        <f t="shared" si="1"/>
        <v>0.9999782104</v>
      </c>
      <c r="E3164" s="1">
        <f t="shared" si="2"/>
        <v>-4086164</v>
      </c>
    </row>
    <row r="3165">
      <c r="D3165" s="1">
        <f t="shared" si="1"/>
        <v>0.9999782118</v>
      </c>
      <c r="E3165" s="1">
        <f t="shared" si="2"/>
        <v>7617947</v>
      </c>
    </row>
    <row r="3166">
      <c r="D3166" s="1">
        <f t="shared" si="1"/>
        <v>0.9999782118</v>
      </c>
      <c r="E3166" s="1">
        <f t="shared" si="2"/>
        <v>-5515935</v>
      </c>
    </row>
    <row r="3167">
      <c r="D3167" s="1">
        <f t="shared" si="1"/>
        <v>0.9999782159</v>
      </c>
      <c r="E3167" s="1">
        <f t="shared" si="2"/>
        <v>-5669173</v>
      </c>
    </row>
    <row r="3168">
      <c r="D3168" s="1">
        <f t="shared" si="1"/>
        <v>0.9999782179</v>
      </c>
      <c r="E3168" s="1">
        <f t="shared" si="2"/>
        <v>28728000</v>
      </c>
    </row>
    <row r="3169">
      <c r="D3169" s="1">
        <f t="shared" si="1"/>
        <v>0.999978223</v>
      </c>
      <c r="E3169" s="1">
        <f t="shared" si="2"/>
        <v>15972187</v>
      </c>
    </row>
    <row r="3170">
      <c r="D3170" s="1">
        <f t="shared" si="1"/>
        <v>0.9999782238</v>
      </c>
      <c r="E3170" s="1">
        <f t="shared" si="2"/>
        <v>-17287907</v>
      </c>
    </row>
    <row r="3171">
      <c r="D3171" s="1">
        <f t="shared" si="1"/>
        <v>0.9999782333</v>
      </c>
      <c r="E3171" s="1">
        <f t="shared" si="2"/>
        <v>-16702103</v>
      </c>
    </row>
    <row r="3172">
      <c r="D3172" s="1">
        <f t="shared" si="1"/>
        <v>0.9999782422</v>
      </c>
      <c r="E3172" s="1">
        <f t="shared" si="2"/>
        <v>-10016428</v>
      </c>
    </row>
    <row r="3173">
      <c r="D3173" s="1">
        <f t="shared" si="1"/>
        <v>0.999978247</v>
      </c>
      <c r="E3173" s="1">
        <f t="shared" si="2"/>
        <v>-13870652</v>
      </c>
    </row>
    <row r="3174">
      <c r="D3174" s="1">
        <f t="shared" si="1"/>
        <v>0.9999782547</v>
      </c>
      <c r="E3174" s="1">
        <f t="shared" si="2"/>
        <v>3825820</v>
      </c>
    </row>
    <row r="3175">
      <c r="D3175" s="1">
        <f t="shared" si="1"/>
        <v>0.9999782548</v>
      </c>
      <c r="E3175" s="1">
        <f t="shared" si="2"/>
        <v>-19346254</v>
      </c>
    </row>
    <row r="3176">
      <c r="D3176" s="1">
        <f t="shared" si="1"/>
        <v>0.9999782667</v>
      </c>
      <c r="E3176" s="1">
        <f t="shared" si="2"/>
        <v>-28935714</v>
      </c>
    </row>
    <row r="3177">
      <c r="D3177" s="1">
        <f t="shared" si="1"/>
        <v>0.9999782864</v>
      </c>
      <c r="E3177" s="1">
        <f t="shared" si="2"/>
        <v>9984868</v>
      </c>
    </row>
    <row r="3178">
      <c r="D3178" s="1">
        <f t="shared" si="1"/>
        <v>0.9999782863</v>
      </c>
      <c r="E3178" s="1">
        <f t="shared" si="2"/>
        <v>3063732</v>
      </c>
    </row>
    <row r="3179">
      <c r="D3179" s="1">
        <f t="shared" si="1"/>
        <v>0.999978287</v>
      </c>
      <c r="E3179" s="1">
        <f t="shared" si="2"/>
        <v>22238770</v>
      </c>
    </row>
    <row r="3180">
      <c r="D3180" s="1">
        <f t="shared" si="1"/>
        <v>0.9999782884</v>
      </c>
      <c r="E3180" s="1">
        <f t="shared" si="2"/>
        <v>-89809438</v>
      </c>
    </row>
    <row r="3181">
      <c r="D3181" s="1">
        <f t="shared" si="1"/>
        <v>0.9999784394</v>
      </c>
      <c r="E3181" s="1">
        <f t="shared" si="2"/>
        <v>-16880006</v>
      </c>
    </row>
    <row r="3182">
      <c r="D3182" s="1">
        <f t="shared" si="1"/>
        <v>0.999978448</v>
      </c>
      <c r="E3182" s="1">
        <f t="shared" si="2"/>
        <v>74769345</v>
      </c>
    </row>
    <row r="3183">
      <c r="D3183" s="1">
        <f t="shared" si="1"/>
        <v>0.9999784972</v>
      </c>
      <c r="E3183" s="1">
        <f t="shared" si="2"/>
        <v>14106737</v>
      </c>
    </row>
    <row r="3184">
      <c r="D3184" s="1">
        <f t="shared" si="1"/>
        <v>0.9999784975</v>
      </c>
      <c r="E3184" s="1">
        <f t="shared" si="2"/>
        <v>26853450</v>
      </c>
    </row>
    <row r="3185">
      <c r="D3185" s="1">
        <f t="shared" si="1"/>
        <v>0.9999785014</v>
      </c>
      <c r="E3185" s="1">
        <f t="shared" si="2"/>
        <v>5110552</v>
      </c>
    </row>
    <row r="3186">
      <c r="D3186" s="1">
        <f t="shared" si="1"/>
        <v>0.9999785014</v>
      </c>
      <c r="E3186" s="1">
        <f t="shared" si="2"/>
        <v>-5094254</v>
      </c>
    </row>
    <row r="3187">
      <c r="D3187" s="1">
        <f t="shared" si="1"/>
        <v>0.9999785054</v>
      </c>
      <c r="E3187" s="1">
        <f t="shared" si="2"/>
        <v>-18935723</v>
      </c>
    </row>
    <row r="3188">
      <c r="D3188" s="1">
        <f t="shared" si="1"/>
        <v>0.9999785155</v>
      </c>
      <c r="E3188" s="1">
        <f t="shared" si="2"/>
        <v>-9980652</v>
      </c>
    </row>
    <row r="3189">
      <c r="D3189" s="1">
        <f t="shared" si="1"/>
        <v>0.9999785195</v>
      </c>
      <c r="E3189" s="1">
        <f t="shared" si="2"/>
        <v>-30340253</v>
      </c>
    </row>
    <row r="3190">
      <c r="D3190" s="1">
        <f t="shared" si="1"/>
        <v>0.999978542</v>
      </c>
      <c r="E3190" s="1">
        <f t="shared" si="2"/>
        <v>35168022</v>
      </c>
    </row>
    <row r="3191">
      <c r="D3191" s="1">
        <f t="shared" si="1"/>
        <v>0.9999785524</v>
      </c>
      <c r="E3191" s="1">
        <f t="shared" si="2"/>
        <v>3759147</v>
      </c>
    </row>
    <row r="3192">
      <c r="D3192" s="1">
        <f t="shared" si="1"/>
        <v>0.9999785524</v>
      </c>
      <c r="E3192" s="1">
        <f t="shared" si="2"/>
        <v>-8185043</v>
      </c>
    </row>
    <row r="3193">
      <c r="D3193" s="1">
        <f t="shared" si="1"/>
        <v>0.9999785572</v>
      </c>
      <c r="E3193" s="1">
        <f t="shared" si="2"/>
        <v>-366222</v>
      </c>
    </row>
    <row r="3194">
      <c r="D3194" s="1">
        <f t="shared" si="1"/>
        <v>0.9999785577</v>
      </c>
      <c r="E3194" s="1">
        <f t="shared" si="2"/>
        <v>-13884496</v>
      </c>
    </row>
    <row r="3195">
      <c r="D3195" s="1">
        <f t="shared" si="1"/>
        <v>0.9999785641</v>
      </c>
      <c r="E3195" s="1">
        <f t="shared" si="2"/>
        <v>19219978</v>
      </c>
    </row>
    <row r="3196">
      <c r="D3196" s="1">
        <f t="shared" si="1"/>
        <v>0.999978564</v>
      </c>
      <c r="E3196" s="1">
        <f t="shared" si="2"/>
        <v>-2279629</v>
      </c>
    </row>
    <row r="3197">
      <c r="D3197" s="1">
        <f t="shared" si="1"/>
        <v>0.9999785652</v>
      </c>
      <c r="E3197" s="1">
        <f t="shared" si="2"/>
        <v>43906114</v>
      </c>
    </row>
    <row r="3198">
      <c r="D3198" s="1">
        <f t="shared" si="1"/>
        <v>0.9999785787</v>
      </c>
      <c r="E3198" s="1">
        <f t="shared" si="2"/>
        <v>79471845</v>
      </c>
    </row>
    <row r="3199">
      <c r="D3199" s="1">
        <f t="shared" si="1"/>
        <v>0.9999786441</v>
      </c>
      <c r="E3199" s="1">
        <f t="shared" si="2"/>
        <v>-11464232</v>
      </c>
    </row>
    <row r="3200">
      <c r="D3200" s="1">
        <f t="shared" si="1"/>
        <v>0.9999786509</v>
      </c>
      <c r="E3200" s="1">
        <f t="shared" si="2"/>
        <v>15600000</v>
      </c>
    </row>
    <row r="3201">
      <c r="D3201" s="1">
        <f t="shared" si="1"/>
        <v>0.9999786516</v>
      </c>
      <c r="E3201" s="1">
        <f t="shared" si="2"/>
        <v>-9996393</v>
      </c>
    </row>
    <row r="3202">
      <c r="D3202" s="1">
        <f t="shared" si="1"/>
        <v>0.9999786556</v>
      </c>
      <c r="E3202" s="1">
        <f t="shared" si="2"/>
        <v>57006880</v>
      </c>
    </row>
    <row r="3203">
      <c r="D3203" s="1">
        <f t="shared" si="1"/>
        <v>0.9999786802</v>
      </c>
      <c r="E3203" s="1">
        <f t="shared" si="2"/>
        <v>-11352310</v>
      </c>
    </row>
    <row r="3204">
      <c r="D3204" s="1">
        <f t="shared" si="1"/>
        <v>0.9999786854</v>
      </c>
      <c r="E3204" s="1">
        <f t="shared" si="2"/>
        <v>-29500737</v>
      </c>
    </row>
    <row r="3205">
      <c r="D3205" s="1">
        <f t="shared" si="1"/>
        <v>0.999978706</v>
      </c>
      <c r="E3205" s="1">
        <f t="shared" si="2"/>
        <v>3330342</v>
      </c>
    </row>
    <row r="3206">
      <c r="D3206" s="1">
        <f t="shared" si="1"/>
        <v>0.9999787098</v>
      </c>
      <c r="E3206" s="1">
        <f t="shared" si="2"/>
        <v>-8743723</v>
      </c>
    </row>
    <row r="3207">
      <c r="D3207" s="1">
        <f t="shared" si="1"/>
        <v>0.9999787159</v>
      </c>
      <c r="E3207" s="1">
        <f t="shared" si="2"/>
        <v>31174897</v>
      </c>
    </row>
    <row r="3208">
      <c r="D3208" s="1">
        <f t="shared" si="1"/>
        <v>0.9999787177</v>
      </c>
      <c r="E3208" s="1">
        <f t="shared" si="2"/>
        <v>55768056</v>
      </c>
    </row>
    <row r="3209">
      <c r="D3209" s="1">
        <f t="shared" si="1"/>
        <v>0.9999787424</v>
      </c>
      <c r="E3209" s="1">
        <f t="shared" si="2"/>
        <v>-8167174</v>
      </c>
    </row>
    <row r="3210">
      <c r="D3210" s="1">
        <f t="shared" si="1"/>
        <v>0.9999787456</v>
      </c>
      <c r="E3210" s="1">
        <f t="shared" si="2"/>
        <v>-11410555</v>
      </c>
    </row>
    <row r="3211">
      <c r="D3211" s="1">
        <f t="shared" si="1"/>
        <v>0.9999787505</v>
      </c>
      <c r="E3211" s="1">
        <f t="shared" si="2"/>
        <v>-451570</v>
      </c>
    </row>
    <row r="3212">
      <c r="D3212" s="1">
        <f t="shared" si="1"/>
        <v>0.9999787511</v>
      </c>
      <c r="E3212" s="1">
        <f t="shared" si="2"/>
        <v>-8752225</v>
      </c>
    </row>
    <row r="3213">
      <c r="D3213" s="1">
        <f t="shared" si="1"/>
        <v>0.9999787555</v>
      </c>
      <c r="E3213" s="1">
        <f t="shared" si="2"/>
        <v>4658370</v>
      </c>
    </row>
    <row r="3214">
      <c r="D3214" s="1">
        <f t="shared" si="1"/>
        <v>0.9999787555</v>
      </c>
      <c r="E3214" s="1">
        <f t="shared" si="2"/>
        <v>42618434</v>
      </c>
    </row>
    <row r="3215">
      <c r="D3215" s="1">
        <f t="shared" si="1"/>
        <v>0.9999787597</v>
      </c>
      <c r="E3215" s="1">
        <f t="shared" si="2"/>
        <v>4738570</v>
      </c>
    </row>
    <row r="3216">
      <c r="D3216" s="1">
        <f t="shared" si="1"/>
        <v>0.9999787598</v>
      </c>
      <c r="E3216" s="1">
        <f t="shared" si="2"/>
        <v>-18774204</v>
      </c>
    </row>
    <row r="3217">
      <c r="D3217" s="1">
        <f t="shared" si="1"/>
        <v>0.9999787751</v>
      </c>
      <c r="E3217" s="1">
        <f t="shared" si="2"/>
        <v>-27699111</v>
      </c>
    </row>
    <row r="3218">
      <c r="D3218" s="1">
        <f t="shared" si="1"/>
        <v>0.999978796</v>
      </c>
      <c r="E3218" s="1">
        <f t="shared" si="2"/>
        <v>-2480678</v>
      </c>
    </row>
    <row r="3219">
      <c r="D3219" s="1">
        <f t="shared" si="1"/>
        <v>0.9999787983</v>
      </c>
      <c r="E3219" s="1">
        <f t="shared" si="2"/>
        <v>33158000</v>
      </c>
    </row>
    <row r="3220">
      <c r="D3220" s="1">
        <f t="shared" si="1"/>
        <v>0.9999788068</v>
      </c>
      <c r="E3220" s="1">
        <f t="shared" si="2"/>
        <v>17226474</v>
      </c>
    </row>
    <row r="3221">
      <c r="D3221" s="1">
        <f t="shared" si="1"/>
        <v>0.9999788068</v>
      </c>
      <c r="E3221" s="1">
        <f t="shared" si="2"/>
        <v>-744000</v>
      </c>
    </row>
    <row r="3222">
      <c r="D3222" s="1">
        <f t="shared" si="1"/>
        <v>0.9999788075</v>
      </c>
      <c r="E3222" s="1">
        <f t="shared" si="2"/>
        <v>-2298120</v>
      </c>
    </row>
    <row r="3223">
      <c r="D3223" s="1">
        <f t="shared" si="1"/>
        <v>0.999978809</v>
      </c>
      <c r="E3223" s="1">
        <f t="shared" si="2"/>
        <v>-23948874</v>
      </c>
    </row>
    <row r="3224">
      <c r="D3224" s="1">
        <f t="shared" si="1"/>
        <v>0.9999788274</v>
      </c>
      <c r="E3224" s="1">
        <f t="shared" si="2"/>
        <v>6383298</v>
      </c>
    </row>
    <row r="3225">
      <c r="D3225" s="1">
        <f t="shared" si="1"/>
        <v>0.9999788274</v>
      </c>
      <c r="E3225" s="1">
        <f t="shared" si="2"/>
        <v>18531390</v>
      </c>
    </row>
    <row r="3226">
      <c r="D3226" s="1">
        <f t="shared" si="1"/>
        <v>0.999978829</v>
      </c>
      <c r="E3226" s="1">
        <f t="shared" si="2"/>
        <v>-25280070</v>
      </c>
    </row>
    <row r="3227">
      <c r="D3227" s="1">
        <f t="shared" si="1"/>
        <v>0.9999788475</v>
      </c>
      <c r="E3227" s="1">
        <f t="shared" si="2"/>
        <v>-164334574</v>
      </c>
    </row>
    <row r="3228">
      <c r="D3228" s="1">
        <f t="shared" si="1"/>
        <v>0.9999793301</v>
      </c>
      <c r="E3228" s="1">
        <f t="shared" si="2"/>
        <v>35122319</v>
      </c>
    </row>
    <row r="3229">
      <c r="D3229" s="1">
        <f t="shared" si="1"/>
        <v>0.999979339</v>
      </c>
      <c r="E3229" s="1">
        <f t="shared" si="2"/>
        <v>-62406609</v>
      </c>
    </row>
    <row r="3230">
      <c r="D3230" s="1">
        <f t="shared" si="1"/>
        <v>0.999979422</v>
      </c>
      <c r="E3230" s="1">
        <f t="shared" si="2"/>
        <v>13082743</v>
      </c>
    </row>
    <row r="3231">
      <c r="D3231" s="1">
        <f t="shared" si="1"/>
        <v>0.9999794219</v>
      </c>
      <c r="E3231" s="1">
        <f t="shared" si="2"/>
        <v>31217900</v>
      </c>
    </row>
    <row r="3232">
      <c r="D3232" s="1">
        <f t="shared" si="1"/>
        <v>0.9999794248</v>
      </c>
      <c r="E3232" s="1">
        <f t="shared" si="2"/>
        <v>44787599</v>
      </c>
    </row>
    <row r="3233">
      <c r="D3233" s="1">
        <f t="shared" si="1"/>
        <v>0.9999794396</v>
      </c>
      <c r="E3233" s="1">
        <f t="shared" si="2"/>
        <v>-27330724</v>
      </c>
    </row>
    <row r="3234">
      <c r="D3234" s="1">
        <f t="shared" si="1"/>
        <v>0.9999794585</v>
      </c>
      <c r="E3234" s="1">
        <f t="shared" si="2"/>
        <v>-625893</v>
      </c>
    </row>
    <row r="3235">
      <c r="D3235" s="1">
        <f t="shared" si="1"/>
        <v>0.9999794643</v>
      </c>
      <c r="E3235" s="1">
        <f t="shared" si="2"/>
        <v>14857814</v>
      </c>
    </row>
    <row r="3236">
      <c r="D3236" s="1">
        <f t="shared" si="1"/>
        <v>0.9999794646</v>
      </c>
      <c r="E3236" s="1">
        <f t="shared" si="2"/>
        <v>55149435</v>
      </c>
    </row>
    <row r="3237">
      <c r="D3237" s="1">
        <f t="shared" si="1"/>
        <v>0.9999794885</v>
      </c>
      <c r="E3237" s="1">
        <f t="shared" si="2"/>
        <v>71244774</v>
      </c>
    </row>
    <row r="3238">
      <c r="D3238" s="1">
        <f t="shared" si="1"/>
        <v>0.9999795345</v>
      </c>
      <c r="E3238" s="1">
        <f t="shared" si="2"/>
        <v>-25622273</v>
      </c>
    </row>
    <row r="3239">
      <c r="D3239" s="1">
        <f t="shared" si="1"/>
        <v>0.9999795537</v>
      </c>
      <c r="E3239" s="1">
        <f t="shared" si="2"/>
        <v>-59331829</v>
      </c>
    </row>
    <row r="3240">
      <c r="D3240" s="1">
        <f t="shared" si="1"/>
        <v>0.9999796254</v>
      </c>
      <c r="E3240" s="1">
        <f t="shared" si="2"/>
        <v>8115878</v>
      </c>
    </row>
    <row r="3241">
      <c r="D3241" s="1">
        <f t="shared" si="1"/>
        <v>0.9999796253</v>
      </c>
      <c r="E3241" s="1">
        <f t="shared" si="2"/>
        <v>123947053</v>
      </c>
    </row>
    <row r="3242">
      <c r="D3242" s="1">
        <f t="shared" si="1"/>
        <v>0.9999797879</v>
      </c>
      <c r="E3242" s="1">
        <f t="shared" si="2"/>
        <v>-99275</v>
      </c>
    </row>
    <row r="3243">
      <c r="D3243" s="1">
        <f t="shared" si="1"/>
        <v>0.9999797885</v>
      </c>
      <c r="E3243" s="1">
        <f t="shared" si="2"/>
        <v>-188094481</v>
      </c>
    </row>
    <row r="3244">
      <c r="D3244" s="1">
        <f t="shared" si="1"/>
        <v>0.999980425</v>
      </c>
      <c r="E3244" s="1">
        <f t="shared" si="2"/>
        <v>177467</v>
      </c>
    </row>
    <row r="3245">
      <c r="D3245" s="1">
        <f t="shared" si="1"/>
        <v>0.9999804256</v>
      </c>
      <c r="E3245" s="1">
        <f t="shared" si="2"/>
        <v>682273</v>
      </c>
    </row>
    <row r="3246">
      <c r="D3246" s="1">
        <f t="shared" si="1"/>
        <v>0.9999804272</v>
      </c>
      <c r="E3246" s="1">
        <f t="shared" si="2"/>
        <v>62519230</v>
      </c>
    </row>
    <row r="3247">
      <c r="D3247" s="1">
        <f t="shared" si="1"/>
        <v>0.999980465</v>
      </c>
      <c r="E3247" s="1">
        <f t="shared" si="2"/>
        <v>68845130</v>
      </c>
    </row>
    <row r="3248">
      <c r="D3248" s="1">
        <f t="shared" si="1"/>
        <v>0.9999805122</v>
      </c>
      <c r="E3248" s="1">
        <f t="shared" si="2"/>
        <v>61423650</v>
      </c>
    </row>
    <row r="3249">
      <c r="D3249" s="1">
        <f t="shared" si="1"/>
        <v>0.9999805498</v>
      </c>
      <c r="E3249" s="1">
        <f t="shared" si="2"/>
        <v>107586036</v>
      </c>
    </row>
    <row r="3250">
      <c r="D3250" s="1">
        <f t="shared" si="1"/>
        <v>0.9999806637</v>
      </c>
      <c r="E3250" s="1">
        <f t="shared" si="2"/>
        <v>46637947</v>
      </c>
    </row>
    <row r="3251">
      <c r="D3251" s="1">
        <f t="shared" si="1"/>
        <v>0.9999806828</v>
      </c>
      <c r="E3251" s="1">
        <f t="shared" si="2"/>
        <v>-13363463</v>
      </c>
    </row>
    <row r="3252">
      <c r="D3252" s="1">
        <f t="shared" si="1"/>
        <v>0.9999806905</v>
      </c>
      <c r="E3252" s="1">
        <f t="shared" si="2"/>
        <v>-17012353</v>
      </c>
    </row>
    <row r="3253">
      <c r="D3253" s="1">
        <f t="shared" si="1"/>
        <v>0.9999807006</v>
      </c>
      <c r="E3253" s="1">
        <f t="shared" si="2"/>
        <v>-518814</v>
      </c>
    </row>
    <row r="3254">
      <c r="D3254" s="1">
        <f t="shared" si="1"/>
        <v>0.9999807013</v>
      </c>
      <c r="E3254" s="1">
        <f t="shared" si="2"/>
        <v>611615</v>
      </c>
    </row>
    <row r="3255">
      <c r="D3255" s="1">
        <f t="shared" si="1"/>
        <v>0.9999807017</v>
      </c>
      <c r="E3255" s="1">
        <f t="shared" si="2"/>
        <v>-3242913</v>
      </c>
    </row>
    <row r="3256">
      <c r="D3256" s="1">
        <f t="shared" si="1"/>
        <v>0.9999807039</v>
      </c>
      <c r="E3256" s="1">
        <f t="shared" si="2"/>
        <v>3005123</v>
      </c>
    </row>
    <row r="3257">
      <c r="D3257" s="1">
        <f t="shared" si="1"/>
        <v>0.999980704</v>
      </c>
      <c r="E3257" s="1">
        <f t="shared" si="2"/>
        <v>-13564917</v>
      </c>
    </row>
    <row r="3258">
      <c r="D3258" s="1">
        <f t="shared" si="1"/>
        <v>0.9999807108</v>
      </c>
      <c r="E3258" s="1">
        <f t="shared" si="2"/>
        <v>5856732</v>
      </c>
    </row>
    <row r="3259">
      <c r="D3259" s="1">
        <f t="shared" si="1"/>
        <v>0.9999807113</v>
      </c>
      <c r="E3259" s="1">
        <f t="shared" si="2"/>
        <v>-9994022</v>
      </c>
    </row>
    <row r="3260">
      <c r="D3260" s="1">
        <f t="shared" si="1"/>
        <v>0.9999807167</v>
      </c>
      <c r="E3260" s="1">
        <f t="shared" si="2"/>
        <v>2180954</v>
      </c>
    </row>
    <row r="3261">
      <c r="D3261" s="1">
        <f t="shared" si="1"/>
        <v>0.9999807177</v>
      </c>
      <c r="E3261" s="1">
        <f t="shared" si="2"/>
        <v>-4286998</v>
      </c>
    </row>
    <row r="3262">
      <c r="D3262" s="1">
        <f t="shared" si="1"/>
        <v>0.9999807197</v>
      </c>
      <c r="E3262" s="1">
        <f t="shared" si="2"/>
        <v>-14882502</v>
      </c>
    </row>
    <row r="3263">
      <c r="D3263" s="1">
        <f t="shared" si="1"/>
        <v>0.9999807293</v>
      </c>
      <c r="E3263" s="1">
        <f t="shared" si="2"/>
        <v>-526618</v>
      </c>
    </row>
    <row r="3264">
      <c r="D3264" s="1">
        <f t="shared" si="1"/>
        <v>0.9999807303</v>
      </c>
      <c r="E3264" s="1">
        <f t="shared" si="2"/>
        <v>-6072524</v>
      </c>
    </row>
    <row r="3265">
      <c r="D3265" s="1">
        <f t="shared" si="1"/>
        <v>0.9999807347</v>
      </c>
      <c r="E3265" s="1">
        <f t="shared" si="2"/>
        <v>11454968</v>
      </c>
    </row>
    <row r="3266">
      <c r="D3266" s="1">
        <f t="shared" si="1"/>
        <v>0.9999807347</v>
      </c>
      <c r="E3266" s="1">
        <f t="shared" si="2"/>
        <v>-11032429</v>
      </c>
    </row>
    <row r="3267">
      <c r="D3267" s="1">
        <f t="shared" si="1"/>
        <v>0.999980741</v>
      </c>
      <c r="E3267" s="1">
        <f t="shared" si="2"/>
        <v>-5262941</v>
      </c>
    </row>
    <row r="3268">
      <c r="D3268" s="1">
        <f t="shared" si="1"/>
        <v>0.9999807457</v>
      </c>
      <c r="E3268" s="1">
        <f t="shared" si="2"/>
        <v>48635922</v>
      </c>
    </row>
    <row r="3269">
      <c r="D3269" s="1">
        <f t="shared" si="1"/>
        <v>0.9999807532</v>
      </c>
      <c r="E3269" s="1">
        <f t="shared" si="2"/>
        <v>-5500000</v>
      </c>
    </row>
    <row r="3270">
      <c r="D3270" s="1">
        <f t="shared" si="1"/>
        <v>0.9999807566</v>
      </c>
      <c r="E3270" s="1">
        <f t="shared" si="2"/>
        <v>-3962246</v>
      </c>
    </row>
    <row r="3271">
      <c r="D3271" s="1">
        <f t="shared" si="1"/>
        <v>0.9999807599</v>
      </c>
      <c r="E3271" s="1">
        <f t="shared" si="2"/>
        <v>1815748</v>
      </c>
    </row>
    <row r="3272">
      <c r="D3272" s="1">
        <f t="shared" si="1"/>
        <v>0.9999807615</v>
      </c>
      <c r="E3272" s="1">
        <f t="shared" si="2"/>
        <v>-44197339</v>
      </c>
    </row>
    <row r="3273">
      <c r="D3273" s="1">
        <f t="shared" si="1"/>
        <v>0.9999808147</v>
      </c>
      <c r="E3273" s="1">
        <f t="shared" si="2"/>
        <v>-24943308</v>
      </c>
    </row>
    <row r="3274">
      <c r="D3274" s="1">
        <f t="shared" si="1"/>
        <v>0.9999808312</v>
      </c>
      <c r="E3274" s="1">
        <f t="shared" si="2"/>
        <v>31000000</v>
      </c>
    </row>
    <row r="3275">
      <c r="D3275" s="1">
        <f t="shared" si="1"/>
        <v>0.9999808379</v>
      </c>
      <c r="E3275" s="1">
        <f t="shared" si="2"/>
        <v>59006721</v>
      </c>
    </row>
    <row r="3276">
      <c r="D3276" s="1">
        <f t="shared" si="1"/>
        <v>0.9999808607</v>
      </c>
      <c r="E3276" s="1">
        <f t="shared" si="2"/>
        <v>-8590794</v>
      </c>
    </row>
    <row r="3277">
      <c r="D3277" s="1">
        <f t="shared" si="1"/>
        <v>0.9999808648</v>
      </c>
      <c r="E3277" s="1">
        <f t="shared" si="2"/>
        <v>55597042</v>
      </c>
    </row>
    <row r="3278">
      <c r="D3278" s="1">
        <f t="shared" si="1"/>
        <v>0.9999808918</v>
      </c>
      <c r="E3278" s="1">
        <f t="shared" si="2"/>
        <v>21300107</v>
      </c>
    </row>
    <row r="3279">
      <c r="D3279" s="1">
        <f t="shared" si="1"/>
        <v>0.9999808935</v>
      </c>
      <c r="E3279" s="1">
        <f t="shared" si="2"/>
        <v>20700000</v>
      </c>
    </row>
    <row r="3280">
      <c r="D3280" s="1">
        <f t="shared" si="1"/>
        <v>0.9999808954</v>
      </c>
      <c r="E3280" s="1">
        <f t="shared" si="2"/>
        <v>31353636</v>
      </c>
    </row>
    <row r="3281">
      <c r="D3281" s="1">
        <f t="shared" si="1"/>
        <v>0.9999809012</v>
      </c>
      <c r="E3281" s="1">
        <f t="shared" si="2"/>
        <v>76491683</v>
      </c>
    </row>
    <row r="3282">
      <c r="D3282" s="1">
        <f t="shared" si="1"/>
        <v>0.9999809581</v>
      </c>
      <c r="E3282" s="1">
        <f t="shared" si="2"/>
        <v>9427926</v>
      </c>
    </row>
    <row r="3283">
      <c r="D3283" s="1">
        <f t="shared" si="1"/>
        <v>0.999980958</v>
      </c>
      <c r="E3283" s="1">
        <f t="shared" si="2"/>
        <v>2525762</v>
      </c>
    </row>
    <row r="3284">
      <c r="D3284" s="1">
        <f t="shared" si="1"/>
        <v>0.9999809583</v>
      </c>
      <c r="E3284" s="1">
        <f t="shared" si="2"/>
        <v>-6428265</v>
      </c>
    </row>
    <row r="3285">
      <c r="D3285" s="1">
        <f t="shared" si="1"/>
        <v>0.9999809611</v>
      </c>
      <c r="E3285" s="1">
        <f t="shared" si="2"/>
        <v>-37407175</v>
      </c>
    </row>
    <row r="3286">
      <c r="D3286" s="1">
        <f t="shared" si="1"/>
        <v>0.9999810014</v>
      </c>
      <c r="E3286" s="1">
        <f t="shared" si="2"/>
        <v>11122105</v>
      </c>
    </row>
    <row r="3287">
      <c r="D3287" s="1">
        <f t="shared" si="1"/>
        <v>0.9999810013</v>
      </c>
      <c r="E3287" s="1">
        <f t="shared" si="2"/>
        <v>-6644564</v>
      </c>
    </row>
    <row r="3288">
      <c r="D3288" s="1">
        <f t="shared" si="1"/>
        <v>0.999981008</v>
      </c>
      <c r="E3288" s="1">
        <f t="shared" si="2"/>
        <v>-1407638</v>
      </c>
    </row>
    <row r="3289">
      <c r="D3289" s="1">
        <f t="shared" si="1"/>
        <v>0.999981009</v>
      </c>
      <c r="E3289" s="1">
        <f t="shared" si="2"/>
        <v>-17323302</v>
      </c>
    </row>
    <row r="3290">
      <c r="D3290" s="1">
        <f t="shared" si="1"/>
        <v>0.9999810185</v>
      </c>
      <c r="E3290" s="1">
        <f t="shared" si="2"/>
        <v>79225854</v>
      </c>
    </row>
    <row r="3291">
      <c r="D3291" s="1">
        <f t="shared" si="1"/>
        <v>0.999981072</v>
      </c>
      <c r="E3291" s="1">
        <f t="shared" si="2"/>
        <v>122833357</v>
      </c>
    </row>
    <row r="3292">
      <c r="D3292" s="1">
        <f t="shared" si="1"/>
        <v>0.9999812377</v>
      </c>
      <c r="E3292" s="1">
        <f t="shared" si="2"/>
        <v>-39600000</v>
      </c>
    </row>
    <row r="3293">
      <c r="D3293" s="1">
        <f t="shared" si="1"/>
        <v>0.9999812746</v>
      </c>
      <c r="E3293" s="1">
        <f t="shared" si="2"/>
        <v>20687587</v>
      </c>
    </row>
    <row r="3294">
      <c r="D3294" s="1">
        <f t="shared" si="1"/>
        <v>0.9999812749</v>
      </c>
      <c r="E3294" s="1">
        <f t="shared" si="2"/>
        <v>3069884</v>
      </c>
    </row>
    <row r="3295">
      <c r="D3295" s="1">
        <f t="shared" si="1"/>
        <v>0.999981277</v>
      </c>
      <c r="E3295" s="1">
        <f t="shared" si="2"/>
        <v>30341670</v>
      </c>
    </row>
    <row r="3296">
      <c r="D3296" s="1">
        <f t="shared" si="1"/>
        <v>0.99998128</v>
      </c>
      <c r="E3296" s="1">
        <f t="shared" si="2"/>
        <v>-7913655</v>
      </c>
    </row>
    <row r="3297">
      <c r="D3297" s="1">
        <f t="shared" si="1"/>
        <v>0.9999812835</v>
      </c>
      <c r="E3297" s="1">
        <f t="shared" si="2"/>
        <v>23071558</v>
      </c>
    </row>
    <row r="3298">
      <c r="D3298" s="1">
        <f t="shared" si="1"/>
        <v>0.9999812861</v>
      </c>
      <c r="E3298" s="1">
        <f t="shared" si="2"/>
        <v>-3624277</v>
      </c>
    </row>
    <row r="3299">
      <c r="D3299" s="1">
        <f t="shared" si="1"/>
        <v>0.9999812877</v>
      </c>
      <c r="E3299" s="1">
        <f t="shared" si="2"/>
        <v>18167424</v>
      </c>
    </row>
    <row r="3300">
      <c r="D3300" s="1">
        <f t="shared" si="1"/>
        <v>0.9999812891</v>
      </c>
      <c r="E3300" s="1">
        <f t="shared" si="2"/>
        <v>26766350</v>
      </c>
    </row>
    <row r="3301">
      <c r="D3301" s="1">
        <f t="shared" si="1"/>
        <v>0.9999812933</v>
      </c>
      <c r="E3301" s="1">
        <f t="shared" si="2"/>
        <v>248505540</v>
      </c>
    </row>
    <row r="3302">
      <c r="D3302" s="1">
        <f t="shared" si="1"/>
        <v>0.9999819949</v>
      </c>
      <c r="E3302" s="1">
        <f t="shared" si="2"/>
        <v>-31770880</v>
      </c>
    </row>
    <row r="3303">
      <c r="D3303" s="1">
        <f t="shared" si="1"/>
        <v>0.9999820276</v>
      </c>
      <c r="E3303" s="1">
        <f t="shared" si="2"/>
        <v>-5813617</v>
      </c>
    </row>
    <row r="3304">
      <c r="D3304" s="1">
        <f t="shared" si="1"/>
        <v>0.9999820299</v>
      </c>
      <c r="E3304" s="1">
        <f t="shared" si="2"/>
        <v>-23720770</v>
      </c>
    </row>
    <row r="3305">
      <c r="D3305" s="1">
        <f t="shared" si="1"/>
        <v>0.9999820489</v>
      </c>
      <c r="E3305" s="1">
        <f t="shared" si="2"/>
        <v>4997134</v>
      </c>
    </row>
    <row r="3306">
      <c r="D3306" s="1">
        <f t="shared" si="1"/>
        <v>0.9999820489</v>
      </c>
      <c r="E3306" s="1">
        <f t="shared" si="2"/>
        <v>7055248</v>
      </c>
    </row>
    <row r="3307">
      <c r="D3307" s="1">
        <f t="shared" si="1"/>
        <v>0.9999820489</v>
      </c>
      <c r="E3307" s="1">
        <f t="shared" si="2"/>
        <v>11112916</v>
      </c>
    </row>
    <row r="3308">
      <c r="D3308" s="1">
        <f t="shared" si="1"/>
        <v>0.9999820489</v>
      </c>
      <c r="E3308" s="1">
        <f t="shared" si="2"/>
        <v>37257433</v>
      </c>
    </row>
    <row r="3309">
      <c r="D3309" s="1">
        <f t="shared" si="1"/>
        <v>0.9999820591</v>
      </c>
      <c r="E3309" s="1">
        <f t="shared" si="2"/>
        <v>3341469</v>
      </c>
    </row>
    <row r="3310">
      <c r="D3310" s="1">
        <f t="shared" si="1"/>
        <v>0.9999820597</v>
      </c>
      <c r="E3310" s="1">
        <f t="shared" si="2"/>
        <v>-23594175</v>
      </c>
    </row>
    <row r="3311">
      <c r="D3311" s="1">
        <f t="shared" si="1"/>
        <v>0.9999820756</v>
      </c>
      <c r="E3311" s="1">
        <f t="shared" si="2"/>
        <v>-29067628</v>
      </c>
    </row>
    <row r="3312">
      <c r="D3312" s="1">
        <f t="shared" si="1"/>
        <v>0.999982102</v>
      </c>
      <c r="E3312" s="1">
        <f t="shared" si="2"/>
        <v>111727000</v>
      </c>
    </row>
    <row r="3313">
      <c r="D3313" s="1">
        <f t="shared" si="1"/>
        <v>0.9999822385</v>
      </c>
      <c r="E3313" s="1">
        <f t="shared" si="2"/>
        <v>108132370</v>
      </c>
    </row>
    <row r="3314">
      <c r="D3314" s="1">
        <f t="shared" si="1"/>
        <v>0.9999823482</v>
      </c>
      <c r="E3314" s="1">
        <f t="shared" si="2"/>
        <v>-7663544</v>
      </c>
    </row>
    <row r="3315">
      <c r="D3315" s="1">
        <f t="shared" si="1"/>
        <v>0.9999823512</v>
      </c>
      <c r="E3315" s="1">
        <f t="shared" si="2"/>
        <v>750798</v>
      </c>
    </row>
    <row r="3316">
      <c r="D3316" s="1">
        <f t="shared" si="1"/>
        <v>0.9999823516</v>
      </c>
      <c r="E3316" s="1">
        <f t="shared" si="2"/>
        <v>14008741</v>
      </c>
    </row>
    <row r="3317">
      <c r="D3317" s="1">
        <f t="shared" si="1"/>
        <v>0.9999823517</v>
      </c>
      <c r="E3317" s="1">
        <f t="shared" si="2"/>
        <v>253501675</v>
      </c>
    </row>
    <row r="3318">
      <c r="D3318" s="1">
        <f t="shared" si="1"/>
        <v>0.9999831152</v>
      </c>
      <c r="E3318" s="1">
        <f t="shared" si="2"/>
        <v>4806295</v>
      </c>
    </row>
    <row r="3319">
      <c r="D3319" s="1">
        <f t="shared" si="1"/>
        <v>0.9999831157</v>
      </c>
      <c r="E3319" s="1">
        <f t="shared" si="2"/>
        <v>20007180</v>
      </c>
    </row>
    <row r="3320">
      <c r="D3320" s="1">
        <f t="shared" si="1"/>
        <v>0.9999831175</v>
      </c>
      <c r="E3320" s="1">
        <f t="shared" si="2"/>
        <v>-486866</v>
      </c>
    </row>
    <row r="3321">
      <c r="D3321" s="1">
        <f t="shared" si="1"/>
        <v>0.999983118</v>
      </c>
      <c r="E3321" s="1">
        <f t="shared" si="2"/>
        <v>-33982216</v>
      </c>
    </row>
    <row r="3322">
      <c r="D3322" s="1">
        <f t="shared" si="1"/>
        <v>0.9999831555</v>
      </c>
      <c r="E3322" s="1">
        <f t="shared" si="2"/>
        <v>32614158</v>
      </c>
    </row>
    <row r="3323">
      <c r="D3323" s="1">
        <f t="shared" si="1"/>
        <v>0.9999831574</v>
      </c>
      <c r="E3323" s="1">
        <f t="shared" si="2"/>
        <v>56917897</v>
      </c>
    </row>
    <row r="3324">
      <c r="D3324" s="1">
        <f t="shared" si="1"/>
        <v>0.9999831844</v>
      </c>
      <c r="E3324" s="1">
        <f t="shared" si="2"/>
        <v>-28329069</v>
      </c>
    </row>
    <row r="3325">
      <c r="D3325" s="1">
        <f t="shared" si="1"/>
        <v>0.9999832076</v>
      </c>
      <c r="E3325" s="1">
        <f t="shared" si="2"/>
        <v>-14971130</v>
      </c>
    </row>
    <row r="3326">
      <c r="D3326" s="1">
        <f t="shared" si="1"/>
        <v>0.9999832145</v>
      </c>
      <c r="E3326" s="1">
        <f t="shared" si="2"/>
        <v>-86856188</v>
      </c>
    </row>
    <row r="3327">
      <c r="D3327" s="1">
        <f t="shared" si="1"/>
        <v>0.9999833796</v>
      </c>
      <c r="E3327" s="1">
        <f t="shared" si="2"/>
        <v>155014286</v>
      </c>
    </row>
    <row r="3328">
      <c r="D3328" s="1">
        <f t="shared" si="1"/>
        <v>0.9999836635</v>
      </c>
      <c r="E3328" s="1">
        <f t="shared" si="2"/>
        <v>200000</v>
      </c>
    </row>
    <row r="3329">
      <c r="D3329" s="1">
        <f t="shared" si="1"/>
        <v>0.9999836641</v>
      </c>
      <c r="E3329" s="1">
        <f t="shared" si="2"/>
        <v>12362581</v>
      </c>
    </row>
    <row r="3330">
      <c r="D3330" s="1">
        <f t="shared" si="1"/>
        <v>0.999983664</v>
      </c>
      <c r="E3330" s="1">
        <f t="shared" si="2"/>
        <v>-987004</v>
      </c>
    </row>
    <row r="3331">
      <c r="D3331" s="1">
        <f t="shared" si="1"/>
        <v>0.9999836646</v>
      </c>
      <c r="E3331" s="1">
        <f t="shared" si="2"/>
        <v>4351969</v>
      </c>
    </row>
    <row r="3332">
      <c r="D3332" s="1">
        <f t="shared" si="1"/>
        <v>0.9999836646</v>
      </c>
      <c r="E3332" s="1">
        <f t="shared" si="2"/>
        <v>-18851301</v>
      </c>
    </row>
    <row r="3333">
      <c r="D3333" s="1">
        <f t="shared" si="1"/>
        <v>0.9999836821</v>
      </c>
      <c r="E3333" s="1">
        <f t="shared" si="2"/>
        <v>-40218121</v>
      </c>
    </row>
    <row r="3334">
      <c r="D3334" s="1">
        <f t="shared" si="1"/>
        <v>0.9999837205</v>
      </c>
      <c r="E3334" s="1">
        <f t="shared" si="2"/>
        <v>88495848</v>
      </c>
    </row>
    <row r="3335">
      <c r="D3335" s="1">
        <f t="shared" si="1"/>
        <v>0.9999837892</v>
      </c>
      <c r="E3335" s="1">
        <f t="shared" si="2"/>
        <v>55416609</v>
      </c>
    </row>
    <row r="3336">
      <c r="D3336" s="1">
        <f t="shared" si="1"/>
        <v>0.9999838159</v>
      </c>
      <c r="E3336" s="1">
        <f t="shared" si="2"/>
        <v>-3731172</v>
      </c>
    </row>
    <row r="3337">
      <c r="D3337" s="1">
        <f t="shared" si="1"/>
        <v>0.9999838182</v>
      </c>
      <c r="E3337" s="1">
        <f t="shared" si="2"/>
        <v>32800000</v>
      </c>
    </row>
    <row r="3338">
      <c r="D3338" s="1">
        <f t="shared" si="1"/>
        <v>0.9999838262</v>
      </c>
      <c r="E3338" s="1">
        <f t="shared" si="2"/>
        <v>5862100</v>
      </c>
    </row>
    <row r="3339">
      <c r="D3339" s="1">
        <f t="shared" si="1"/>
        <v>0.9999838261</v>
      </c>
      <c r="E3339" s="1">
        <f t="shared" si="2"/>
        <v>-22236956</v>
      </c>
    </row>
    <row r="3340">
      <c r="D3340" s="1">
        <f t="shared" si="1"/>
        <v>0.9999838389</v>
      </c>
      <c r="E3340" s="1">
        <f t="shared" si="2"/>
        <v>5239376</v>
      </c>
    </row>
    <row r="3341">
      <c r="D3341" s="1">
        <f t="shared" si="1"/>
        <v>0.9999838388</v>
      </c>
      <c r="E3341" s="1">
        <f t="shared" si="2"/>
        <v>-30524377</v>
      </c>
    </row>
    <row r="3342">
      <c r="D3342" s="1">
        <f t="shared" si="1"/>
        <v>0.9999838692</v>
      </c>
      <c r="E3342" s="1">
        <f t="shared" si="2"/>
        <v>-231805</v>
      </c>
    </row>
    <row r="3343">
      <c r="D3343" s="1">
        <f t="shared" si="1"/>
        <v>0.9999838697</v>
      </c>
      <c r="E3343" s="1">
        <f t="shared" si="2"/>
        <v>154100000</v>
      </c>
    </row>
    <row r="3344">
      <c r="D3344" s="1">
        <f t="shared" si="1"/>
        <v>0.9999841521</v>
      </c>
      <c r="E3344" s="1">
        <f t="shared" si="2"/>
        <v>-22932840</v>
      </c>
    </row>
    <row r="3345">
      <c r="D3345" s="1">
        <f t="shared" si="1"/>
        <v>0.9999841684</v>
      </c>
      <c r="E3345" s="1">
        <f t="shared" si="2"/>
        <v>-3802134</v>
      </c>
    </row>
    <row r="3346">
      <c r="D3346" s="1">
        <f t="shared" si="1"/>
        <v>0.99998417</v>
      </c>
      <c r="E3346" s="1">
        <f t="shared" si="2"/>
        <v>50471320</v>
      </c>
    </row>
    <row r="3347">
      <c r="D3347" s="1">
        <f t="shared" si="1"/>
        <v>0.9999841865</v>
      </c>
      <c r="E3347" s="1">
        <f t="shared" si="2"/>
        <v>-2973655</v>
      </c>
    </row>
    <row r="3348">
      <c r="D3348" s="1">
        <f t="shared" si="1"/>
        <v>0.9999841876</v>
      </c>
      <c r="E3348" s="1">
        <f t="shared" si="2"/>
        <v>-693303</v>
      </c>
    </row>
    <row r="3349">
      <c r="D3349" s="1">
        <f t="shared" si="1"/>
        <v>0.9999841882</v>
      </c>
      <c r="E3349" s="1">
        <f t="shared" si="2"/>
        <v>-18569728</v>
      </c>
    </row>
    <row r="3350">
      <c r="D3350" s="1">
        <f t="shared" si="1"/>
        <v>0.9999842</v>
      </c>
      <c r="E3350" s="1">
        <f t="shared" si="2"/>
        <v>-59768583</v>
      </c>
    </row>
    <row r="3351">
      <c r="D3351" s="1">
        <f t="shared" si="1"/>
        <v>0.9999842709</v>
      </c>
      <c r="E3351" s="1">
        <f t="shared" si="2"/>
        <v>8758465</v>
      </c>
    </row>
    <row r="3352">
      <c r="D3352" s="1">
        <f t="shared" si="1"/>
        <v>0.9999842708</v>
      </c>
      <c r="E3352" s="1">
        <f t="shared" si="2"/>
        <v>-4508347</v>
      </c>
    </row>
    <row r="3353">
      <c r="D3353" s="1">
        <f t="shared" si="1"/>
        <v>0.9999842729</v>
      </c>
      <c r="E3353" s="1">
        <f t="shared" si="2"/>
        <v>-34547688</v>
      </c>
    </row>
    <row r="3354">
      <c r="D3354" s="1">
        <f t="shared" si="1"/>
        <v>0.9999843106</v>
      </c>
      <c r="E3354" s="1">
        <f t="shared" si="2"/>
        <v>-9181250</v>
      </c>
    </row>
    <row r="3355">
      <c r="D3355" s="1">
        <f t="shared" si="1"/>
        <v>0.9999843177</v>
      </c>
      <c r="E3355" s="1">
        <f t="shared" si="2"/>
        <v>41292135</v>
      </c>
    </row>
    <row r="3356">
      <c r="D3356" s="1">
        <f t="shared" si="1"/>
        <v>0.9999843291</v>
      </c>
      <c r="E3356" s="1">
        <f t="shared" si="2"/>
        <v>-19736635</v>
      </c>
    </row>
    <row r="3357">
      <c r="D3357" s="1">
        <f t="shared" si="1"/>
        <v>0.9999843398</v>
      </c>
      <c r="E3357" s="1">
        <f t="shared" si="2"/>
        <v>-4483513</v>
      </c>
    </row>
    <row r="3358">
      <c r="D3358" s="1">
        <f t="shared" si="1"/>
        <v>0.9999843415</v>
      </c>
      <c r="E3358" s="1">
        <f t="shared" si="2"/>
        <v>17032279</v>
      </c>
    </row>
    <row r="3359">
      <c r="D3359" s="1">
        <f t="shared" si="1"/>
        <v>0.9999843416</v>
      </c>
      <c r="E3359" s="1">
        <f t="shared" si="2"/>
        <v>31900000</v>
      </c>
    </row>
    <row r="3360">
      <c r="D3360" s="1">
        <f t="shared" si="1"/>
        <v>0.9999843493</v>
      </c>
      <c r="E3360" s="1">
        <f t="shared" si="2"/>
        <v>61550936</v>
      </c>
    </row>
    <row r="3361">
      <c r="D3361" s="1">
        <f t="shared" si="1"/>
        <v>0.9999843887</v>
      </c>
      <c r="E3361" s="1">
        <f t="shared" si="2"/>
        <v>3325872</v>
      </c>
    </row>
    <row r="3362">
      <c r="D3362" s="1">
        <f t="shared" si="1"/>
        <v>0.9999843888</v>
      </c>
      <c r="E3362" s="1">
        <f t="shared" si="2"/>
        <v>23511038</v>
      </c>
    </row>
    <row r="3363">
      <c r="D3363" s="1">
        <f t="shared" si="1"/>
        <v>0.9999843917</v>
      </c>
      <c r="E3363" s="1">
        <f t="shared" si="2"/>
        <v>20887263</v>
      </c>
    </row>
    <row r="3364">
      <c r="D3364" s="1">
        <f t="shared" si="1"/>
        <v>0.9999843936</v>
      </c>
      <c r="E3364" s="1">
        <f t="shared" si="2"/>
        <v>-15614237</v>
      </c>
    </row>
    <row r="3365">
      <c r="D3365" s="1">
        <f t="shared" si="1"/>
        <v>0.9999844043</v>
      </c>
      <c r="E3365" s="1">
        <f t="shared" si="2"/>
        <v>-1217162</v>
      </c>
    </row>
    <row r="3366">
      <c r="D3366" s="1">
        <f t="shared" si="1"/>
        <v>0.9999844053</v>
      </c>
      <c r="E3366" s="1">
        <f t="shared" si="2"/>
        <v>-500000</v>
      </c>
    </row>
    <row r="3367">
      <c r="D3367" s="1">
        <f t="shared" si="1"/>
        <v>0.9999844063</v>
      </c>
      <c r="E3367" s="1">
        <f t="shared" si="2"/>
        <v>21304264</v>
      </c>
    </row>
    <row r="3368">
      <c r="D3368" s="1">
        <f t="shared" si="1"/>
        <v>0.9999844072</v>
      </c>
      <c r="E3368" s="1">
        <f t="shared" si="2"/>
        <v>-54684676</v>
      </c>
    </row>
    <row r="3369">
      <c r="D3369" s="1">
        <f t="shared" si="1"/>
        <v>0.9999844725</v>
      </c>
      <c r="E3369" s="1">
        <f t="shared" si="2"/>
        <v>15542421</v>
      </c>
    </row>
    <row r="3370">
      <c r="D3370" s="1">
        <f t="shared" si="1"/>
        <v>0.9999844728</v>
      </c>
      <c r="E3370" s="1">
        <f t="shared" si="2"/>
        <v>-23315181</v>
      </c>
    </row>
    <row r="3371">
      <c r="D3371" s="1">
        <f t="shared" si="1"/>
        <v>0.9999844938</v>
      </c>
      <c r="E3371" s="1">
        <f t="shared" si="2"/>
        <v>24411478</v>
      </c>
    </row>
    <row r="3372">
      <c r="D3372" s="1">
        <f t="shared" si="1"/>
        <v>0.9999844958</v>
      </c>
      <c r="E3372" s="1">
        <f t="shared" si="2"/>
        <v>1947339</v>
      </c>
    </row>
    <row r="3373">
      <c r="D3373" s="1">
        <f t="shared" si="1"/>
        <v>0.999984496</v>
      </c>
      <c r="E3373" s="1">
        <f t="shared" si="2"/>
        <v>-64737686</v>
      </c>
    </row>
    <row r="3374">
      <c r="D3374" s="1">
        <f t="shared" si="1"/>
        <v>0.9999846191</v>
      </c>
      <c r="E3374" s="1">
        <f t="shared" si="2"/>
        <v>55173235</v>
      </c>
    </row>
    <row r="3375">
      <c r="D3375" s="1">
        <f t="shared" si="1"/>
        <v>0.9999846437</v>
      </c>
      <c r="E3375" s="1">
        <f t="shared" si="2"/>
        <v>-1507034</v>
      </c>
    </row>
    <row r="3376">
      <c r="D3376" s="1">
        <f t="shared" si="1"/>
        <v>0.9999846446</v>
      </c>
      <c r="E3376" s="1">
        <f t="shared" si="2"/>
        <v>-8972134</v>
      </c>
    </row>
    <row r="3377">
      <c r="D3377" s="1">
        <f t="shared" si="1"/>
        <v>0.9999846492</v>
      </c>
      <c r="E3377" s="1">
        <f t="shared" si="2"/>
        <v>4296447</v>
      </c>
    </row>
    <row r="3378">
      <c r="D3378" s="1">
        <f t="shared" si="1"/>
        <v>0.9999846495</v>
      </c>
      <c r="E3378" s="1">
        <f t="shared" si="2"/>
        <v>-18696681</v>
      </c>
    </row>
    <row r="3379">
      <c r="D3379" s="1">
        <f t="shared" si="1"/>
        <v>0.9999846609</v>
      </c>
      <c r="E3379" s="1">
        <f t="shared" si="2"/>
        <v>-198889</v>
      </c>
    </row>
    <row r="3380">
      <c r="D3380" s="1">
        <f t="shared" si="1"/>
        <v>0.9999846615</v>
      </c>
      <c r="E3380" s="1">
        <f t="shared" si="2"/>
        <v>-2497745</v>
      </c>
    </row>
    <row r="3381">
      <c r="D3381" s="1">
        <f t="shared" si="1"/>
        <v>0.9999846629</v>
      </c>
      <c r="E3381" s="1">
        <f t="shared" si="2"/>
        <v>65603360</v>
      </c>
    </row>
    <row r="3382">
      <c r="D3382" s="1">
        <f t="shared" si="1"/>
        <v>0.9999846967</v>
      </c>
      <c r="E3382" s="1">
        <f t="shared" si="2"/>
        <v>-9810821</v>
      </c>
    </row>
    <row r="3383">
      <c r="D3383" s="1">
        <f t="shared" si="1"/>
        <v>0.9999847044</v>
      </c>
      <c r="E3383" s="1">
        <f t="shared" si="2"/>
        <v>172298923</v>
      </c>
    </row>
    <row r="3384">
      <c r="D3384" s="1">
        <f t="shared" si="1"/>
        <v>0.9999849987</v>
      </c>
      <c r="E3384" s="1">
        <f t="shared" si="2"/>
        <v>232523113</v>
      </c>
    </row>
    <row r="3385">
      <c r="D3385" s="1">
        <f t="shared" si="1"/>
        <v>0.9999856161</v>
      </c>
      <c r="E3385" s="1">
        <f t="shared" si="2"/>
        <v>246623634</v>
      </c>
    </row>
    <row r="3386">
      <c r="D3386" s="1">
        <f t="shared" si="1"/>
        <v>0.9999863336</v>
      </c>
      <c r="E3386" s="1">
        <f t="shared" si="2"/>
        <v>50915214</v>
      </c>
    </row>
    <row r="3387">
      <c r="D3387" s="1">
        <f t="shared" si="1"/>
        <v>0.9999863551</v>
      </c>
      <c r="E3387" s="1">
        <f t="shared" si="2"/>
        <v>53276330</v>
      </c>
    </row>
    <row r="3388">
      <c r="D3388" s="1">
        <f t="shared" si="1"/>
        <v>0.9999863802</v>
      </c>
      <c r="E3388" s="1">
        <f t="shared" si="2"/>
        <v>51270454</v>
      </c>
    </row>
    <row r="3389">
      <c r="D3389" s="1">
        <f t="shared" si="1"/>
        <v>0.9999864041</v>
      </c>
      <c r="E3389" s="1">
        <f t="shared" si="2"/>
        <v>9761993</v>
      </c>
    </row>
    <row r="3390">
      <c r="D3390" s="1">
        <f t="shared" si="1"/>
        <v>0.9999864042</v>
      </c>
      <c r="E3390" s="1">
        <f t="shared" si="2"/>
        <v>17272306</v>
      </c>
    </row>
    <row r="3391">
      <c r="D3391" s="1">
        <f t="shared" si="1"/>
        <v>0.9999864058</v>
      </c>
      <c r="E3391" s="1">
        <f t="shared" si="2"/>
        <v>-6782889</v>
      </c>
    </row>
    <row r="3392">
      <c r="D3392" s="1">
        <f t="shared" si="1"/>
        <v>0.9999864078</v>
      </c>
      <c r="E3392" s="1">
        <f t="shared" si="2"/>
        <v>38000000</v>
      </c>
    </row>
    <row r="3393">
      <c r="D3393" s="1">
        <f t="shared" si="1"/>
        <v>0.9999864202</v>
      </c>
      <c r="E3393" s="1">
        <f t="shared" si="2"/>
        <v>54195633</v>
      </c>
    </row>
    <row r="3394">
      <c r="D3394" s="1">
        <f t="shared" si="1"/>
        <v>0.9999864426</v>
      </c>
      <c r="E3394" s="1">
        <f t="shared" si="2"/>
        <v>-1140525</v>
      </c>
    </row>
    <row r="3395">
      <c r="D3395" s="1">
        <f t="shared" si="1"/>
        <v>0.9999864432</v>
      </c>
      <c r="E3395" s="1">
        <f t="shared" si="2"/>
        <v>-2864751</v>
      </c>
    </row>
    <row r="3396">
      <c r="D3396" s="1">
        <f t="shared" si="1"/>
        <v>0.9999864439</v>
      </c>
      <c r="E3396" s="1">
        <f t="shared" si="2"/>
        <v>60069140</v>
      </c>
    </row>
    <row r="3397">
      <c r="D3397" s="1">
        <f t="shared" si="1"/>
        <v>0.9999864827</v>
      </c>
      <c r="E3397" s="1">
        <f t="shared" si="2"/>
        <v>-12931913</v>
      </c>
    </row>
    <row r="3398">
      <c r="D3398" s="1">
        <f t="shared" si="1"/>
        <v>0.9999864877</v>
      </c>
      <c r="E3398" s="1">
        <f t="shared" si="2"/>
        <v>95014030</v>
      </c>
    </row>
    <row r="3399">
      <c r="D3399" s="1">
        <f t="shared" si="1"/>
        <v>0.9999865851</v>
      </c>
      <c r="E3399" s="1">
        <f t="shared" si="2"/>
        <v>-3922954</v>
      </c>
    </row>
    <row r="3400">
      <c r="D3400" s="1">
        <f t="shared" si="1"/>
        <v>0.9999865862</v>
      </c>
      <c r="E3400" s="1">
        <f t="shared" si="2"/>
        <v>-24862498</v>
      </c>
    </row>
    <row r="3401">
      <c r="D3401" s="1">
        <f t="shared" si="1"/>
        <v>0.9999866012</v>
      </c>
      <c r="E3401" s="1">
        <f t="shared" si="2"/>
        <v>-39871022</v>
      </c>
    </row>
    <row r="3402">
      <c r="D3402" s="1">
        <f t="shared" si="1"/>
        <v>0.9999866335</v>
      </c>
      <c r="E3402" s="1">
        <f t="shared" si="2"/>
        <v>-39335749</v>
      </c>
    </row>
    <row r="3403">
      <c r="D3403" s="1">
        <f t="shared" si="1"/>
        <v>0.9999866661</v>
      </c>
      <c r="E3403" s="1">
        <f t="shared" si="2"/>
        <v>6097096</v>
      </c>
    </row>
    <row r="3404">
      <c r="D3404" s="1">
        <f t="shared" si="1"/>
        <v>0.999986666</v>
      </c>
      <c r="E3404" s="1">
        <f t="shared" si="2"/>
        <v>-67298894</v>
      </c>
    </row>
    <row r="3405">
      <c r="D3405" s="1">
        <f t="shared" si="1"/>
        <v>0.9999867712</v>
      </c>
      <c r="E3405" s="1">
        <f t="shared" si="2"/>
        <v>-4072280</v>
      </c>
    </row>
    <row r="3406">
      <c r="D3406" s="1">
        <f t="shared" si="1"/>
        <v>0.9999867735</v>
      </c>
      <c r="E3406" s="1">
        <f t="shared" si="2"/>
        <v>-18309470</v>
      </c>
    </row>
    <row r="3407">
      <c r="D3407" s="1">
        <f t="shared" si="1"/>
        <v>0.9999867826</v>
      </c>
      <c r="E3407" s="1">
        <f t="shared" si="2"/>
        <v>141487252</v>
      </c>
    </row>
    <row r="3408">
      <c r="D3408" s="1">
        <f t="shared" si="1"/>
        <v>0.9999870159</v>
      </c>
      <c r="E3408" s="1">
        <f t="shared" si="2"/>
        <v>-2452144</v>
      </c>
    </row>
    <row r="3409">
      <c r="D3409" s="1">
        <f t="shared" si="1"/>
        <v>0.9999870168</v>
      </c>
      <c r="E3409" s="1">
        <f t="shared" si="2"/>
        <v>16501098</v>
      </c>
    </row>
    <row r="3410">
      <c r="D3410" s="1">
        <f t="shared" si="1"/>
        <v>0.9999870182</v>
      </c>
      <c r="E3410" s="1">
        <f t="shared" si="2"/>
        <v>-9530189</v>
      </c>
    </row>
    <row r="3411">
      <c r="D3411" s="1">
        <f t="shared" si="1"/>
        <v>0.999987022</v>
      </c>
      <c r="E3411" s="1">
        <f t="shared" si="2"/>
        <v>16585300</v>
      </c>
    </row>
    <row r="3412">
      <c r="D3412" s="1">
        <f t="shared" si="1"/>
        <v>0.9999870232</v>
      </c>
      <c r="E3412" s="1">
        <f t="shared" si="2"/>
        <v>25400856</v>
      </c>
    </row>
    <row r="3413">
      <c r="D3413" s="1">
        <f t="shared" si="1"/>
        <v>0.9999870264</v>
      </c>
      <c r="E3413" s="1">
        <f t="shared" si="2"/>
        <v>-7872856</v>
      </c>
    </row>
    <row r="3414">
      <c r="D3414" s="1">
        <f t="shared" si="1"/>
        <v>0.9999870288</v>
      </c>
      <c r="E3414" s="1">
        <f t="shared" si="2"/>
        <v>-14333738</v>
      </c>
    </row>
    <row r="3415">
      <c r="D3415" s="1">
        <f t="shared" si="1"/>
        <v>0.9999870347</v>
      </c>
      <c r="E3415" s="1">
        <f t="shared" si="2"/>
        <v>-9777353</v>
      </c>
    </row>
    <row r="3416">
      <c r="D3416" s="1">
        <f t="shared" si="1"/>
        <v>0.9999870381</v>
      </c>
      <c r="E3416" s="1">
        <f t="shared" si="2"/>
        <v>33262492</v>
      </c>
    </row>
    <row r="3417">
      <c r="D3417" s="1">
        <f t="shared" si="1"/>
        <v>0.9999870462</v>
      </c>
      <c r="E3417" s="1">
        <f t="shared" si="2"/>
        <v>-23676031</v>
      </c>
    </row>
    <row r="3418">
      <c r="D3418" s="1">
        <f t="shared" si="1"/>
        <v>0.9999870611</v>
      </c>
      <c r="E3418" s="1">
        <f t="shared" si="2"/>
        <v>-96941620</v>
      </c>
    </row>
    <row r="3419">
      <c r="D3419" s="1">
        <f t="shared" si="1"/>
        <v>0.9999872337</v>
      </c>
      <c r="E3419" s="1">
        <f t="shared" si="2"/>
        <v>14880476</v>
      </c>
    </row>
    <row r="3420">
      <c r="D3420" s="1">
        <f t="shared" si="1"/>
        <v>0.9999872341</v>
      </c>
      <c r="E3420" s="1">
        <f t="shared" si="2"/>
        <v>21638292</v>
      </c>
    </row>
    <row r="3421">
      <c r="D3421" s="1">
        <f t="shared" si="1"/>
        <v>0.9999872372</v>
      </c>
      <c r="E3421" s="1">
        <f t="shared" si="2"/>
        <v>-11000000</v>
      </c>
    </row>
    <row r="3422">
      <c r="D3422" s="1">
        <f t="shared" si="1"/>
        <v>0.9999872421</v>
      </c>
      <c r="E3422" s="1">
        <f t="shared" si="2"/>
        <v>19402612</v>
      </c>
    </row>
    <row r="3423">
      <c r="D3423" s="1">
        <f t="shared" si="1"/>
        <v>0.9999872444</v>
      </c>
      <c r="E3423" s="1">
        <f t="shared" si="2"/>
        <v>16866727</v>
      </c>
    </row>
    <row r="3424">
      <c r="D3424" s="1">
        <f t="shared" si="1"/>
        <v>0.9999872443</v>
      </c>
      <c r="E3424" s="1">
        <f t="shared" si="2"/>
        <v>-88062505</v>
      </c>
    </row>
    <row r="3425">
      <c r="D3425" s="1">
        <f t="shared" si="1"/>
        <v>0.9999874104</v>
      </c>
      <c r="E3425" s="1">
        <f t="shared" si="2"/>
        <v>12550960</v>
      </c>
    </row>
    <row r="3426">
      <c r="D3426" s="1">
        <f t="shared" si="1"/>
        <v>0.9999874113</v>
      </c>
      <c r="E3426" s="1">
        <f t="shared" si="2"/>
        <v>-1089280</v>
      </c>
    </row>
    <row r="3427">
      <c r="D3427" s="1">
        <f t="shared" si="1"/>
        <v>0.9999874118</v>
      </c>
      <c r="E3427" s="1">
        <f t="shared" si="2"/>
        <v>37322273</v>
      </c>
    </row>
    <row r="3428">
      <c r="D3428" s="1">
        <f t="shared" si="1"/>
        <v>0.999987423</v>
      </c>
      <c r="E3428" s="1">
        <f t="shared" si="2"/>
        <v>10396744</v>
      </c>
    </row>
    <row r="3429">
      <c r="D3429" s="1">
        <f t="shared" si="1"/>
        <v>0.999987423</v>
      </c>
      <c r="E3429" s="1">
        <f t="shared" si="2"/>
        <v>19047631</v>
      </c>
    </row>
    <row r="3430">
      <c r="D3430" s="1">
        <f t="shared" si="1"/>
        <v>0.999987425</v>
      </c>
      <c r="E3430" s="1">
        <f t="shared" si="2"/>
        <v>5434867</v>
      </c>
    </row>
    <row r="3431">
      <c r="D3431" s="1">
        <f t="shared" si="1"/>
        <v>0.9999874248</v>
      </c>
      <c r="E3431" s="1">
        <f t="shared" si="2"/>
        <v>-4475146</v>
      </c>
    </row>
    <row r="3432">
      <c r="D3432" s="1">
        <f t="shared" si="1"/>
        <v>0.9999874263</v>
      </c>
      <c r="E3432" s="1">
        <f t="shared" si="2"/>
        <v>-4152561</v>
      </c>
    </row>
    <row r="3433">
      <c r="D3433" s="1">
        <f t="shared" si="1"/>
        <v>0.9999874277</v>
      </c>
      <c r="E3433" s="1">
        <f t="shared" si="2"/>
        <v>-8069340</v>
      </c>
    </row>
    <row r="3434">
      <c r="D3434" s="1">
        <f t="shared" si="1"/>
        <v>0.9999874403</v>
      </c>
      <c r="E3434" s="1">
        <f t="shared" si="2"/>
        <v>6003149</v>
      </c>
    </row>
    <row r="3435">
      <c r="D3435" s="1">
        <f t="shared" si="1"/>
        <v>0.9999874402</v>
      </c>
      <c r="E3435" s="1">
        <f t="shared" si="2"/>
        <v>-19871876</v>
      </c>
    </row>
    <row r="3436">
      <c r="D3436" s="1">
        <f t="shared" si="1"/>
        <v>0.999987451</v>
      </c>
      <c r="E3436" s="1">
        <f t="shared" si="2"/>
        <v>800000</v>
      </c>
    </row>
    <row r="3437">
      <c r="D3437" s="1">
        <f t="shared" si="1"/>
        <v>0.9999874513</v>
      </c>
      <c r="E3437" s="1">
        <f t="shared" si="2"/>
        <v>20236603</v>
      </c>
    </row>
    <row r="3438">
      <c r="D3438" s="1">
        <f t="shared" si="1"/>
        <v>0.9999874536</v>
      </c>
      <c r="E3438" s="1">
        <f t="shared" si="2"/>
        <v>-9018367</v>
      </c>
    </row>
    <row r="3439">
      <c r="D3439" s="1">
        <f t="shared" si="1"/>
        <v>0.9999874581</v>
      </c>
      <c r="E3439" s="1">
        <f t="shared" si="2"/>
        <v>17892374</v>
      </c>
    </row>
    <row r="3440">
      <c r="D3440" s="1">
        <f t="shared" si="1"/>
        <v>0.9999874581</v>
      </c>
      <c r="E3440" s="1">
        <f t="shared" si="2"/>
        <v>-23117290</v>
      </c>
    </row>
    <row r="3441">
      <c r="D3441" s="1">
        <f t="shared" si="1"/>
        <v>0.9999874715</v>
      </c>
      <c r="E3441" s="1">
        <f t="shared" si="2"/>
        <v>-15182960</v>
      </c>
    </row>
    <row r="3442">
      <c r="D3442" s="1">
        <f t="shared" si="1"/>
        <v>0.9999874784</v>
      </c>
      <c r="E3442" s="1">
        <f t="shared" si="2"/>
        <v>-32900538</v>
      </c>
    </row>
    <row r="3443">
      <c r="D3443" s="1">
        <f t="shared" si="1"/>
        <v>0.9999875027</v>
      </c>
      <c r="E3443" s="1">
        <f t="shared" si="2"/>
        <v>-12037424</v>
      </c>
    </row>
    <row r="3444">
      <c r="D3444" s="1">
        <f t="shared" si="1"/>
        <v>0.9999875082</v>
      </c>
      <c r="E3444" s="1">
        <f t="shared" si="2"/>
        <v>-24008619</v>
      </c>
    </row>
    <row r="3445">
      <c r="D3445" s="1">
        <f t="shared" si="1"/>
        <v>0.9999875239</v>
      </c>
      <c r="E3445" s="1">
        <f t="shared" si="2"/>
        <v>-34931608</v>
      </c>
    </row>
    <row r="3446">
      <c r="D3446" s="1">
        <f t="shared" si="1"/>
        <v>0.9999875514</v>
      </c>
      <c r="E3446" s="1">
        <f t="shared" si="2"/>
        <v>-10374831</v>
      </c>
    </row>
    <row r="3447">
      <c r="D3447" s="1">
        <f t="shared" si="1"/>
        <v>0.9999875556</v>
      </c>
      <c r="E3447" s="1">
        <f t="shared" si="2"/>
        <v>15218903</v>
      </c>
    </row>
    <row r="3448">
      <c r="D3448" s="1">
        <f t="shared" si="1"/>
        <v>0.9999875559</v>
      </c>
      <c r="E3448" s="1">
        <f t="shared" si="2"/>
        <v>153483808</v>
      </c>
    </row>
    <row r="3449">
      <c r="D3449" s="1">
        <f t="shared" si="1"/>
        <v>0.9999878273</v>
      </c>
      <c r="E3449" s="1">
        <f t="shared" si="2"/>
        <v>9008928</v>
      </c>
    </row>
    <row r="3450">
      <c r="D3450" s="1">
        <f t="shared" si="1"/>
        <v>0.9999878272</v>
      </c>
      <c r="E3450" s="1">
        <f t="shared" si="2"/>
        <v>-4306379</v>
      </c>
    </row>
    <row r="3451">
      <c r="D3451" s="1">
        <f t="shared" si="1"/>
        <v>0.9999878292</v>
      </c>
      <c r="E3451" s="1">
        <f t="shared" si="2"/>
        <v>-6470234</v>
      </c>
    </row>
    <row r="3452">
      <c r="D3452" s="1">
        <f t="shared" si="1"/>
        <v>0.9999878314</v>
      </c>
      <c r="E3452" s="1">
        <f t="shared" si="2"/>
        <v>-13150858</v>
      </c>
    </row>
    <row r="3453">
      <c r="D3453" s="1">
        <f t="shared" si="1"/>
        <v>0.9999878373</v>
      </c>
      <c r="E3453" s="1">
        <f t="shared" si="2"/>
        <v>41182182</v>
      </c>
    </row>
    <row r="3454">
      <c r="D3454" s="1">
        <f t="shared" si="1"/>
        <v>0.9999878505</v>
      </c>
      <c r="E3454" s="1">
        <f t="shared" si="2"/>
        <v>79547205</v>
      </c>
    </row>
    <row r="3455">
      <c r="D3455" s="1">
        <f t="shared" si="1"/>
        <v>0.999987918</v>
      </c>
      <c r="E3455" s="1">
        <f t="shared" si="2"/>
        <v>6671475</v>
      </c>
    </row>
    <row r="3456">
      <c r="D3456" s="1">
        <f t="shared" si="1"/>
        <v>0.9999879179</v>
      </c>
      <c r="E3456" s="1">
        <f t="shared" si="2"/>
        <v>21867960</v>
      </c>
    </row>
    <row r="3457">
      <c r="D3457" s="1">
        <f t="shared" si="1"/>
        <v>0.9999879201</v>
      </c>
      <c r="E3457" s="1">
        <f t="shared" si="2"/>
        <v>-1212565</v>
      </c>
    </row>
    <row r="3458">
      <c r="D3458" s="1">
        <f t="shared" si="1"/>
        <v>0.9999879207</v>
      </c>
      <c r="E3458" s="1">
        <f t="shared" si="2"/>
        <v>-45433254</v>
      </c>
    </row>
    <row r="3459">
      <c r="D3459" s="1">
        <f t="shared" si="1"/>
        <v>0.9999879703</v>
      </c>
      <c r="E3459" s="1">
        <f t="shared" si="2"/>
        <v>3099680</v>
      </c>
    </row>
    <row r="3460">
      <c r="D3460" s="1">
        <f t="shared" si="1"/>
        <v>0.9999879703</v>
      </c>
      <c r="E3460" s="1">
        <f t="shared" si="2"/>
        <v>36121934</v>
      </c>
    </row>
    <row r="3461">
      <c r="D3461" s="1">
        <f t="shared" si="1"/>
        <v>0.9999879807</v>
      </c>
      <c r="E3461" s="1">
        <f t="shared" si="2"/>
        <v>32523385</v>
      </c>
    </row>
    <row r="3462">
      <c r="D3462" s="1">
        <f t="shared" si="1"/>
        <v>0.9999879869</v>
      </c>
      <c r="E3462" s="1">
        <f t="shared" si="2"/>
        <v>-1172081</v>
      </c>
    </row>
    <row r="3463">
      <c r="D3463" s="1">
        <f t="shared" si="1"/>
        <v>0.9999879875</v>
      </c>
      <c r="E3463" s="1">
        <f t="shared" si="2"/>
        <v>11844424</v>
      </c>
    </row>
    <row r="3464">
      <c r="D3464" s="1">
        <f t="shared" si="1"/>
        <v>0.9999879874</v>
      </c>
      <c r="E3464" s="1">
        <f t="shared" si="2"/>
        <v>69470202</v>
      </c>
    </row>
    <row r="3465">
      <c r="D3465" s="1">
        <f t="shared" si="1"/>
        <v>0.9999880335</v>
      </c>
      <c r="E3465" s="1">
        <f t="shared" si="2"/>
        <v>14490142</v>
      </c>
    </row>
    <row r="3466">
      <c r="D3466" s="1">
        <f t="shared" si="1"/>
        <v>0.9999880338</v>
      </c>
      <c r="E3466" s="1">
        <f t="shared" si="2"/>
        <v>-10241539</v>
      </c>
    </row>
    <row r="3467">
      <c r="D3467" s="1">
        <f t="shared" si="1"/>
        <v>0.9999880415</v>
      </c>
      <c r="E3467" s="1">
        <f t="shared" si="2"/>
        <v>-3088667</v>
      </c>
    </row>
    <row r="3468">
      <c r="D3468" s="1">
        <f t="shared" si="1"/>
        <v>0.9999880431</v>
      </c>
      <c r="E3468" s="1">
        <f t="shared" si="2"/>
        <v>36360018</v>
      </c>
    </row>
    <row r="3469">
      <c r="D3469" s="1">
        <f t="shared" si="1"/>
        <v>0.999988044</v>
      </c>
      <c r="E3469" s="1">
        <f t="shared" si="2"/>
        <v>31015141</v>
      </c>
    </row>
    <row r="3470">
      <c r="D3470" s="1">
        <f t="shared" si="1"/>
        <v>0.9999880444</v>
      </c>
      <c r="E3470" s="1">
        <f t="shared" si="2"/>
        <v>-1421092</v>
      </c>
    </row>
    <row r="3471">
      <c r="D3471" s="1">
        <f t="shared" si="1"/>
        <v>0.999988045</v>
      </c>
      <c r="E3471" s="1">
        <f t="shared" si="2"/>
        <v>-9976725</v>
      </c>
    </row>
    <row r="3472">
      <c r="D3472" s="1">
        <f t="shared" si="1"/>
        <v>0.999988049</v>
      </c>
      <c r="E3472" s="1">
        <f t="shared" si="2"/>
        <v>12652036</v>
      </c>
    </row>
    <row r="3473">
      <c r="D3473" s="1">
        <f t="shared" si="1"/>
        <v>0.9999880489</v>
      </c>
      <c r="E3473" s="1">
        <f t="shared" si="2"/>
        <v>-9455857</v>
      </c>
    </row>
    <row r="3474">
      <c r="D3474" s="1">
        <f t="shared" si="1"/>
        <v>0.9999880529</v>
      </c>
      <c r="E3474" s="1">
        <f t="shared" si="2"/>
        <v>-2674927</v>
      </c>
    </row>
    <row r="3475">
      <c r="D3475" s="1">
        <f t="shared" si="1"/>
        <v>0.9999880539</v>
      </c>
      <c r="E3475" s="1">
        <f t="shared" si="2"/>
        <v>-33995909</v>
      </c>
    </row>
    <row r="3476">
      <c r="D3476" s="1">
        <f t="shared" si="1"/>
        <v>0.9999880795</v>
      </c>
      <c r="E3476" s="1">
        <f t="shared" si="2"/>
        <v>54600000</v>
      </c>
    </row>
    <row r="3477">
      <c r="D3477" s="1">
        <f t="shared" si="1"/>
        <v>0.9999881087</v>
      </c>
      <c r="E3477" s="1">
        <f t="shared" si="2"/>
        <v>-50231945</v>
      </c>
    </row>
    <row r="3478">
      <c r="D3478" s="1">
        <f t="shared" si="1"/>
        <v>0.9999881615</v>
      </c>
      <c r="E3478" s="1">
        <f t="shared" si="2"/>
        <v>-2799197</v>
      </c>
    </row>
    <row r="3479">
      <c r="D3479" s="1">
        <f t="shared" si="1"/>
        <v>0.9999881625</v>
      </c>
      <c r="E3479" s="1">
        <f t="shared" si="2"/>
        <v>37365600</v>
      </c>
    </row>
    <row r="3480">
      <c r="D3480" s="1">
        <f t="shared" si="1"/>
        <v>0.9999881745</v>
      </c>
      <c r="E3480" s="1">
        <f t="shared" si="2"/>
        <v>-809722</v>
      </c>
    </row>
    <row r="3481">
      <c r="D3481" s="1">
        <f t="shared" si="1"/>
        <v>0.999988175</v>
      </c>
      <c r="E3481" s="1">
        <f t="shared" si="2"/>
        <v>-3470767</v>
      </c>
    </row>
    <row r="3482">
      <c r="D3482" s="1">
        <f t="shared" si="1"/>
        <v>0.9999881762</v>
      </c>
      <c r="E3482" s="1">
        <f t="shared" si="2"/>
        <v>17450000</v>
      </c>
    </row>
    <row r="3483">
      <c r="D3483" s="1">
        <f t="shared" si="1"/>
        <v>0.9999881768</v>
      </c>
      <c r="E3483" s="1">
        <f t="shared" si="2"/>
        <v>-2561892</v>
      </c>
    </row>
    <row r="3484">
      <c r="D3484" s="1">
        <f t="shared" si="1"/>
        <v>0.9999881778</v>
      </c>
      <c r="E3484" s="1">
        <f t="shared" si="2"/>
        <v>-60519261</v>
      </c>
    </row>
    <row r="3485">
      <c r="D3485" s="1">
        <f t="shared" si="1"/>
        <v>0.9999882553</v>
      </c>
      <c r="E3485" s="1">
        <f t="shared" si="2"/>
        <v>8854588</v>
      </c>
    </row>
    <row r="3486">
      <c r="D3486" s="1">
        <f t="shared" si="1"/>
        <v>0.9999882553</v>
      </c>
      <c r="E3486" s="1">
        <f t="shared" si="2"/>
        <v>4104113</v>
      </c>
    </row>
    <row r="3487">
      <c r="D3487" s="1">
        <f t="shared" si="1"/>
        <v>0.9999882555</v>
      </c>
      <c r="E3487" s="1">
        <f t="shared" si="2"/>
        <v>324804</v>
      </c>
    </row>
    <row r="3488">
      <c r="D3488" s="1">
        <f t="shared" si="1"/>
        <v>0.9999882558</v>
      </c>
      <c r="E3488" s="1">
        <f t="shared" si="2"/>
        <v>-52248021</v>
      </c>
    </row>
    <row r="3489">
      <c r="D3489" s="1">
        <f t="shared" si="1"/>
        <v>0.9999883169</v>
      </c>
      <c r="E3489" s="1">
        <f t="shared" si="2"/>
        <v>458672302</v>
      </c>
    </row>
    <row r="3490">
      <c r="D3490" s="1">
        <f t="shared" si="1"/>
        <v>0.9999906993</v>
      </c>
      <c r="E3490" s="1">
        <f t="shared" si="2"/>
        <v>20132596</v>
      </c>
    </row>
    <row r="3491">
      <c r="D3491" s="1">
        <f t="shared" si="1"/>
        <v>0.9999907006</v>
      </c>
      <c r="E3491" s="1">
        <f t="shared" si="2"/>
        <v>1200000</v>
      </c>
    </row>
    <row r="3492">
      <c r="D3492" s="1">
        <f t="shared" si="1"/>
        <v>0.9999907011</v>
      </c>
      <c r="E3492" s="1">
        <f t="shared" si="2"/>
        <v>-315648</v>
      </c>
    </row>
    <row r="3493">
      <c r="D3493" s="1">
        <f t="shared" si="1"/>
        <v>0.9999907017</v>
      </c>
      <c r="E3493" s="1">
        <f t="shared" si="2"/>
        <v>2773863</v>
      </c>
    </row>
    <row r="3494">
      <c r="D3494" s="1">
        <f t="shared" si="1"/>
        <v>0.9999907017</v>
      </c>
      <c r="E3494" s="1">
        <f t="shared" si="2"/>
        <v>31505065</v>
      </c>
    </row>
    <row r="3495">
      <c r="D3495" s="1">
        <f t="shared" si="1"/>
        <v>0.9999907085</v>
      </c>
      <c r="E3495" s="1">
        <f t="shared" si="2"/>
        <v>2558739</v>
      </c>
    </row>
    <row r="3496">
      <c r="D3496" s="1">
        <f t="shared" si="1"/>
        <v>0.9999907086</v>
      </c>
      <c r="E3496" s="1">
        <f t="shared" si="2"/>
        <v>15332007</v>
      </c>
    </row>
    <row r="3497">
      <c r="D3497" s="1">
        <f t="shared" si="1"/>
        <v>0.9999907087</v>
      </c>
      <c r="E3497" s="1">
        <f t="shared" si="2"/>
        <v>-96582135</v>
      </c>
    </row>
    <row r="3498">
      <c r="D3498" s="1">
        <f t="shared" si="1"/>
        <v>0.9999909172</v>
      </c>
      <c r="E3498" s="1">
        <f t="shared" si="2"/>
        <v>155200000</v>
      </c>
    </row>
    <row r="3499">
      <c r="D3499" s="1">
        <f t="shared" si="1"/>
        <v>0.9999911992</v>
      </c>
      <c r="E3499" s="1">
        <f t="shared" si="2"/>
        <v>13277561</v>
      </c>
    </row>
    <row r="3500">
      <c r="D3500" s="1">
        <f t="shared" si="1"/>
        <v>0.9999911996</v>
      </c>
      <c r="E3500" s="1">
        <f t="shared" si="2"/>
        <v>161781728</v>
      </c>
    </row>
    <row r="3501">
      <c r="D3501" s="1">
        <f t="shared" si="1"/>
        <v>0.9999915132</v>
      </c>
      <c r="E3501" s="1">
        <f t="shared" si="2"/>
        <v>2391000</v>
      </c>
    </row>
    <row r="3502">
      <c r="D3502" s="1">
        <f t="shared" si="1"/>
        <v>0.9999915132</v>
      </c>
      <c r="E3502" s="1">
        <f t="shared" si="2"/>
        <v>-144142</v>
      </c>
    </row>
    <row r="3503">
      <c r="D3503" s="1">
        <f t="shared" si="1"/>
        <v>0.9999915134</v>
      </c>
      <c r="E3503" s="1">
        <f t="shared" si="2"/>
        <v>-3798243</v>
      </c>
    </row>
    <row r="3504">
      <c r="D3504" s="1">
        <f t="shared" si="1"/>
        <v>0.9999915145</v>
      </c>
      <c r="E3504" s="1">
        <f t="shared" si="2"/>
        <v>-10500000</v>
      </c>
    </row>
    <row r="3505">
      <c r="D3505" s="1">
        <f t="shared" si="1"/>
        <v>0.9999915188</v>
      </c>
      <c r="E3505" s="1">
        <f t="shared" si="2"/>
        <v>-18823678</v>
      </c>
    </row>
    <row r="3506">
      <c r="D3506" s="1">
        <f t="shared" si="1"/>
        <v>0.9999915294</v>
      </c>
      <c r="E3506" s="1">
        <f t="shared" si="2"/>
        <v>54412921</v>
      </c>
    </row>
    <row r="3507">
      <c r="D3507" s="1">
        <f t="shared" si="1"/>
        <v>0.9999915517</v>
      </c>
      <c r="E3507" s="1">
        <f t="shared" si="2"/>
        <v>3009155</v>
      </c>
    </row>
    <row r="3508">
      <c r="D3508" s="1">
        <f t="shared" si="1"/>
        <v>0.9999915532</v>
      </c>
      <c r="E3508" s="1">
        <f t="shared" si="2"/>
        <v>-83287549</v>
      </c>
    </row>
    <row r="3509">
      <c r="D3509" s="1">
        <f t="shared" si="1"/>
        <v>0.999991683</v>
      </c>
      <c r="E3509" s="1">
        <f t="shared" si="2"/>
        <v>155823397</v>
      </c>
    </row>
    <row r="3510">
      <c r="D3510" s="1">
        <f t="shared" si="1"/>
        <v>0.9999919371</v>
      </c>
      <c r="E3510" s="1">
        <f t="shared" si="2"/>
        <v>214984497</v>
      </c>
    </row>
    <row r="3511">
      <c r="D3511" s="1">
        <f t="shared" si="1"/>
        <v>0.999992385</v>
      </c>
      <c r="E3511" s="1">
        <f t="shared" si="2"/>
        <v>161796233</v>
      </c>
    </row>
    <row r="3512">
      <c r="D3512" s="1">
        <f t="shared" si="1"/>
        <v>0.9999926961</v>
      </c>
      <c r="E3512" s="1">
        <f t="shared" si="2"/>
        <v>-11785798</v>
      </c>
    </row>
    <row r="3513">
      <c r="D3513" s="1">
        <f t="shared" si="1"/>
        <v>0.9999926996</v>
      </c>
      <c r="E3513" s="1">
        <f t="shared" si="2"/>
        <v>76107476</v>
      </c>
    </row>
    <row r="3514">
      <c r="D3514" s="1">
        <f t="shared" si="1"/>
        <v>0.9999927577</v>
      </c>
      <c r="E3514" s="1">
        <f t="shared" si="2"/>
        <v>31261036</v>
      </c>
    </row>
    <row r="3515">
      <c r="D3515" s="1">
        <f t="shared" si="1"/>
        <v>0.9999927641</v>
      </c>
      <c r="E3515" s="1">
        <f t="shared" si="2"/>
        <v>13001785</v>
      </c>
    </row>
    <row r="3516">
      <c r="D3516" s="1">
        <f t="shared" si="1"/>
        <v>0.9999927652</v>
      </c>
      <c r="E3516" s="1">
        <f t="shared" si="2"/>
        <v>75008260</v>
      </c>
    </row>
    <row r="3517">
      <c r="D3517" s="1">
        <f t="shared" si="1"/>
        <v>0.9999928248</v>
      </c>
      <c r="E3517" s="1">
        <f t="shared" si="2"/>
        <v>-17680813</v>
      </c>
    </row>
    <row r="3518">
      <c r="D3518" s="1">
        <f t="shared" si="1"/>
        <v>0.9999928317</v>
      </c>
      <c r="E3518" s="1">
        <f t="shared" si="2"/>
        <v>8013113</v>
      </c>
    </row>
    <row r="3519">
      <c r="D3519" s="1">
        <f t="shared" si="1"/>
        <v>0.9999928319</v>
      </c>
      <c r="E3519" s="1">
        <f t="shared" si="2"/>
        <v>-76985496</v>
      </c>
    </row>
    <row r="3520">
      <c r="D3520" s="1">
        <f t="shared" si="1"/>
        <v>0.9999929443</v>
      </c>
      <c r="E3520" s="1">
        <f t="shared" si="2"/>
        <v>35428137</v>
      </c>
    </row>
    <row r="3521">
      <c r="D3521" s="1">
        <f t="shared" si="1"/>
        <v>0.9999929446</v>
      </c>
      <c r="E3521" s="1">
        <f t="shared" si="2"/>
        <v>157358779</v>
      </c>
    </row>
    <row r="3522">
      <c r="D3522" s="1">
        <f t="shared" si="1"/>
        <v>0.9999931637</v>
      </c>
      <c r="E3522" s="1">
        <f t="shared" si="2"/>
        <v>202076689</v>
      </c>
    </row>
    <row r="3523">
      <c r="D3523" s="1">
        <f t="shared" si="1"/>
        <v>0.99999356</v>
      </c>
      <c r="E3523" s="1">
        <f t="shared" si="2"/>
        <v>168759914</v>
      </c>
    </row>
    <row r="3524">
      <c r="D3524" s="1">
        <f t="shared" si="1"/>
        <v>0.9999938457</v>
      </c>
      <c r="E3524" s="1">
        <f t="shared" si="2"/>
        <v>11095600</v>
      </c>
    </row>
    <row r="3525">
      <c r="D3525" s="1">
        <f t="shared" si="1"/>
        <v>0.999993846</v>
      </c>
      <c r="E3525" s="1">
        <f t="shared" si="2"/>
        <v>-12796359</v>
      </c>
    </row>
    <row r="3526">
      <c r="D3526" s="1">
        <f t="shared" si="1"/>
        <v>0.9999938493</v>
      </c>
      <c r="E3526" s="1">
        <f t="shared" si="2"/>
        <v>-1294705</v>
      </c>
    </row>
    <row r="3527">
      <c r="D3527" s="1">
        <f t="shared" si="1"/>
        <v>0.9999938493</v>
      </c>
      <c r="E3527" s="1">
        <f t="shared" si="2"/>
        <v>-101879446</v>
      </c>
    </row>
    <row r="3528">
      <c r="D3528" s="1">
        <f t="shared" si="1"/>
        <v>0.9999940421</v>
      </c>
      <c r="E3528" s="1">
        <f t="shared" si="2"/>
        <v>-604771</v>
      </c>
    </row>
    <row r="3529">
      <c r="D3529" s="1">
        <f t="shared" si="1"/>
        <v>0.9999940421</v>
      </c>
      <c r="E3529" s="1">
        <f t="shared" si="2"/>
        <v>242172</v>
      </c>
    </row>
    <row r="3530">
      <c r="D3530" s="1">
        <f t="shared" si="1"/>
        <v>0.9999940421</v>
      </c>
      <c r="E3530" s="1">
        <f t="shared" si="2"/>
        <v>5667084</v>
      </c>
    </row>
    <row r="3531">
      <c r="D3531" s="1">
        <f t="shared" si="1"/>
        <v>0.999994042</v>
      </c>
      <c r="E3531" s="1">
        <f t="shared" si="2"/>
        <v>-7373095</v>
      </c>
    </row>
    <row r="3532">
      <c r="D3532" s="1">
        <f t="shared" si="1"/>
        <v>0.9999940438</v>
      </c>
      <c r="E3532" s="1">
        <f t="shared" si="2"/>
        <v>-1552547</v>
      </c>
    </row>
    <row r="3533">
      <c r="D3533" s="1">
        <f t="shared" si="1"/>
        <v>0.9999940439</v>
      </c>
      <c r="E3533" s="1">
        <f t="shared" si="2"/>
        <v>-19647348</v>
      </c>
    </row>
    <row r="3534">
      <c r="D3534" s="1">
        <f t="shared" si="1"/>
        <v>0.9999940515</v>
      </c>
      <c r="E3534" s="1">
        <f t="shared" si="2"/>
        <v>4103574</v>
      </c>
    </row>
    <row r="3535">
      <c r="D3535" s="1">
        <f t="shared" si="1"/>
        <v>0.9999940741</v>
      </c>
      <c r="E3535" s="1">
        <f t="shared" si="2"/>
        <v>-9491157</v>
      </c>
    </row>
    <row r="3536">
      <c r="D3536" s="1">
        <f t="shared" si="1"/>
        <v>0.9999940766</v>
      </c>
      <c r="E3536" s="1">
        <f t="shared" si="2"/>
        <v>18416702</v>
      </c>
    </row>
    <row r="3537">
      <c r="D3537" s="1">
        <f t="shared" si="1"/>
        <v>0.9999940767</v>
      </c>
      <c r="E3537" s="1">
        <f t="shared" si="2"/>
        <v>-41771652</v>
      </c>
    </row>
    <row r="3538">
      <c r="D3538" s="1">
        <f t="shared" si="1"/>
        <v>0.9999941347</v>
      </c>
      <c r="E3538" s="1">
        <f t="shared" si="2"/>
        <v>-1947834</v>
      </c>
    </row>
    <row r="3539">
      <c r="D3539" s="1">
        <f t="shared" si="1"/>
        <v>0.9999941349</v>
      </c>
      <c r="E3539" s="1">
        <f t="shared" si="2"/>
        <v>133031347</v>
      </c>
    </row>
    <row r="3540">
      <c r="D3540" s="1">
        <f t="shared" si="1"/>
        <v>0.9999943416</v>
      </c>
      <c r="E3540" s="1">
        <f t="shared" si="2"/>
        <v>31282411</v>
      </c>
    </row>
    <row r="3541">
      <c r="D3541" s="1">
        <f t="shared" si="1"/>
        <v>0.9999943443</v>
      </c>
      <c r="E3541" s="1">
        <f t="shared" si="2"/>
        <v>-718500</v>
      </c>
    </row>
    <row r="3542">
      <c r="D3542" s="1">
        <f t="shared" si="1"/>
        <v>0.9999943444</v>
      </c>
      <c r="E3542" s="1">
        <f t="shared" si="2"/>
        <v>-7469465</v>
      </c>
    </row>
    <row r="3543">
      <c r="D3543" s="1">
        <f t="shared" si="1"/>
        <v>0.9999943458</v>
      </c>
      <c r="E3543" s="1">
        <f t="shared" si="2"/>
        <v>-9441786</v>
      </c>
    </row>
    <row r="3544">
      <c r="D3544" s="1">
        <f t="shared" si="1"/>
        <v>0.9999943479</v>
      </c>
      <c r="E3544" s="1">
        <f t="shared" si="2"/>
        <v>-87637</v>
      </c>
    </row>
    <row r="3545">
      <c r="D3545" s="1">
        <f t="shared" si="1"/>
        <v>0.9999943478</v>
      </c>
      <c r="E3545" s="1">
        <f t="shared" si="2"/>
        <v>4158074</v>
      </c>
    </row>
    <row r="3546">
      <c r="D3546" s="1">
        <f t="shared" si="1"/>
        <v>0.9999943477</v>
      </c>
      <c r="E3546" s="1">
        <f t="shared" si="2"/>
        <v>969176</v>
      </c>
    </row>
    <row r="3547">
      <c r="D3547" s="1">
        <f t="shared" si="1"/>
        <v>0.9999943476</v>
      </c>
      <c r="E3547" s="1">
        <f t="shared" si="2"/>
        <v>-51975100</v>
      </c>
    </row>
    <row r="3548">
      <c r="D3548" s="1">
        <f t="shared" si="1"/>
        <v>0.9999944145</v>
      </c>
      <c r="E3548" s="1">
        <f t="shared" si="2"/>
        <v>-59533912</v>
      </c>
    </row>
    <row r="3549">
      <c r="D3549" s="1">
        <f t="shared" si="1"/>
        <v>0.9999944808</v>
      </c>
      <c r="E3549" s="1">
        <f t="shared" si="2"/>
        <v>-1178017</v>
      </c>
    </row>
    <row r="3550">
      <c r="D3550" s="1">
        <f t="shared" si="1"/>
        <v>0.999994481</v>
      </c>
      <c r="E3550" s="1">
        <f t="shared" si="2"/>
        <v>19500000</v>
      </c>
    </row>
    <row r="3551">
      <c r="D3551" s="1">
        <f t="shared" si="1"/>
        <v>0.999994484</v>
      </c>
      <c r="E3551" s="1">
        <f t="shared" si="2"/>
        <v>308898950</v>
      </c>
    </row>
    <row r="3552">
      <c r="D3552" s="1">
        <f t="shared" si="1"/>
        <v>0.9999956396</v>
      </c>
      <c r="E3552" s="1">
        <f t="shared" si="2"/>
        <v>485341</v>
      </c>
    </row>
    <row r="3553">
      <c r="D3553" s="1">
        <f t="shared" si="1"/>
        <v>0.9999956396</v>
      </c>
      <c r="E3553" s="1">
        <f t="shared" si="2"/>
        <v>96936400</v>
      </c>
    </row>
    <row r="3554">
      <c r="D3554" s="1">
        <f t="shared" si="1"/>
        <v>0.9999957544</v>
      </c>
      <c r="E3554" s="1">
        <f t="shared" si="2"/>
        <v>149688385</v>
      </c>
    </row>
    <row r="3555">
      <c r="D3555" s="1">
        <f t="shared" si="1"/>
        <v>0.9999960003</v>
      </c>
      <c r="E3555" s="1">
        <f t="shared" si="2"/>
        <v>-40712370</v>
      </c>
    </row>
    <row r="3556">
      <c r="D3556" s="1">
        <f t="shared" si="1"/>
        <v>0.9999960315</v>
      </c>
      <c r="E3556" s="1">
        <f t="shared" si="2"/>
        <v>16235901</v>
      </c>
    </row>
    <row r="3557">
      <c r="D3557" s="1">
        <f t="shared" si="1"/>
        <v>0.9999960343</v>
      </c>
      <c r="E3557" s="1">
        <f t="shared" si="2"/>
        <v>-8650382</v>
      </c>
    </row>
    <row r="3558">
      <c r="D3558" s="1">
        <f t="shared" si="1"/>
        <v>0.9999960357</v>
      </c>
      <c r="E3558" s="1">
        <f t="shared" si="2"/>
        <v>950218</v>
      </c>
    </row>
    <row r="3559">
      <c r="D3559" s="1">
        <f t="shared" si="1"/>
        <v>0.9999960356</v>
      </c>
      <c r="E3559" s="1">
        <f t="shared" si="2"/>
        <v>-8851518</v>
      </c>
    </row>
    <row r="3560">
      <c r="D3560" s="1">
        <f t="shared" si="1"/>
        <v>0.9999960371</v>
      </c>
      <c r="E3560" s="1">
        <f t="shared" si="2"/>
        <v>33307796</v>
      </c>
    </row>
    <row r="3561">
      <c r="D3561" s="1">
        <f t="shared" si="1"/>
        <v>0.9999960452</v>
      </c>
      <c r="E3561" s="1">
        <f t="shared" si="2"/>
        <v>15086030</v>
      </c>
    </row>
    <row r="3562">
      <c r="D3562" s="1">
        <f t="shared" si="1"/>
        <v>0.9999960457</v>
      </c>
      <c r="E3562" s="1">
        <f t="shared" si="2"/>
        <v>1157157</v>
      </c>
    </row>
    <row r="3563">
      <c r="D3563" s="1">
        <f t="shared" si="1"/>
        <v>0.9999960456</v>
      </c>
      <c r="E3563" s="1">
        <f t="shared" si="2"/>
        <v>6354736</v>
      </c>
    </row>
    <row r="3564">
      <c r="D3564" s="1">
        <f t="shared" si="1"/>
        <v>0.9999960459</v>
      </c>
      <c r="E3564" s="1">
        <f t="shared" si="2"/>
        <v>-11499034</v>
      </c>
    </row>
    <row r="3565">
      <c r="D3565" s="1">
        <f t="shared" si="1"/>
        <v>0.9999960491</v>
      </c>
      <c r="E3565" s="1">
        <f t="shared" si="2"/>
        <v>-9352616</v>
      </c>
    </row>
    <row r="3566">
      <c r="D3566" s="1">
        <f t="shared" si="1"/>
        <v>0.9999960513</v>
      </c>
      <c r="E3566" s="1">
        <f t="shared" si="2"/>
        <v>19999143</v>
      </c>
    </row>
    <row r="3567">
      <c r="D3567" s="1">
        <f t="shared" si="1"/>
        <v>0.9999960525</v>
      </c>
      <c r="E3567" s="1">
        <f t="shared" si="2"/>
        <v>50603980</v>
      </c>
    </row>
    <row r="3568">
      <c r="D3568" s="1">
        <f t="shared" si="1"/>
        <v>0.9999960752</v>
      </c>
      <c r="E3568" s="1">
        <f t="shared" si="2"/>
        <v>-9975917</v>
      </c>
    </row>
    <row r="3569">
      <c r="D3569" s="1">
        <f t="shared" si="1"/>
        <v>0.9999960794</v>
      </c>
      <c r="E3569" s="1">
        <f t="shared" si="2"/>
        <v>-11500000</v>
      </c>
    </row>
    <row r="3570">
      <c r="D3570" s="1">
        <f t="shared" si="1"/>
        <v>0.9999960821</v>
      </c>
      <c r="E3570" s="1">
        <f t="shared" si="2"/>
        <v>25601508</v>
      </c>
    </row>
    <row r="3571">
      <c r="D3571" s="1">
        <f t="shared" si="1"/>
        <v>0.9999960888</v>
      </c>
      <c r="E3571" s="1">
        <f t="shared" si="2"/>
        <v>-19345223</v>
      </c>
    </row>
    <row r="3572">
      <c r="D3572" s="1">
        <f t="shared" si="1"/>
        <v>0.9999960957</v>
      </c>
      <c r="E3572" s="1">
        <f t="shared" si="2"/>
        <v>13230435</v>
      </c>
    </row>
    <row r="3573">
      <c r="D3573" s="1">
        <f t="shared" si="1"/>
        <v>0.9999960968</v>
      </c>
      <c r="E3573" s="1">
        <f t="shared" si="2"/>
        <v>-7678961</v>
      </c>
    </row>
    <row r="3574">
      <c r="D3574" s="1">
        <f t="shared" si="1"/>
        <v>0.9999961006</v>
      </c>
      <c r="E3574" s="1">
        <f t="shared" si="2"/>
        <v>12318875</v>
      </c>
    </row>
    <row r="3575">
      <c r="D3575" s="1">
        <f t="shared" si="1"/>
        <v>0.9999961008</v>
      </c>
      <c r="E3575" s="1">
        <f t="shared" si="2"/>
        <v>10802315</v>
      </c>
    </row>
    <row r="3576">
      <c r="D3576" s="1">
        <f t="shared" si="1"/>
        <v>0.9999961012</v>
      </c>
      <c r="E3576" s="1">
        <f t="shared" si="2"/>
        <v>29483949</v>
      </c>
    </row>
    <row r="3577">
      <c r="D3577" s="1">
        <f t="shared" si="1"/>
        <v>0.9999961101</v>
      </c>
      <c r="E3577" s="1">
        <f t="shared" si="2"/>
        <v>-7953834</v>
      </c>
    </row>
    <row r="3578">
      <c r="D3578" s="1">
        <f t="shared" si="1"/>
        <v>0.9999961111</v>
      </c>
      <c r="E3578" s="1">
        <f t="shared" si="2"/>
        <v>-7601372</v>
      </c>
    </row>
    <row r="3579">
      <c r="D3579" s="1">
        <f t="shared" si="1"/>
        <v>0.9999961125</v>
      </c>
      <c r="E3579" s="1">
        <f t="shared" si="2"/>
        <v>2752475</v>
      </c>
    </row>
    <row r="3580">
      <c r="D3580" s="1">
        <f t="shared" si="1"/>
        <v>0.9999961127</v>
      </c>
      <c r="E3580" s="1">
        <f t="shared" si="2"/>
        <v>-24785987</v>
      </c>
    </row>
    <row r="3581">
      <c r="D3581" s="1">
        <f t="shared" si="1"/>
        <v>0.9999961243</v>
      </c>
      <c r="E3581" s="1">
        <f t="shared" si="2"/>
        <v>86757447</v>
      </c>
    </row>
    <row r="3582">
      <c r="D3582" s="1">
        <f t="shared" si="1"/>
        <v>0.9999962174</v>
      </c>
      <c r="E3582" s="1">
        <f t="shared" si="2"/>
        <v>30537320</v>
      </c>
    </row>
    <row r="3583">
      <c r="D3583" s="1">
        <f t="shared" si="1"/>
        <v>0.9999962292</v>
      </c>
      <c r="E3583" s="1">
        <f t="shared" si="2"/>
        <v>16471430</v>
      </c>
    </row>
    <row r="3584">
      <c r="D3584" s="1">
        <f t="shared" si="1"/>
        <v>0.9999962319</v>
      </c>
      <c r="E3584" s="1">
        <f t="shared" si="2"/>
        <v>-13568780</v>
      </c>
    </row>
    <row r="3585">
      <c r="D3585" s="1">
        <f t="shared" si="1"/>
        <v>0.9999962354</v>
      </c>
      <c r="E3585" s="1">
        <f t="shared" si="2"/>
        <v>62189806</v>
      </c>
    </row>
    <row r="3586">
      <c r="D3586" s="1">
        <f t="shared" si="1"/>
        <v>0.9999962742</v>
      </c>
      <c r="E3586" s="1">
        <f t="shared" si="2"/>
        <v>-20479108</v>
      </c>
    </row>
    <row r="3587">
      <c r="D3587" s="1">
        <f t="shared" si="1"/>
        <v>0.9999962831</v>
      </c>
      <c r="E3587" s="1">
        <f t="shared" si="2"/>
        <v>-18442521</v>
      </c>
    </row>
    <row r="3588">
      <c r="D3588" s="1">
        <f t="shared" si="1"/>
        <v>0.9999962958</v>
      </c>
      <c r="E3588" s="1">
        <f t="shared" si="2"/>
        <v>-6312165</v>
      </c>
    </row>
    <row r="3589">
      <c r="D3589" s="1">
        <f t="shared" si="1"/>
        <v>0.9999962973</v>
      </c>
      <c r="E3589" s="1">
        <f t="shared" si="2"/>
        <v>-8954199</v>
      </c>
    </row>
    <row r="3590">
      <c r="D3590" s="1">
        <f t="shared" si="1"/>
        <v>0.9999963009</v>
      </c>
      <c r="E3590" s="1">
        <f t="shared" si="2"/>
        <v>58813460</v>
      </c>
    </row>
    <row r="3591">
      <c r="D3591" s="1">
        <f t="shared" si="1"/>
        <v>0.9999963411</v>
      </c>
      <c r="E3591" s="1">
        <f t="shared" si="2"/>
        <v>117979556</v>
      </c>
    </row>
    <row r="3592">
      <c r="D3592" s="1">
        <f t="shared" si="1"/>
        <v>0.9999964612</v>
      </c>
      <c r="E3592" s="1">
        <f t="shared" si="2"/>
        <v>24048637</v>
      </c>
    </row>
    <row r="3593">
      <c r="D3593" s="1">
        <f t="shared" si="1"/>
        <v>0.9999964679</v>
      </c>
      <c r="E3593" s="1">
        <f t="shared" si="2"/>
        <v>7468807</v>
      </c>
    </row>
    <row r="3594">
      <c r="D3594" s="1">
        <f t="shared" si="1"/>
        <v>0.9999964683</v>
      </c>
      <c r="E3594" s="1">
        <f t="shared" si="2"/>
        <v>802119</v>
      </c>
    </row>
    <row r="3595">
      <c r="D3595" s="1">
        <f t="shared" si="1"/>
        <v>0.9999964683</v>
      </c>
      <c r="E3595" s="1">
        <f t="shared" si="2"/>
        <v>16496802</v>
      </c>
    </row>
    <row r="3596">
      <c r="D3596" s="1">
        <f t="shared" si="1"/>
        <v>0.9999964695</v>
      </c>
      <c r="E3596" s="1">
        <f t="shared" si="2"/>
        <v>27879132</v>
      </c>
    </row>
    <row r="3597">
      <c r="D3597" s="1">
        <f t="shared" si="1"/>
        <v>0.9999964774</v>
      </c>
      <c r="E3597" s="1">
        <f t="shared" si="2"/>
        <v>58476776</v>
      </c>
    </row>
    <row r="3598">
      <c r="D3598" s="1">
        <f t="shared" si="1"/>
        <v>0.9999965138</v>
      </c>
      <c r="E3598" s="1">
        <f t="shared" si="2"/>
        <v>10384136</v>
      </c>
    </row>
    <row r="3599">
      <c r="D3599" s="1">
        <f t="shared" si="1"/>
        <v>0.9999965151</v>
      </c>
      <c r="E3599" s="1">
        <f t="shared" si="2"/>
        <v>-15552522</v>
      </c>
    </row>
    <row r="3600">
      <c r="D3600" s="1">
        <f t="shared" si="1"/>
        <v>0.9999965197</v>
      </c>
      <c r="E3600" s="1">
        <f t="shared" si="2"/>
        <v>8077470</v>
      </c>
    </row>
    <row r="3601">
      <c r="D3601" s="1">
        <f t="shared" si="1"/>
        <v>0.9999965196</v>
      </c>
      <c r="E3601" s="1">
        <f t="shared" si="2"/>
        <v>-2381334</v>
      </c>
    </row>
    <row r="3602">
      <c r="D3602" s="1">
        <f t="shared" si="1"/>
        <v>0.9999965195</v>
      </c>
      <c r="E3602" s="1">
        <f t="shared" si="2"/>
        <v>-100000</v>
      </c>
    </row>
    <row r="3603">
      <c r="D3603" s="1">
        <f t="shared" si="1"/>
        <v>0.9999965194</v>
      </c>
      <c r="E3603" s="1">
        <f t="shared" si="2"/>
        <v>16658108</v>
      </c>
    </row>
    <row r="3604">
      <c r="D3604" s="1">
        <f t="shared" si="1"/>
        <v>0.9999965223</v>
      </c>
      <c r="E3604" s="1">
        <f t="shared" si="2"/>
        <v>241395</v>
      </c>
    </row>
    <row r="3605">
      <c r="D3605" s="1">
        <f t="shared" si="1"/>
        <v>0.9999965222</v>
      </c>
      <c r="E3605" s="1">
        <f t="shared" si="2"/>
        <v>-15997036</v>
      </c>
    </row>
    <row r="3606">
      <c r="D3606" s="1">
        <f t="shared" si="1"/>
        <v>0.9999965259</v>
      </c>
      <c r="E3606" s="1">
        <f t="shared" si="2"/>
        <v>15005329</v>
      </c>
    </row>
    <row r="3607">
      <c r="D3607" s="1">
        <f t="shared" si="1"/>
        <v>0.9999965288</v>
      </c>
      <c r="E3607" s="1">
        <f t="shared" si="2"/>
        <v>32614858</v>
      </c>
    </row>
    <row r="3608">
      <c r="D3608" s="1">
        <f t="shared" si="1"/>
        <v>0.999996537</v>
      </c>
      <c r="E3608" s="1">
        <f t="shared" si="2"/>
        <v>-6876149</v>
      </c>
    </row>
    <row r="3609">
      <c r="D3609" s="1">
        <f t="shared" si="1"/>
        <v>0.9999965378</v>
      </c>
      <c r="E3609" s="1">
        <f t="shared" si="2"/>
        <v>32266306</v>
      </c>
    </row>
    <row r="3610">
      <c r="D3610" s="1">
        <f t="shared" si="1"/>
        <v>0.9999965483</v>
      </c>
      <c r="E3610" s="1">
        <f t="shared" si="2"/>
        <v>36885587</v>
      </c>
    </row>
    <row r="3611">
      <c r="D3611" s="1">
        <f t="shared" si="1"/>
        <v>0.9999965655</v>
      </c>
      <c r="E3611" s="1">
        <f t="shared" si="2"/>
        <v>-4078262</v>
      </c>
    </row>
    <row r="3612">
      <c r="D3612" s="1">
        <f t="shared" si="1"/>
        <v>0.9999965655</v>
      </c>
      <c r="E3612" s="1">
        <f t="shared" si="2"/>
        <v>-7246194</v>
      </c>
    </row>
    <row r="3613">
      <c r="D3613" s="1">
        <f t="shared" si="1"/>
        <v>0.999996566</v>
      </c>
      <c r="E3613" s="1">
        <f t="shared" si="2"/>
        <v>-15430082</v>
      </c>
    </row>
    <row r="3614">
      <c r="D3614" s="1">
        <f t="shared" si="1"/>
        <v>0.9999965693</v>
      </c>
      <c r="E3614" s="1">
        <f t="shared" si="2"/>
        <v>-6526640</v>
      </c>
    </row>
    <row r="3615">
      <c r="D3615" s="1">
        <f t="shared" si="1"/>
        <v>0.999996572</v>
      </c>
      <c r="E3615" s="1">
        <f t="shared" si="2"/>
        <v>-198218</v>
      </c>
    </row>
    <row r="3616">
      <c r="D3616" s="1">
        <f t="shared" si="1"/>
        <v>0.9999965719</v>
      </c>
      <c r="E3616" s="1">
        <f t="shared" si="2"/>
        <v>7713577</v>
      </c>
    </row>
    <row r="3617">
      <c r="D3617" s="1">
        <f t="shared" si="1"/>
        <v>0.9999965724</v>
      </c>
      <c r="E3617" s="1">
        <f t="shared" si="2"/>
        <v>-68452962</v>
      </c>
    </row>
    <row r="3618">
      <c r="D3618" s="1">
        <f t="shared" si="1"/>
        <v>0.999996651</v>
      </c>
      <c r="E3618" s="1">
        <f t="shared" si="2"/>
        <v>-5952000</v>
      </c>
    </row>
    <row r="3619">
      <c r="D3619" s="1">
        <f t="shared" si="1"/>
        <v>0.9999966519</v>
      </c>
      <c r="E3619" s="1">
        <f t="shared" si="2"/>
        <v>-42525888</v>
      </c>
    </row>
    <row r="3620">
      <c r="D3620" s="1">
        <f t="shared" si="1"/>
        <v>0.999996689</v>
      </c>
      <c r="E3620" s="1">
        <f t="shared" si="2"/>
        <v>417500</v>
      </c>
    </row>
    <row r="3621">
      <c r="D3621" s="1">
        <f t="shared" si="1"/>
        <v>0.9999966889</v>
      </c>
      <c r="E3621" s="1">
        <f t="shared" si="2"/>
        <v>28022524</v>
      </c>
    </row>
    <row r="3622">
      <c r="D3622" s="1">
        <f t="shared" si="1"/>
        <v>0.9999966981</v>
      </c>
      <c r="E3622" s="1">
        <f t="shared" si="2"/>
        <v>-6766897</v>
      </c>
    </row>
    <row r="3623">
      <c r="D3623" s="1">
        <f t="shared" si="1"/>
        <v>0.9999966986</v>
      </c>
      <c r="E3623" s="1">
        <f t="shared" si="2"/>
        <v>-1107418</v>
      </c>
    </row>
    <row r="3624">
      <c r="D3624" s="1">
        <f t="shared" si="1"/>
        <v>0.9999966985</v>
      </c>
      <c r="E3624" s="1">
        <f t="shared" si="2"/>
        <v>13101109</v>
      </c>
    </row>
    <row r="3625">
      <c r="D3625" s="1">
        <f t="shared" si="1"/>
        <v>0.9999967007</v>
      </c>
      <c r="E3625" s="1">
        <f t="shared" si="2"/>
        <v>17067631</v>
      </c>
    </row>
    <row r="3626">
      <c r="D3626" s="1">
        <f t="shared" si="1"/>
        <v>0.9999967046</v>
      </c>
      <c r="E3626" s="1">
        <f t="shared" si="2"/>
        <v>21788807</v>
      </c>
    </row>
    <row r="3627">
      <c r="D3627" s="1">
        <f t="shared" si="1"/>
        <v>0.999996711</v>
      </c>
      <c r="E3627" s="1">
        <f t="shared" si="2"/>
        <v>-16682849</v>
      </c>
    </row>
    <row r="3628">
      <c r="D3628" s="1">
        <f t="shared" si="1"/>
        <v>0.9999967163</v>
      </c>
      <c r="E3628" s="1">
        <f t="shared" si="2"/>
        <v>91518352</v>
      </c>
    </row>
    <row r="3629">
      <c r="D3629" s="1">
        <f t="shared" si="1"/>
        <v>0.9999968201</v>
      </c>
      <c r="E3629" s="1">
        <f t="shared" si="2"/>
        <v>277257</v>
      </c>
    </row>
    <row r="3630">
      <c r="D3630" s="1">
        <f t="shared" si="1"/>
        <v>0.99999682</v>
      </c>
      <c r="E3630" s="1">
        <f t="shared" si="2"/>
        <v>-10139961</v>
      </c>
    </row>
    <row r="3631">
      <c r="D3631" s="1">
        <f t="shared" si="1"/>
        <v>0.9999968232</v>
      </c>
      <c r="E3631" s="1">
        <f t="shared" si="2"/>
        <v>-43926768</v>
      </c>
    </row>
    <row r="3632">
      <c r="D3632" s="1">
        <f t="shared" si="1"/>
        <v>0.9999968598</v>
      </c>
      <c r="E3632" s="1">
        <f t="shared" si="2"/>
        <v>-17525384</v>
      </c>
    </row>
    <row r="3633">
      <c r="D3633" s="1">
        <f t="shared" si="1"/>
        <v>0.9999968683</v>
      </c>
      <c r="E3633" s="1">
        <f t="shared" si="2"/>
        <v>28848100</v>
      </c>
    </row>
    <row r="3634">
      <c r="D3634" s="1">
        <f t="shared" si="1"/>
        <v>0.9999968783</v>
      </c>
      <c r="E3634" s="1">
        <f t="shared" si="2"/>
        <v>43806889</v>
      </c>
    </row>
    <row r="3635">
      <c r="D3635" s="1">
        <f t="shared" si="1"/>
        <v>0.9999968844</v>
      </c>
      <c r="E3635" s="1">
        <f t="shared" si="2"/>
        <v>783276</v>
      </c>
    </row>
    <row r="3636">
      <c r="D3636" s="1">
        <f t="shared" si="1"/>
        <v>0.9999968843</v>
      </c>
      <c r="E3636" s="1">
        <f t="shared" si="2"/>
        <v>59568845</v>
      </c>
    </row>
    <row r="3637">
      <c r="D3637" s="1">
        <f t="shared" si="1"/>
        <v>0.9999969187</v>
      </c>
      <c r="E3637" s="1">
        <f t="shared" si="2"/>
        <v>13883359</v>
      </c>
    </row>
    <row r="3638">
      <c r="D3638" s="1">
        <f t="shared" si="1"/>
        <v>0.9999969192</v>
      </c>
      <c r="E3638" s="1">
        <f t="shared" si="2"/>
        <v>102277056</v>
      </c>
    </row>
    <row r="3639">
      <c r="D3639" s="1">
        <f t="shared" si="1"/>
        <v>0.999997019</v>
      </c>
      <c r="E3639" s="1">
        <f t="shared" si="2"/>
        <v>-9421473</v>
      </c>
    </row>
    <row r="3640">
      <c r="D3640" s="1">
        <f t="shared" si="1"/>
        <v>0.9999970198</v>
      </c>
      <c r="E3640" s="1">
        <f t="shared" si="2"/>
        <v>-2533006</v>
      </c>
    </row>
    <row r="3641">
      <c r="D3641" s="1">
        <f t="shared" si="1"/>
        <v>0.9999970198</v>
      </c>
      <c r="E3641" s="1">
        <f t="shared" si="2"/>
        <v>-113021005</v>
      </c>
    </row>
    <row r="3642">
      <c r="D3642" s="1">
        <f t="shared" si="1"/>
        <v>0.9999972475</v>
      </c>
      <c r="E3642" s="1">
        <f t="shared" si="2"/>
        <v>67568000</v>
      </c>
    </row>
    <row r="3643">
      <c r="D3643" s="1">
        <f t="shared" si="1"/>
        <v>0.999997307</v>
      </c>
      <c r="E3643" s="1">
        <f t="shared" si="2"/>
        <v>902679</v>
      </c>
    </row>
    <row r="3644">
      <c r="D3644" s="1">
        <f t="shared" si="1"/>
        <v>0.9999973069</v>
      </c>
      <c r="E3644" s="1">
        <f t="shared" si="2"/>
        <v>2094451</v>
      </c>
    </row>
    <row r="3645">
      <c r="D3645" s="1">
        <f t="shared" si="1"/>
        <v>0.9999973069</v>
      </c>
      <c r="E3645" s="1">
        <f t="shared" si="2"/>
        <v>31359959</v>
      </c>
    </row>
    <row r="3646">
      <c r="D3646" s="1">
        <f t="shared" si="1"/>
        <v>0.9999973175</v>
      </c>
      <c r="E3646" s="1">
        <f t="shared" si="2"/>
        <v>-11348338</v>
      </c>
    </row>
    <row r="3647">
      <c r="D3647" s="1">
        <f t="shared" si="1"/>
        <v>0.9999973195</v>
      </c>
      <c r="E3647" s="1">
        <f t="shared" si="2"/>
        <v>-28551183</v>
      </c>
    </row>
    <row r="3648">
      <c r="D3648" s="1">
        <f t="shared" si="1"/>
        <v>0.9999973322</v>
      </c>
      <c r="E3648" s="1">
        <f t="shared" si="2"/>
        <v>-15218475</v>
      </c>
    </row>
    <row r="3649">
      <c r="D3649" s="1">
        <f t="shared" si="1"/>
        <v>0.9999973353</v>
      </c>
      <c r="E3649" s="1">
        <f t="shared" si="2"/>
        <v>-22496684</v>
      </c>
    </row>
    <row r="3650">
      <c r="D3650" s="1">
        <f t="shared" si="1"/>
        <v>0.9999973539</v>
      </c>
      <c r="E3650" s="1">
        <f t="shared" si="2"/>
        <v>20700247</v>
      </c>
    </row>
    <row r="3651">
      <c r="D3651" s="1">
        <f t="shared" si="1"/>
        <v>0.9999973576</v>
      </c>
      <c r="E3651" s="1">
        <f t="shared" si="2"/>
        <v>-86753780</v>
      </c>
    </row>
    <row r="3652">
      <c r="D3652" s="1">
        <f t="shared" si="1"/>
        <v>0.9999975112</v>
      </c>
      <c r="E3652" s="1">
        <f t="shared" si="2"/>
        <v>101697350</v>
      </c>
    </row>
    <row r="3653">
      <c r="D3653" s="1">
        <f t="shared" si="1"/>
        <v>0.9999976421</v>
      </c>
      <c r="E3653" s="1">
        <f t="shared" si="2"/>
        <v>-21467706</v>
      </c>
    </row>
    <row r="3654">
      <c r="D3654" s="1">
        <f t="shared" si="1"/>
        <v>0.9999976528</v>
      </c>
      <c r="E3654" s="1">
        <f t="shared" si="2"/>
        <v>1590010</v>
      </c>
    </row>
    <row r="3655">
      <c r="D3655" s="1">
        <f t="shared" si="1"/>
        <v>0.9999976527</v>
      </c>
      <c r="E3655" s="1">
        <f t="shared" si="2"/>
        <v>-5261308</v>
      </c>
    </row>
    <row r="3656">
      <c r="D3656" s="1">
        <f t="shared" si="1"/>
        <v>0.9999976529</v>
      </c>
      <c r="E3656" s="1">
        <f t="shared" si="2"/>
        <v>7563179</v>
      </c>
    </row>
    <row r="3657">
      <c r="D3657" s="1">
        <f t="shared" si="1"/>
        <v>0.9999976532</v>
      </c>
      <c r="E3657" s="1">
        <f t="shared" si="2"/>
        <v>3120196</v>
      </c>
    </row>
    <row r="3658">
      <c r="D3658" s="1">
        <f t="shared" si="1"/>
        <v>0.9999976534</v>
      </c>
      <c r="E3658" s="1">
        <f t="shared" si="2"/>
        <v>-9444652</v>
      </c>
    </row>
    <row r="3659">
      <c r="D3659" s="1">
        <f t="shared" si="1"/>
        <v>0.9999976549</v>
      </c>
      <c r="E3659" s="1">
        <f t="shared" si="2"/>
        <v>113368971</v>
      </c>
    </row>
    <row r="3660">
      <c r="D3660" s="1">
        <f t="shared" si="1"/>
        <v>0.9999978135</v>
      </c>
      <c r="E3660" s="1">
        <f t="shared" si="2"/>
        <v>349947</v>
      </c>
    </row>
    <row r="3661">
      <c r="D3661" s="1">
        <f t="shared" si="1"/>
        <v>0.9999978134</v>
      </c>
      <c r="E3661" s="1">
        <f t="shared" si="2"/>
        <v>7168445</v>
      </c>
    </row>
    <row r="3662">
      <c r="D3662" s="1">
        <f t="shared" si="1"/>
        <v>0.9999978135</v>
      </c>
      <c r="E3662" s="1">
        <f t="shared" si="2"/>
        <v>-11666024</v>
      </c>
    </row>
    <row r="3663">
      <c r="D3663" s="1">
        <f t="shared" si="1"/>
        <v>0.9999978151</v>
      </c>
      <c r="E3663" s="1">
        <f t="shared" si="2"/>
        <v>-11530572</v>
      </c>
    </row>
    <row r="3664">
      <c r="D3664" s="1">
        <f t="shared" si="1"/>
        <v>0.9999978172</v>
      </c>
      <c r="E3664" s="1">
        <f t="shared" si="2"/>
        <v>3971000</v>
      </c>
    </row>
    <row r="3665">
      <c r="D3665" s="1">
        <f t="shared" si="1"/>
        <v>0.9999978174</v>
      </c>
      <c r="E3665" s="1">
        <f t="shared" si="2"/>
        <v>656942</v>
      </c>
    </row>
    <row r="3666">
      <c r="D3666" s="1">
        <f t="shared" si="1"/>
        <v>0.9999978173</v>
      </c>
      <c r="E3666" s="1">
        <f t="shared" si="2"/>
        <v>37650000</v>
      </c>
    </row>
    <row r="3667">
      <c r="D3667" s="1">
        <f t="shared" si="1"/>
        <v>0.9999978369</v>
      </c>
      <c r="E3667" s="1">
        <f t="shared" si="2"/>
        <v>14772796</v>
      </c>
    </row>
    <row r="3668">
      <c r="D3668" s="1">
        <f t="shared" si="1"/>
        <v>0.9999978401</v>
      </c>
      <c r="E3668" s="1">
        <f t="shared" si="2"/>
        <v>15990505</v>
      </c>
    </row>
    <row r="3669">
      <c r="D3669" s="1">
        <f t="shared" si="1"/>
        <v>0.9999978432</v>
      </c>
      <c r="E3669" s="1">
        <f t="shared" si="2"/>
        <v>-29649103</v>
      </c>
    </row>
    <row r="3670">
      <c r="D3670" s="1">
        <f t="shared" si="1"/>
        <v>0.9999978623</v>
      </c>
      <c r="E3670" s="1">
        <f t="shared" si="2"/>
        <v>45276912</v>
      </c>
    </row>
    <row r="3671">
      <c r="D3671" s="1">
        <f t="shared" si="1"/>
        <v>0.9999978864</v>
      </c>
      <c r="E3671" s="1">
        <f t="shared" si="2"/>
        <v>-23910635</v>
      </c>
    </row>
    <row r="3672">
      <c r="D3672" s="1">
        <f t="shared" si="1"/>
        <v>0.9999978944</v>
      </c>
      <c r="E3672" s="1">
        <f t="shared" si="2"/>
        <v>55370362</v>
      </c>
    </row>
    <row r="3673">
      <c r="D3673" s="1">
        <f t="shared" si="1"/>
        <v>0.9999979207</v>
      </c>
      <c r="E3673" s="1">
        <f t="shared" si="2"/>
        <v>-43708398</v>
      </c>
    </row>
    <row r="3674">
      <c r="D3674" s="1">
        <f t="shared" si="1"/>
        <v>0.9999979505</v>
      </c>
      <c r="E3674" s="1">
        <f t="shared" si="2"/>
        <v>1102171</v>
      </c>
    </row>
    <row r="3675">
      <c r="D3675" s="1">
        <f t="shared" si="1"/>
        <v>0.9999979504</v>
      </c>
      <c r="E3675" s="1">
        <f t="shared" si="2"/>
        <v>112805123</v>
      </c>
    </row>
    <row r="3676">
      <c r="D3676" s="1">
        <f t="shared" si="1"/>
        <v>0.9999980992</v>
      </c>
      <c r="E3676" s="1">
        <f t="shared" si="2"/>
        <v>-1829786</v>
      </c>
    </row>
    <row r="3677">
      <c r="D3677" s="1">
        <f t="shared" si="1"/>
        <v>0.999998099</v>
      </c>
      <c r="E3677" s="1">
        <f t="shared" si="2"/>
        <v>-12904682</v>
      </c>
    </row>
    <row r="3678">
      <c r="D3678" s="1">
        <f t="shared" si="1"/>
        <v>0.999998102</v>
      </c>
      <c r="E3678" s="1">
        <f t="shared" si="2"/>
        <v>-6012518</v>
      </c>
    </row>
    <row r="3679">
      <c r="D3679" s="1">
        <f t="shared" si="1"/>
        <v>0.9999981023</v>
      </c>
      <c r="E3679" s="1">
        <f t="shared" si="2"/>
        <v>-6264471</v>
      </c>
    </row>
    <row r="3680">
      <c r="D3680" s="1">
        <f t="shared" si="1"/>
        <v>0.9999981024</v>
      </c>
      <c r="E3680" s="1">
        <f t="shared" si="2"/>
        <v>-9693553</v>
      </c>
    </row>
    <row r="3681">
      <c r="D3681" s="1">
        <f t="shared" si="1"/>
        <v>0.9999981033</v>
      </c>
      <c r="E3681" s="1">
        <f t="shared" si="2"/>
        <v>32860214</v>
      </c>
    </row>
    <row r="3682">
      <c r="D3682" s="1">
        <f t="shared" si="1"/>
        <v>0.9999981182</v>
      </c>
      <c r="E3682" s="1">
        <f t="shared" si="2"/>
        <v>-6928760</v>
      </c>
    </row>
    <row r="3683">
      <c r="D3683" s="1">
        <f t="shared" si="1"/>
        <v>0.9999981183</v>
      </c>
      <c r="E3683" s="1">
        <f t="shared" si="2"/>
        <v>76823600</v>
      </c>
    </row>
    <row r="3684">
      <c r="D3684" s="1">
        <f t="shared" si="1"/>
        <v>0.9999981986</v>
      </c>
      <c r="E3684" s="1">
        <f t="shared" si="2"/>
        <v>1352472</v>
      </c>
    </row>
    <row r="3685">
      <c r="D3685" s="1">
        <f t="shared" si="1"/>
        <v>0.9999981987</v>
      </c>
      <c r="E3685" s="1">
        <f t="shared" si="2"/>
        <v>15127963</v>
      </c>
    </row>
    <row r="3686">
      <c r="D3686" s="1">
        <f t="shared" si="1"/>
        <v>0.9999982024</v>
      </c>
      <c r="E3686" s="1">
        <f t="shared" si="2"/>
        <v>18771174</v>
      </c>
    </row>
    <row r="3687">
      <c r="D3687" s="1">
        <f t="shared" si="1"/>
        <v>0.9999982081</v>
      </c>
      <c r="E3687" s="1">
        <f t="shared" si="2"/>
        <v>-24128473</v>
      </c>
    </row>
    <row r="3688">
      <c r="D3688" s="1">
        <f t="shared" si="1"/>
        <v>0.9999982149</v>
      </c>
      <c r="E3688" s="1">
        <f t="shared" si="2"/>
        <v>-22777816</v>
      </c>
    </row>
    <row r="3689">
      <c r="D3689" s="1">
        <f t="shared" si="1"/>
        <v>0.9999982279</v>
      </c>
      <c r="E3689" s="1">
        <f t="shared" si="2"/>
        <v>-2425934</v>
      </c>
    </row>
    <row r="3690">
      <c r="D3690" s="1">
        <f t="shared" si="1"/>
        <v>0.9999982277</v>
      </c>
      <c r="E3690" s="1">
        <f t="shared" si="2"/>
        <v>-1965583</v>
      </c>
    </row>
    <row r="3691">
      <c r="D3691" s="1">
        <f t="shared" si="1"/>
        <v>0.9999982275</v>
      </c>
      <c r="E3691" s="1">
        <f t="shared" si="2"/>
        <v>9792000</v>
      </c>
    </row>
    <row r="3692">
      <c r="D3692" s="1">
        <f t="shared" si="1"/>
        <v>0.9999982295</v>
      </c>
      <c r="E3692" s="1">
        <f t="shared" si="2"/>
        <v>1142507</v>
      </c>
    </row>
    <row r="3693">
      <c r="D3693" s="1">
        <f t="shared" si="1"/>
        <v>0.9999982296</v>
      </c>
      <c r="E3693" s="1">
        <f t="shared" si="2"/>
        <v>32148997</v>
      </c>
    </row>
    <row r="3694">
      <c r="D3694" s="1">
        <f t="shared" si="1"/>
        <v>0.9999982424</v>
      </c>
      <c r="E3694" s="1">
        <f t="shared" si="2"/>
        <v>20793160</v>
      </c>
    </row>
    <row r="3695">
      <c r="D3695" s="1">
        <f t="shared" si="1"/>
        <v>0.9999982494</v>
      </c>
      <c r="E3695" s="1">
        <f t="shared" si="2"/>
        <v>-76896216</v>
      </c>
    </row>
    <row r="3696">
      <c r="D3696" s="1">
        <f t="shared" si="1"/>
        <v>0.9999983608</v>
      </c>
      <c r="E3696" s="1">
        <f t="shared" si="2"/>
        <v>45865715</v>
      </c>
    </row>
    <row r="3697">
      <c r="D3697" s="1">
        <f t="shared" si="1"/>
        <v>0.9999983914</v>
      </c>
      <c r="E3697" s="1">
        <f t="shared" si="2"/>
        <v>346122</v>
      </c>
    </row>
    <row r="3698">
      <c r="D3698" s="1">
        <f t="shared" si="1"/>
        <v>0.9999983912</v>
      </c>
      <c r="E3698" s="1">
        <f t="shared" si="2"/>
        <v>-27700000</v>
      </c>
    </row>
    <row r="3699">
      <c r="D3699" s="1">
        <f t="shared" si="1"/>
        <v>0.9999984018</v>
      </c>
      <c r="E3699" s="1">
        <f t="shared" si="2"/>
        <v>-24731154</v>
      </c>
    </row>
    <row r="3700">
      <c r="D3700" s="1">
        <f t="shared" si="1"/>
        <v>0.9999984102</v>
      </c>
      <c r="E3700" s="1">
        <f t="shared" si="2"/>
        <v>677838</v>
      </c>
    </row>
    <row r="3701">
      <c r="D3701" s="1">
        <f t="shared" si="1"/>
        <v>0.9999984102</v>
      </c>
      <c r="E3701" s="1">
        <f t="shared" si="2"/>
        <v>-1305692</v>
      </c>
    </row>
    <row r="3702">
      <c r="D3702" s="1">
        <f t="shared" si="1"/>
        <v>0.9999984099</v>
      </c>
      <c r="E3702" s="1">
        <f t="shared" si="2"/>
        <v>40072596</v>
      </c>
    </row>
    <row r="3703">
      <c r="D3703" s="1">
        <f t="shared" si="1"/>
        <v>0.9999984321</v>
      </c>
      <c r="E3703" s="1">
        <f t="shared" si="2"/>
        <v>40184721</v>
      </c>
    </row>
    <row r="3704">
      <c r="D3704" s="1">
        <f t="shared" si="1"/>
        <v>0.9999984557</v>
      </c>
      <c r="E3704" s="1">
        <f t="shared" si="2"/>
        <v>-17168879</v>
      </c>
    </row>
    <row r="3705">
      <c r="D3705" s="1">
        <f t="shared" si="1"/>
        <v>0.9999984591</v>
      </c>
      <c r="E3705" s="1">
        <f t="shared" si="2"/>
        <v>-7882810</v>
      </c>
    </row>
    <row r="3706">
      <c r="D3706" s="1">
        <f t="shared" si="1"/>
        <v>0.9999984591</v>
      </c>
      <c r="E3706" s="1">
        <f t="shared" si="2"/>
        <v>9753944</v>
      </c>
    </row>
    <row r="3707">
      <c r="D3707" s="1">
        <f t="shared" si="1"/>
        <v>0.9999984606</v>
      </c>
      <c r="E3707" s="1">
        <f t="shared" si="2"/>
        <v>-56254592</v>
      </c>
    </row>
    <row r="3708">
      <c r="D3708" s="1">
        <f t="shared" si="1"/>
        <v>0.9999985327</v>
      </c>
      <c r="E3708" s="1">
        <f t="shared" si="2"/>
        <v>22877959</v>
      </c>
    </row>
    <row r="3709">
      <c r="D3709" s="1">
        <f t="shared" si="1"/>
        <v>0.9999985403</v>
      </c>
      <c r="E3709" s="1">
        <f t="shared" si="2"/>
        <v>-15147856</v>
      </c>
    </row>
    <row r="3710">
      <c r="D3710" s="1">
        <f t="shared" si="1"/>
        <v>0.9999985427</v>
      </c>
      <c r="E3710" s="1">
        <f t="shared" si="2"/>
        <v>-14168495</v>
      </c>
    </row>
    <row r="3711">
      <c r="D3711" s="1">
        <f t="shared" si="1"/>
        <v>0.9999985453</v>
      </c>
      <c r="E3711" s="1">
        <f t="shared" si="2"/>
        <v>-7035257</v>
      </c>
    </row>
    <row r="3712">
      <c r="D3712" s="1">
        <f t="shared" si="1"/>
        <v>0.9999985456</v>
      </c>
      <c r="E3712" s="1">
        <f t="shared" si="2"/>
        <v>-74088170</v>
      </c>
    </row>
    <row r="3713">
      <c r="D3713" s="1">
        <f t="shared" si="1"/>
        <v>0.9999986433</v>
      </c>
      <c r="E3713" s="1">
        <f t="shared" si="2"/>
        <v>-18423913</v>
      </c>
    </row>
    <row r="3714">
      <c r="D3714" s="1">
        <f t="shared" si="1"/>
        <v>0.9999986485</v>
      </c>
      <c r="E3714" s="1">
        <f t="shared" si="2"/>
        <v>-149237822</v>
      </c>
    </row>
    <row r="3715">
      <c r="D3715" s="1">
        <f t="shared" si="1"/>
        <v>0.9999990268</v>
      </c>
      <c r="E3715" s="1">
        <f t="shared" si="2"/>
        <v>-3312828</v>
      </c>
    </row>
    <row r="3716">
      <c r="D3716" s="1">
        <f t="shared" si="1"/>
        <v>0.9999990274</v>
      </c>
      <c r="E3716" s="1">
        <f t="shared" si="2"/>
        <v>-3457140</v>
      </c>
    </row>
    <row r="3717">
      <c r="D3717" s="1">
        <f t="shared" si="1"/>
        <v>0.9999990275</v>
      </c>
      <c r="E3717" s="1">
        <f t="shared" si="2"/>
        <v>-3398772</v>
      </c>
    </row>
    <row r="3718">
      <c r="D3718" s="1">
        <f t="shared" si="1"/>
        <v>0.9999990276</v>
      </c>
      <c r="E3718" s="1">
        <f t="shared" si="2"/>
        <v>4531491</v>
      </c>
    </row>
    <row r="3719">
      <c r="D3719" s="1">
        <f t="shared" si="1"/>
        <v>0.9999990274</v>
      </c>
      <c r="E3719" s="1">
        <f t="shared" si="2"/>
        <v>-59977549</v>
      </c>
    </row>
    <row r="3720">
      <c r="D3720" s="1">
        <f t="shared" si="1"/>
        <v>0.9999990907</v>
      </c>
      <c r="E3720" s="1">
        <f t="shared" si="2"/>
        <v>-2411568</v>
      </c>
    </row>
    <row r="3721">
      <c r="D3721" s="1">
        <f t="shared" si="1"/>
        <v>0.9999990908</v>
      </c>
      <c r="E3721" s="1">
        <f t="shared" si="2"/>
        <v>5369373</v>
      </c>
    </row>
    <row r="3722">
      <c r="D3722" s="1">
        <f t="shared" si="1"/>
        <v>0.9999990907</v>
      </c>
      <c r="E3722" s="1">
        <f t="shared" si="2"/>
        <v>39156435</v>
      </c>
    </row>
    <row r="3723">
      <c r="D3723" s="1">
        <f t="shared" si="1"/>
        <v>0.9999991064</v>
      </c>
      <c r="E3723" s="1">
        <f t="shared" si="2"/>
        <v>-24222577</v>
      </c>
    </row>
    <row r="3724">
      <c r="D3724" s="1">
        <f t="shared" si="1"/>
        <v>0.9999991175</v>
      </c>
      <c r="E3724" s="1">
        <f t="shared" si="2"/>
        <v>-3368360</v>
      </c>
    </row>
    <row r="3725">
      <c r="D3725" s="1">
        <f t="shared" si="1"/>
        <v>0.9999991178</v>
      </c>
      <c r="E3725" s="1">
        <f t="shared" si="2"/>
        <v>53500000</v>
      </c>
    </row>
    <row r="3726">
      <c r="D3726" s="1">
        <f t="shared" si="1"/>
        <v>0.9999991509</v>
      </c>
      <c r="E3726" s="1">
        <f t="shared" si="2"/>
        <v>-4988000</v>
      </c>
    </row>
    <row r="3727">
      <c r="D3727" s="1">
        <f t="shared" si="1"/>
        <v>0.9999991538</v>
      </c>
      <c r="E3727" s="1">
        <f t="shared" si="2"/>
        <v>22305037</v>
      </c>
    </row>
    <row r="3728">
      <c r="D3728" s="1">
        <f t="shared" si="1"/>
        <v>0.9999991585</v>
      </c>
      <c r="E3728" s="1">
        <f t="shared" si="2"/>
        <v>-2981550</v>
      </c>
    </row>
    <row r="3729">
      <c r="D3729" s="1">
        <f t="shared" si="1"/>
        <v>0.9999991585</v>
      </c>
      <c r="E3729" s="1">
        <f t="shared" si="2"/>
        <v>-35610546</v>
      </c>
    </row>
    <row r="3730">
      <c r="D3730" s="1">
        <f t="shared" si="1"/>
        <v>0.9999991845</v>
      </c>
      <c r="E3730" s="1">
        <f t="shared" si="2"/>
        <v>-3943898</v>
      </c>
    </row>
    <row r="3731">
      <c r="D3731" s="1">
        <f t="shared" si="1"/>
        <v>0.9999991848</v>
      </c>
      <c r="E3731" s="1">
        <f t="shared" si="2"/>
        <v>-4973029</v>
      </c>
    </row>
    <row r="3732">
      <c r="D3732" s="1">
        <f t="shared" si="1"/>
        <v>0.9999991855</v>
      </c>
      <c r="E3732" s="1">
        <f t="shared" si="2"/>
        <v>12700000</v>
      </c>
    </row>
    <row r="3733">
      <c r="D3733" s="1">
        <f t="shared" si="1"/>
        <v>0.9999991865</v>
      </c>
      <c r="E3733" s="1">
        <f t="shared" si="2"/>
        <v>7236496</v>
      </c>
    </row>
    <row r="3734">
      <c r="D3734" s="1">
        <f t="shared" si="1"/>
        <v>0.9999991863</v>
      </c>
      <c r="E3734" s="1">
        <f t="shared" si="2"/>
        <v>12351611</v>
      </c>
    </row>
    <row r="3735">
      <c r="D3735" s="1">
        <f t="shared" si="1"/>
        <v>0.9999991888</v>
      </c>
      <c r="E3735" s="1">
        <f t="shared" si="2"/>
        <v>-66359574</v>
      </c>
    </row>
    <row r="3736">
      <c r="D3736" s="1">
        <f t="shared" si="1"/>
        <v>0.9999992944</v>
      </c>
      <c r="E3736" s="1">
        <f t="shared" si="2"/>
        <v>24412677</v>
      </c>
    </row>
    <row r="3737">
      <c r="D3737" s="1">
        <f t="shared" si="1"/>
        <v>0.9999992941</v>
      </c>
      <c r="E3737" s="1">
        <f t="shared" si="2"/>
        <v>-895923</v>
      </c>
    </row>
    <row r="3738">
      <c r="D3738" s="1">
        <f t="shared" si="1"/>
        <v>0.9999992942</v>
      </c>
      <c r="E3738" s="1">
        <f t="shared" si="2"/>
        <v>2817771</v>
      </c>
    </row>
    <row r="3739">
      <c r="D3739" s="1">
        <f t="shared" si="1"/>
        <v>0.999999294</v>
      </c>
      <c r="E3739" s="1">
        <f t="shared" si="2"/>
        <v>-37948000</v>
      </c>
    </row>
    <row r="3740">
      <c r="D3740" s="1">
        <f t="shared" si="1"/>
        <v>0.999999329</v>
      </c>
      <c r="E3740" s="1">
        <f t="shared" si="2"/>
        <v>104948780</v>
      </c>
    </row>
    <row r="3741">
      <c r="D3741" s="1">
        <f t="shared" si="1"/>
        <v>0.9999994268</v>
      </c>
      <c r="E3741" s="1">
        <f t="shared" si="2"/>
        <v>29883016</v>
      </c>
    </row>
    <row r="3742">
      <c r="D3742" s="1">
        <f t="shared" si="1"/>
        <v>0.999999427</v>
      </c>
      <c r="E3742" s="1">
        <f t="shared" si="2"/>
        <v>-23014913</v>
      </c>
    </row>
    <row r="3743">
      <c r="D3743" s="1">
        <f t="shared" si="1"/>
        <v>0.9999994605</v>
      </c>
      <c r="E3743" s="1">
        <f t="shared" si="2"/>
        <v>33914986</v>
      </c>
    </row>
    <row r="3744">
      <c r="D3744" s="1">
        <f t="shared" si="1"/>
        <v>0.9999994603</v>
      </c>
      <c r="E3744" s="1">
        <f t="shared" si="2"/>
        <v>-13594629</v>
      </c>
    </row>
    <row r="3745">
      <c r="D3745" s="1">
        <f t="shared" si="1"/>
        <v>0.999999481</v>
      </c>
      <c r="E3745" s="1">
        <f t="shared" si="2"/>
        <v>24360014</v>
      </c>
    </row>
    <row r="3746">
      <c r="D3746" s="1">
        <f t="shared" si="1"/>
        <v>0.9999994817</v>
      </c>
      <c r="E3746" s="1">
        <f t="shared" si="2"/>
        <v>82299717</v>
      </c>
    </row>
    <row r="3747">
      <c r="D3747" s="1">
        <f t="shared" si="1"/>
        <v>0.9999995418</v>
      </c>
      <c r="E3747" s="1">
        <f t="shared" si="2"/>
        <v>-60917086</v>
      </c>
    </row>
    <row r="3748">
      <c r="D3748" s="1">
        <f t="shared" si="1"/>
        <v>0.9999996224</v>
      </c>
      <c r="E3748" s="1">
        <f t="shared" si="2"/>
        <v>71204016</v>
      </c>
    </row>
    <row r="3749">
      <c r="D3749" s="1">
        <f t="shared" si="1"/>
        <v>0.9999996646</v>
      </c>
      <c r="E3749" s="1">
        <f t="shared" si="2"/>
        <v>11622333</v>
      </c>
    </row>
    <row r="3750">
      <c r="D3750" s="1">
        <f t="shared" si="1"/>
        <v>0.9999996648</v>
      </c>
      <c r="E3750" s="1">
        <f t="shared" si="2"/>
        <v>-16662721</v>
      </c>
    </row>
    <row r="3751">
      <c r="D3751" s="1">
        <f t="shared" si="1"/>
        <v>0.9999996763</v>
      </c>
      <c r="E3751" s="1">
        <f t="shared" si="2"/>
        <v>18400000</v>
      </c>
    </row>
    <row r="3752">
      <c r="D3752" s="1">
        <f t="shared" si="1"/>
        <v>0.9999996776</v>
      </c>
      <c r="E3752" s="1">
        <f t="shared" si="2"/>
        <v>27680195</v>
      </c>
    </row>
    <row r="3753">
      <c r="D3753" s="1">
        <f t="shared" si="1"/>
        <v>0.9999996797</v>
      </c>
      <c r="E3753" s="1">
        <f t="shared" si="2"/>
        <v>-603965</v>
      </c>
    </row>
    <row r="3754">
      <c r="D3754" s="1">
        <f t="shared" si="1"/>
        <v>0.9999996797</v>
      </c>
      <c r="E3754" s="1">
        <f t="shared" si="2"/>
        <v>20169068</v>
      </c>
    </row>
    <row r="3755">
      <c r="D3755" s="1">
        <f t="shared" si="1"/>
        <v>0.9999996796</v>
      </c>
      <c r="E3755" s="1">
        <f t="shared" si="2"/>
        <v>5677801</v>
      </c>
    </row>
    <row r="3756">
      <c r="D3756" s="1">
        <f t="shared" si="1"/>
        <v>0.9999996792</v>
      </c>
      <c r="E3756" s="1">
        <f t="shared" si="2"/>
        <v>7980275</v>
      </c>
    </row>
    <row r="3757">
      <c r="D3757" s="1">
        <f t="shared" si="1"/>
        <v>0.9999996788</v>
      </c>
      <c r="E3757" s="1">
        <f t="shared" si="2"/>
        <v>10018837</v>
      </c>
    </row>
    <row r="3758">
      <c r="D3758" s="1">
        <f t="shared" si="1"/>
        <v>0.9999996788</v>
      </c>
      <c r="E3758" s="1">
        <f t="shared" si="2"/>
        <v>32066497</v>
      </c>
    </row>
    <row r="3759">
      <c r="D3759" s="1">
        <f t="shared" si="1"/>
        <v>0.9999996877</v>
      </c>
      <c r="E3759" s="1">
        <f t="shared" si="2"/>
        <v>-1573149</v>
      </c>
    </row>
    <row r="3760">
      <c r="D3760" s="1">
        <f t="shared" si="1"/>
        <v>0.9999996876</v>
      </c>
      <c r="E3760" s="1">
        <f t="shared" si="2"/>
        <v>33600000</v>
      </c>
    </row>
    <row r="3761">
      <c r="D3761" s="1">
        <f t="shared" si="1"/>
        <v>0.9999996981</v>
      </c>
      <c r="E3761" s="1">
        <f t="shared" si="2"/>
        <v>-18752184</v>
      </c>
    </row>
    <row r="3762">
      <c r="D3762" s="1">
        <f t="shared" si="1"/>
        <v>0.999999706</v>
      </c>
      <c r="E3762" s="1">
        <f t="shared" si="2"/>
        <v>21604320</v>
      </c>
    </row>
    <row r="3763">
      <c r="D3763" s="1">
        <f t="shared" si="1"/>
        <v>0.9999997068</v>
      </c>
      <c r="E3763" s="1">
        <f t="shared" si="2"/>
        <v>50731542</v>
      </c>
    </row>
    <row r="3764">
      <c r="D3764" s="1">
        <f t="shared" si="1"/>
        <v>0.9999997277</v>
      </c>
      <c r="E3764" s="1">
        <f t="shared" si="2"/>
        <v>4300302</v>
      </c>
    </row>
    <row r="3765">
      <c r="D3765" s="1">
        <f t="shared" si="1"/>
        <v>0.9999997268</v>
      </c>
      <c r="E3765" s="1">
        <f t="shared" si="2"/>
        <v>83500000</v>
      </c>
    </row>
    <row r="3766">
      <c r="D3766" s="1">
        <f t="shared" si="1"/>
        <v>0.9999998248</v>
      </c>
      <c r="E3766" s="1">
        <f t="shared" si="2"/>
        <v>31726644</v>
      </c>
    </row>
    <row r="3767">
      <c r="D3767" s="1">
        <f t="shared" si="1"/>
        <v>0.9999998414</v>
      </c>
      <c r="E3767" s="1">
        <f t="shared" si="2"/>
        <v>-13749680</v>
      </c>
    </row>
    <row r="3768">
      <c r="D3768" s="1">
        <f t="shared" si="1"/>
        <v>0.9999998419</v>
      </c>
      <c r="E3768" s="1">
        <f t="shared" si="2"/>
        <v>-28342760</v>
      </c>
    </row>
    <row r="3769">
      <c r="D3769" s="1">
        <f t="shared" si="1"/>
        <v>0.9999998538</v>
      </c>
      <c r="E3769" s="1">
        <f t="shared" si="2"/>
        <v>1448712</v>
      </c>
    </row>
    <row r="3770">
      <c r="D3770" s="1">
        <f t="shared" si="1"/>
        <v>0.9999998531</v>
      </c>
      <c r="E3770" s="1">
        <f t="shared" si="2"/>
        <v>-2718714</v>
      </c>
    </row>
    <row r="3771">
      <c r="D3771" s="1">
        <f t="shared" si="1"/>
        <v>0.9999998519</v>
      </c>
      <c r="E3771" s="1">
        <f t="shared" si="2"/>
        <v>7452765</v>
      </c>
    </row>
    <row r="3772">
      <c r="D3772" s="1">
        <f t="shared" si="1"/>
        <v>0.9999998515</v>
      </c>
      <c r="E3772" s="1">
        <f t="shared" si="2"/>
        <v>-36954460</v>
      </c>
    </row>
    <row r="3773">
      <c r="D3773" s="1">
        <f t="shared" si="1"/>
        <v>0.9999998769</v>
      </c>
      <c r="E3773" s="1">
        <f t="shared" si="2"/>
        <v>55720716</v>
      </c>
    </row>
    <row r="3774">
      <c r="D3774" s="1">
        <f t="shared" si="1"/>
        <v>0.9999999176</v>
      </c>
      <c r="E3774" s="1">
        <f t="shared" si="2"/>
        <v>-3019662</v>
      </c>
    </row>
    <row r="3775">
      <c r="D3775" s="1">
        <f t="shared" si="1"/>
        <v>0.999999916</v>
      </c>
      <c r="E3775" s="1">
        <f t="shared" si="2"/>
        <v>-31951647</v>
      </c>
    </row>
    <row r="3776">
      <c r="D3776" s="1">
        <f t="shared" si="1"/>
        <v>0.9999999342</v>
      </c>
      <c r="E3776" s="1">
        <f t="shared" si="2"/>
        <v>51990286</v>
      </c>
    </row>
    <row r="3777">
      <c r="D3777" s="1">
        <f t="shared" si="1"/>
        <v>0.9999999813</v>
      </c>
      <c r="E3777" s="1">
        <f t="shared" si="2"/>
        <v>360866</v>
      </c>
    </row>
    <row r="3778">
      <c r="D3778" s="1">
        <f t="shared" si="1"/>
        <v>0.9999999803</v>
      </c>
      <c r="E3778" s="1">
        <f t="shared" si="2"/>
        <v>-21162885</v>
      </c>
    </row>
    <row r="3779">
      <c r="D3779" s="1">
        <f t="shared" si="1"/>
        <v>0.9999999832</v>
      </c>
      <c r="E3779" s="1">
        <f t="shared" si="2"/>
        <v>17162741</v>
      </c>
    </row>
    <row r="3780">
      <c r="D3780" s="1">
        <f t="shared" si="1"/>
        <v>1</v>
      </c>
      <c r="E3780" s="1">
        <f t="shared" si="2"/>
        <v>-23368755</v>
      </c>
    </row>
    <row r="3781">
      <c r="D3781" s="1" t="str">
        <f t="shared" si="1"/>
        <v>#DIV/0!</v>
      </c>
      <c r="E3781" s="1">
        <f t="shared" si="2"/>
        <v>22223476819</v>
      </c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30.71"/>
    <col customWidth="1" min="2" max="2" width="21.71"/>
    <col customWidth="1" min="3" max="3" width="12.29"/>
    <col customWidth="1" min="4" max="4" width="13.71"/>
  </cols>
  <sheetData>
    <row r="1">
      <c r="C1" s="4" t="s">
        <v>7850</v>
      </c>
      <c r="D1" s="4" t="s">
        <v>7851</v>
      </c>
    </row>
    <row r="2">
      <c r="C2" s="1">
        <f t="shared" ref="C2:C1749" si="1">PERCENTILE(B1:B1749, 0.99)</f>
        <v>8.229416667</v>
      </c>
      <c r="D2" s="1">
        <f t="shared" ref="D2:D1750" si="2">PERCENTRANK(B1:B1749, B1:B1749)</f>
        <v>0.601</v>
      </c>
    </row>
    <row r="3">
      <c r="C3" s="1">
        <f t="shared" si="1"/>
        <v>8.229333333</v>
      </c>
      <c r="D3" s="1">
        <f t="shared" si="2"/>
        <v>0.775</v>
      </c>
    </row>
    <row r="4">
      <c r="C4" s="1">
        <f t="shared" si="1"/>
        <v>8.229416667</v>
      </c>
      <c r="D4" s="1">
        <f t="shared" si="2"/>
        <v>0.002</v>
      </c>
    </row>
    <row r="5">
      <c r="C5" s="1">
        <f t="shared" si="1"/>
        <v>8.2295</v>
      </c>
      <c r="D5" s="1">
        <f t="shared" si="2"/>
        <v>0.557</v>
      </c>
    </row>
    <row r="6">
      <c r="C6" s="1">
        <f t="shared" si="1"/>
        <v>8.229583333</v>
      </c>
      <c r="D6" s="1">
        <f t="shared" si="2"/>
        <v>0.351</v>
      </c>
    </row>
    <row r="7">
      <c r="C7" s="1">
        <f t="shared" si="1"/>
        <v>8.229666667</v>
      </c>
      <c r="D7" s="1">
        <f t="shared" si="2"/>
        <v>0.156</v>
      </c>
    </row>
    <row r="8">
      <c r="C8" s="1">
        <f t="shared" si="1"/>
        <v>8.22975</v>
      </c>
      <c r="D8" s="1">
        <f t="shared" si="2"/>
        <v>0.045</v>
      </c>
    </row>
    <row r="9">
      <c r="C9" s="1">
        <f t="shared" si="1"/>
        <v>8.229833333</v>
      </c>
      <c r="D9" s="1">
        <f t="shared" si="2"/>
        <v>0.711</v>
      </c>
    </row>
    <row r="10">
      <c r="C10" s="1">
        <f t="shared" si="1"/>
        <v>8.229916667</v>
      </c>
      <c r="D10" s="1">
        <f t="shared" si="2"/>
        <v>0.465</v>
      </c>
    </row>
    <row r="11">
      <c r="C11" s="1">
        <f t="shared" si="1"/>
        <v>8.23</v>
      </c>
      <c r="D11" s="1">
        <f t="shared" si="2"/>
        <v>0.64</v>
      </c>
    </row>
    <row r="12">
      <c r="C12" s="1">
        <f t="shared" si="1"/>
        <v>8.230083333</v>
      </c>
      <c r="D12" s="1">
        <f t="shared" si="2"/>
        <v>0.309</v>
      </c>
    </row>
    <row r="13">
      <c r="C13" s="1">
        <f t="shared" si="1"/>
        <v>8.230166667</v>
      </c>
      <c r="D13" s="1">
        <f t="shared" si="2"/>
        <v>0.465</v>
      </c>
    </row>
    <row r="14">
      <c r="C14" s="1">
        <f t="shared" si="1"/>
        <v>8.23025</v>
      </c>
      <c r="D14" s="1">
        <f t="shared" si="2"/>
        <v>0.774</v>
      </c>
    </row>
    <row r="15">
      <c r="C15" s="1">
        <f t="shared" si="1"/>
        <v>8.230333333</v>
      </c>
      <c r="D15" s="1">
        <f t="shared" si="2"/>
        <v>0.639</v>
      </c>
    </row>
    <row r="16">
      <c r="C16" s="1">
        <f t="shared" si="1"/>
        <v>8.230416667</v>
      </c>
      <c r="D16" s="1">
        <f t="shared" si="2"/>
        <v>0.272</v>
      </c>
    </row>
    <row r="17">
      <c r="C17" s="1">
        <f t="shared" si="1"/>
        <v>8.2305</v>
      </c>
      <c r="D17" s="1">
        <f t="shared" si="2"/>
        <v>0.813</v>
      </c>
    </row>
    <row r="18">
      <c r="C18" s="1">
        <f t="shared" si="1"/>
        <v>8.230583333</v>
      </c>
      <c r="D18" s="1">
        <f t="shared" si="2"/>
        <v>0.981</v>
      </c>
    </row>
    <row r="19">
      <c r="C19" s="1">
        <f t="shared" si="1"/>
        <v>8.230666667</v>
      </c>
      <c r="D19" s="1">
        <f t="shared" si="2"/>
        <v>0.392</v>
      </c>
    </row>
    <row r="20">
      <c r="C20" s="1">
        <f t="shared" si="1"/>
        <v>8.23075</v>
      </c>
      <c r="D20" s="1">
        <f t="shared" si="2"/>
        <v>0.232</v>
      </c>
    </row>
    <row r="21">
      <c r="C21" s="1">
        <f t="shared" si="1"/>
        <v>8.230833333</v>
      </c>
      <c r="D21" s="1">
        <f t="shared" si="2"/>
        <v>0.312</v>
      </c>
    </row>
    <row r="22">
      <c r="C22" s="1">
        <f t="shared" si="1"/>
        <v>8.230916667</v>
      </c>
      <c r="D22" s="1">
        <f t="shared" si="2"/>
        <v>0.423</v>
      </c>
    </row>
    <row r="23">
      <c r="C23" s="1">
        <f t="shared" si="1"/>
        <v>8.231</v>
      </c>
      <c r="D23" s="1">
        <f t="shared" si="2"/>
        <v>0.01</v>
      </c>
    </row>
    <row r="24">
      <c r="C24" s="1">
        <f t="shared" si="1"/>
        <v>8.231083333</v>
      </c>
      <c r="D24" s="1">
        <f t="shared" si="2"/>
        <v>0.766</v>
      </c>
    </row>
    <row r="25">
      <c r="C25" s="1">
        <f t="shared" si="1"/>
        <v>8.231166667</v>
      </c>
      <c r="D25" s="1">
        <f t="shared" si="2"/>
        <v>0.132</v>
      </c>
    </row>
    <row r="26">
      <c r="C26" s="1">
        <f t="shared" si="1"/>
        <v>8.23125</v>
      </c>
      <c r="D26" s="1">
        <f t="shared" si="2"/>
        <v>0.059</v>
      </c>
    </row>
    <row r="27">
      <c r="C27" s="1">
        <f t="shared" si="1"/>
        <v>8.231333333</v>
      </c>
      <c r="D27" s="1">
        <f t="shared" si="2"/>
        <v>0.114</v>
      </c>
    </row>
    <row r="28">
      <c r="C28" s="1">
        <f t="shared" si="1"/>
        <v>8.231416667</v>
      </c>
      <c r="D28" s="1">
        <f t="shared" si="2"/>
        <v>0.67</v>
      </c>
    </row>
    <row r="29">
      <c r="C29" s="1">
        <f t="shared" si="1"/>
        <v>8.2315</v>
      </c>
      <c r="D29" s="1">
        <f t="shared" si="2"/>
        <v>0.196</v>
      </c>
    </row>
    <row r="30">
      <c r="C30" s="1">
        <f t="shared" si="1"/>
        <v>8.231583333</v>
      </c>
      <c r="D30" s="1">
        <f t="shared" si="2"/>
        <v>0.769</v>
      </c>
    </row>
    <row r="31">
      <c r="C31" s="1">
        <f t="shared" si="1"/>
        <v>8.231666667</v>
      </c>
      <c r="D31" s="1">
        <f t="shared" si="2"/>
        <v>0.64</v>
      </c>
    </row>
    <row r="32">
      <c r="C32" s="1">
        <f t="shared" si="1"/>
        <v>8.23175</v>
      </c>
      <c r="D32" s="1">
        <f t="shared" si="2"/>
        <v>0.932</v>
      </c>
    </row>
    <row r="33">
      <c r="C33" s="1">
        <f t="shared" si="1"/>
        <v>8.231833333</v>
      </c>
      <c r="D33" s="1">
        <f t="shared" si="2"/>
        <v>0.969</v>
      </c>
    </row>
    <row r="34">
      <c r="C34" s="1">
        <f t="shared" si="1"/>
        <v>8.231916667</v>
      </c>
      <c r="D34" s="1">
        <f t="shared" si="2"/>
        <v>0.876</v>
      </c>
    </row>
    <row r="35">
      <c r="C35" s="1">
        <f t="shared" si="1"/>
        <v>8.232</v>
      </c>
      <c r="D35" s="1">
        <f t="shared" si="2"/>
        <v>0.813</v>
      </c>
    </row>
    <row r="36">
      <c r="C36" s="1">
        <f t="shared" si="1"/>
        <v>8.232083333</v>
      </c>
      <c r="D36" s="1">
        <f t="shared" si="2"/>
        <v>0.059</v>
      </c>
    </row>
    <row r="37">
      <c r="C37" s="1">
        <f t="shared" si="1"/>
        <v>8.232166667</v>
      </c>
      <c r="D37" s="1">
        <f t="shared" si="2"/>
        <v>0.351</v>
      </c>
    </row>
    <row r="38">
      <c r="C38" s="1">
        <f t="shared" si="1"/>
        <v>8.23225</v>
      </c>
      <c r="D38" s="1">
        <f t="shared" si="2"/>
        <v>0.942</v>
      </c>
    </row>
    <row r="39">
      <c r="C39" s="1">
        <f t="shared" si="1"/>
        <v>8.232333333</v>
      </c>
      <c r="D39" s="1">
        <f t="shared" si="2"/>
        <v>0.942</v>
      </c>
    </row>
    <row r="40">
      <c r="C40" s="1">
        <f t="shared" si="1"/>
        <v>8.232416667</v>
      </c>
      <c r="D40" s="1">
        <f t="shared" si="2"/>
        <v>0.627</v>
      </c>
    </row>
    <row r="41">
      <c r="C41" s="1">
        <f t="shared" si="1"/>
        <v>8.2325</v>
      </c>
      <c r="D41" s="1">
        <f t="shared" si="2"/>
        <v>0.666</v>
      </c>
    </row>
    <row r="42">
      <c r="C42" s="1">
        <f t="shared" si="1"/>
        <v>8.232583333</v>
      </c>
      <c r="D42" s="1">
        <f t="shared" si="2"/>
        <v>0.272</v>
      </c>
    </row>
    <row r="43">
      <c r="C43" s="1">
        <f t="shared" si="1"/>
        <v>8.232666667</v>
      </c>
      <c r="D43" s="1">
        <f t="shared" si="2"/>
        <v>0.351</v>
      </c>
    </row>
    <row r="44">
      <c r="C44" s="1">
        <f t="shared" si="1"/>
        <v>8.23275</v>
      </c>
      <c r="D44" s="1">
        <f t="shared" si="2"/>
        <v>0.001</v>
      </c>
    </row>
    <row r="45">
      <c r="C45" s="1">
        <f t="shared" si="1"/>
        <v>8.232833333</v>
      </c>
      <c r="D45" s="1">
        <f t="shared" si="2"/>
        <v>0.887</v>
      </c>
    </row>
    <row r="46">
      <c r="C46" s="1">
        <f t="shared" si="1"/>
        <v>8.232916667</v>
      </c>
      <c r="D46" s="1">
        <f t="shared" si="2"/>
        <v>0.391</v>
      </c>
    </row>
    <row r="47">
      <c r="C47" s="1">
        <f t="shared" si="1"/>
        <v>8.233</v>
      </c>
      <c r="D47" s="1">
        <f t="shared" si="2"/>
        <v>0.416</v>
      </c>
    </row>
    <row r="48">
      <c r="C48" s="1">
        <f t="shared" si="1"/>
        <v>8.233083333</v>
      </c>
      <c r="D48" s="1">
        <f t="shared" si="2"/>
        <v>0.959</v>
      </c>
    </row>
    <row r="49">
      <c r="C49" s="1">
        <f t="shared" si="1"/>
        <v>8.233166667</v>
      </c>
      <c r="D49" s="1">
        <f t="shared" si="2"/>
        <v>0.997</v>
      </c>
    </row>
    <row r="50">
      <c r="C50" s="1">
        <f t="shared" si="1"/>
        <v>8.23325</v>
      </c>
      <c r="D50" s="1">
        <f t="shared" si="2"/>
        <v>0.728</v>
      </c>
    </row>
    <row r="51">
      <c r="C51" s="1">
        <f t="shared" si="1"/>
        <v>8.225</v>
      </c>
      <c r="D51" s="1">
        <f t="shared" si="2"/>
        <v>0.273</v>
      </c>
    </row>
    <row r="52">
      <c r="C52" s="1">
        <f t="shared" si="1"/>
        <v>8.225083333</v>
      </c>
      <c r="D52" s="1">
        <f t="shared" si="2"/>
        <v>0.815</v>
      </c>
    </row>
    <row r="53">
      <c r="C53" s="1">
        <f t="shared" si="1"/>
        <v>8.225166667</v>
      </c>
      <c r="D53" s="1">
        <f t="shared" si="2"/>
        <v>0.392</v>
      </c>
    </row>
    <row r="54">
      <c r="C54" s="1">
        <f t="shared" si="1"/>
        <v>8.22525</v>
      </c>
      <c r="D54" s="1">
        <f t="shared" si="2"/>
        <v>0.466</v>
      </c>
    </row>
    <row r="55">
      <c r="C55" s="1">
        <f t="shared" si="1"/>
        <v>8.225333333</v>
      </c>
      <c r="D55" s="1">
        <f t="shared" si="2"/>
        <v>0.248</v>
      </c>
    </row>
    <row r="56">
      <c r="C56" s="1">
        <f t="shared" si="1"/>
        <v>8.225416667</v>
      </c>
      <c r="D56" s="1">
        <f t="shared" si="2"/>
        <v>0.592</v>
      </c>
    </row>
    <row r="57">
      <c r="C57" s="1">
        <f t="shared" si="1"/>
        <v>8.2255</v>
      </c>
      <c r="D57" s="1">
        <f t="shared" si="2"/>
        <v>0.728</v>
      </c>
    </row>
    <row r="58">
      <c r="C58" s="1">
        <f t="shared" si="1"/>
        <v>8.225583333</v>
      </c>
      <c r="D58" s="1">
        <f t="shared" si="2"/>
        <v>0.393</v>
      </c>
    </row>
    <row r="59">
      <c r="C59" s="1">
        <f t="shared" si="1"/>
        <v>8.225666667</v>
      </c>
      <c r="D59" s="1">
        <f t="shared" si="2"/>
        <v>0.558</v>
      </c>
    </row>
    <row r="60">
      <c r="C60" s="1">
        <f t="shared" si="1"/>
        <v>8.22575</v>
      </c>
      <c r="D60" s="1">
        <f t="shared" si="2"/>
        <v>0.808</v>
      </c>
    </row>
    <row r="61">
      <c r="C61" s="1">
        <f t="shared" si="1"/>
        <v>8.225833333</v>
      </c>
      <c r="D61" s="1">
        <f t="shared" si="2"/>
        <v>0.073</v>
      </c>
    </row>
    <row r="62">
      <c r="C62" s="1">
        <f t="shared" si="1"/>
        <v>8.225916667</v>
      </c>
      <c r="D62" s="1">
        <f t="shared" si="2"/>
        <v>0.642</v>
      </c>
    </row>
    <row r="63">
      <c r="C63" s="1">
        <f t="shared" si="1"/>
        <v>8.226</v>
      </c>
      <c r="D63" s="1">
        <f t="shared" si="2"/>
        <v>0.506</v>
      </c>
    </row>
    <row r="64">
      <c r="C64" s="1">
        <f t="shared" si="1"/>
        <v>8.226083333</v>
      </c>
      <c r="D64" s="1">
        <f t="shared" si="2"/>
        <v>0.672</v>
      </c>
    </row>
    <row r="65">
      <c r="C65" s="1">
        <f t="shared" si="1"/>
        <v>8.226166667</v>
      </c>
      <c r="D65" s="1">
        <f t="shared" si="2"/>
        <v>0.313</v>
      </c>
    </row>
    <row r="66">
      <c r="C66" s="1">
        <f t="shared" si="1"/>
        <v>8.22625</v>
      </c>
      <c r="D66" s="1">
        <f t="shared" si="2"/>
        <v>0.157</v>
      </c>
    </row>
    <row r="67">
      <c r="C67" s="1">
        <f t="shared" si="1"/>
        <v>8.226333333</v>
      </c>
      <c r="D67" s="1">
        <f t="shared" si="2"/>
        <v>0.387</v>
      </c>
    </row>
    <row r="68">
      <c r="C68" s="1">
        <f t="shared" si="1"/>
        <v>8.226416667</v>
      </c>
      <c r="D68" s="1">
        <f t="shared" si="2"/>
        <v>0.943</v>
      </c>
    </row>
    <row r="69">
      <c r="C69" s="1">
        <f t="shared" si="1"/>
        <v>8.2265</v>
      </c>
      <c r="D69" s="1">
        <f t="shared" si="2"/>
        <v>0.045</v>
      </c>
    </row>
    <row r="70">
      <c r="C70" s="1">
        <f t="shared" si="1"/>
        <v>8.226583333</v>
      </c>
      <c r="D70" s="1">
        <f t="shared" si="2"/>
        <v>0.728</v>
      </c>
    </row>
    <row r="71">
      <c r="C71" s="1">
        <f t="shared" si="1"/>
        <v>8.226666667</v>
      </c>
      <c r="D71" s="1">
        <f t="shared" si="2"/>
        <v>0.991</v>
      </c>
    </row>
    <row r="72">
      <c r="C72" s="1">
        <f t="shared" si="1"/>
        <v>8.22675</v>
      </c>
      <c r="D72" s="1">
        <f t="shared" si="2"/>
        <v>0.177</v>
      </c>
    </row>
    <row r="73">
      <c r="C73" s="1">
        <f t="shared" si="1"/>
        <v>8.2055</v>
      </c>
      <c r="D73" s="1">
        <f t="shared" si="2"/>
        <v>0.154</v>
      </c>
    </row>
    <row r="74">
      <c r="C74" s="1">
        <f t="shared" si="1"/>
        <v>8.20575</v>
      </c>
      <c r="D74" s="1">
        <f t="shared" si="2"/>
        <v>0.129</v>
      </c>
    </row>
    <row r="75">
      <c r="C75" s="1">
        <f t="shared" si="1"/>
        <v>8.206</v>
      </c>
      <c r="D75" s="1">
        <f t="shared" si="2"/>
        <v>0.352</v>
      </c>
    </row>
    <row r="76">
      <c r="C76" s="1">
        <f t="shared" si="1"/>
        <v>8.20625</v>
      </c>
      <c r="D76" s="1">
        <f t="shared" si="2"/>
        <v>0.25</v>
      </c>
    </row>
    <row r="77">
      <c r="C77" s="1">
        <f t="shared" si="1"/>
        <v>8.2065</v>
      </c>
      <c r="D77" s="1">
        <f t="shared" si="2"/>
        <v>0.603</v>
      </c>
    </row>
    <row r="78">
      <c r="C78" s="1">
        <f t="shared" si="1"/>
        <v>8.20675</v>
      </c>
      <c r="D78" s="1">
        <f t="shared" si="2"/>
        <v>0.417</v>
      </c>
    </row>
    <row r="79">
      <c r="C79" s="1">
        <f t="shared" si="1"/>
        <v>8.207</v>
      </c>
      <c r="D79" s="1">
        <f t="shared" si="2"/>
        <v>0.847</v>
      </c>
    </row>
    <row r="80">
      <c r="C80" s="1">
        <f t="shared" si="1"/>
        <v>8.20725</v>
      </c>
      <c r="D80" s="1">
        <f t="shared" si="2"/>
        <v>0.087</v>
      </c>
    </row>
    <row r="81">
      <c r="C81" s="1">
        <f t="shared" si="1"/>
        <v>8.2075</v>
      </c>
      <c r="D81" s="1">
        <f t="shared" si="2"/>
        <v>0.22</v>
      </c>
    </row>
    <row r="82">
      <c r="C82" s="1">
        <f t="shared" si="1"/>
        <v>8.20775</v>
      </c>
      <c r="D82" s="1">
        <f t="shared" si="2"/>
        <v>0.728</v>
      </c>
    </row>
    <row r="83">
      <c r="C83" s="1">
        <f t="shared" si="1"/>
        <v>8.208</v>
      </c>
      <c r="D83" s="1">
        <f t="shared" si="2"/>
        <v>0.814</v>
      </c>
    </row>
    <row r="84">
      <c r="C84" s="1">
        <f t="shared" si="1"/>
        <v>8.20825</v>
      </c>
      <c r="D84" s="1">
        <f t="shared" si="2"/>
        <v>0.971</v>
      </c>
    </row>
    <row r="85">
      <c r="C85" s="1">
        <f t="shared" si="1"/>
        <v>8.2085</v>
      </c>
      <c r="D85" s="1">
        <f t="shared" si="2"/>
        <v>0.031</v>
      </c>
    </row>
    <row r="86">
      <c r="C86" s="1">
        <f t="shared" si="1"/>
        <v>8.20875</v>
      </c>
      <c r="D86" s="1">
        <f t="shared" si="2"/>
        <v>0.337</v>
      </c>
    </row>
    <row r="87">
      <c r="C87" s="1">
        <f t="shared" si="1"/>
        <v>8.209</v>
      </c>
      <c r="D87" s="1">
        <f t="shared" si="2"/>
        <v>0.496</v>
      </c>
    </row>
    <row r="88">
      <c r="C88" s="1">
        <f t="shared" si="1"/>
        <v>8.20925</v>
      </c>
      <c r="D88" s="1">
        <f t="shared" si="2"/>
        <v>0.131</v>
      </c>
    </row>
    <row r="89">
      <c r="C89" s="1">
        <f t="shared" si="1"/>
        <v>8.2095</v>
      </c>
      <c r="D89" s="1">
        <f t="shared" si="2"/>
        <v>0.273</v>
      </c>
    </row>
    <row r="90">
      <c r="C90" s="1">
        <f t="shared" si="1"/>
        <v>8.20975</v>
      </c>
      <c r="D90" s="1">
        <f t="shared" si="2"/>
        <v>0.131</v>
      </c>
    </row>
    <row r="91">
      <c r="C91" s="1">
        <f t="shared" si="1"/>
        <v>8.21</v>
      </c>
      <c r="D91" s="1">
        <f t="shared" si="2"/>
        <v>0.85</v>
      </c>
    </row>
    <row r="92">
      <c r="C92" s="1">
        <f t="shared" si="1"/>
        <v>8.21025</v>
      </c>
      <c r="D92" s="1">
        <f t="shared" si="2"/>
        <v>0.919</v>
      </c>
    </row>
    <row r="93">
      <c r="C93" s="1">
        <f t="shared" si="1"/>
        <v>8.2105</v>
      </c>
      <c r="D93" s="1">
        <f t="shared" si="2"/>
        <v>0.729</v>
      </c>
    </row>
    <row r="94">
      <c r="C94" s="1">
        <f t="shared" si="1"/>
        <v>8.21075</v>
      </c>
      <c r="D94" s="1">
        <f t="shared" si="2"/>
        <v>0.721</v>
      </c>
    </row>
    <row r="95">
      <c r="C95" s="1">
        <f t="shared" si="1"/>
        <v>8.211</v>
      </c>
      <c r="D95" s="1">
        <f t="shared" si="2"/>
        <v>0.719</v>
      </c>
    </row>
    <row r="96">
      <c r="C96" s="1">
        <f t="shared" si="1"/>
        <v>8.21125</v>
      </c>
      <c r="D96" s="1">
        <f t="shared" si="2"/>
        <v>0.775</v>
      </c>
    </row>
    <row r="97">
      <c r="C97" s="1">
        <f t="shared" si="1"/>
        <v>8.2115</v>
      </c>
      <c r="D97" s="1">
        <f t="shared" si="2"/>
        <v>0.421</v>
      </c>
    </row>
    <row r="98">
      <c r="C98" s="1">
        <f t="shared" si="1"/>
        <v>8.21175</v>
      </c>
      <c r="D98" s="1">
        <f t="shared" si="2"/>
        <v>0.232</v>
      </c>
    </row>
    <row r="99">
      <c r="C99" s="1">
        <f t="shared" si="1"/>
        <v>8.212</v>
      </c>
      <c r="D99" s="1">
        <f t="shared" si="2"/>
        <v>0.312</v>
      </c>
    </row>
    <row r="100">
      <c r="C100" s="1">
        <f t="shared" si="1"/>
        <v>8.21225</v>
      </c>
      <c r="D100" s="1">
        <f t="shared" si="2"/>
        <v>0.979</v>
      </c>
    </row>
    <row r="101">
      <c r="C101" s="1">
        <f t="shared" si="1"/>
        <v>8.2125</v>
      </c>
      <c r="D101" s="1">
        <f t="shared" si="2"/>
        <v>0.505</v>
      </c>
    </row>
    <row r="102">
      <c r="C102" s="1">
        <f t="shared" si="1"/>
        <v>8.21275</v>
      </c>
      <c r="D102" s="1">
        <f t="shared" si="2"/>
        <v>0.73</v>
      </c>
    </row>
    <row r="103">
      <c r="C103" s="1">
        <f t="shared" si="1"/>
        <v>8.213</v>
      </c>
      <c r="D103" s="1">
        <f t="shared" si="2"/>
        <v>0.558</v>
      </c>
    </row>
    <row r="104">
      <c r="C104" s="1">
        <f t="shared" si="1"/>
        <v>8.21325</v>
      </c>
      <c r="D104" s="1">
        <f t="shared" si="2"/>
        <v>0.01</v>
      </c>
    </row>
    <row r="105">
      <c r="C105" s="1">
        <f t="shared" si="1"/>
        <v>8.2135</v>
      </c>
      <c r="D105" s="1">
        <f t="shared" si="2"/>
        <v>0.016</v>
      </c>
    </row>
    <row r="106">
      <c r="C106" s="1">
        <f t="shared" si="1"/>
        <v>8.21375</v>
      </c>
      <c r="D106" s="1">
        <f t="shared" si="2"/>
        <v>0.558</v>
      </c>
    </row>
    <row r="107">
      <c r="C107" s="1">
        <f t="shared" si="1"/>
        <v>8.214</v>
      </c>
      <c r="D107" s="1">
        <f t="shared" si="2"/>
        <v>0.994</v>
      </c>
    </row>
    <row r="108">
      <c r="C108" s="1">
        <f t="shared" si="1"/>
        <v>8.21425</v>
      </c>
      <c r="D108" s="1">
        <f t="shared" si="2"/>
        <v>0.643</v>
      </c>
    </row>
    <row r="109">
      <c r="C109" s="1">
        <f t="shared" si="1"/>
        <v>8.2</v>
      </c>
      <c r="D109" s="1">
        <f t="shared" si="2"/>
        <v>0.716</v>
      </c>
    </row>
    <row r="110">
      <c r="C110" s="1">
        <f t="shared" si="1"/>
        <v>8.2</v>
      </c>
      <c r="D110" s="1">
        <f t="shared" si="2"/>
        <v>0.604</v>
      </c>
    </row>
    <row r="111">
      <c r="C111" s="1">
        <f t="shared" si="1"/>
        <v>8.2</v>
      </c>
      <c r="D111" s="1">
        <f t="shared" si="2"/>
        <v>0.729</v>
      </c>
    </row>
    <row r="112">
      <c r="C112" s="1">
        <f t="shared" si="1"/>
        <v>8.2</v>
      </c>
      <c r="D112" s="1">
        <f t="shared" si="2"/>
        <v>0.273</v>
      </c>
    </row>
    <row r="113">
      <c r="C113" s="1">
        <f t="shared" si="1"/>
        <v>8.2</v>
      </c>
      <c r="D113" s="1">
        <f t="shared" si="2"/>
        <v>0.638</v>
      </c>
    </row>
    <row r="114">
      <c r="C114" s="1">
        <f t="shared" si="1"/>
        <v>8.2</v>
      </c>
      <c r="D114" s="1">
        <f t="shared" si="2"/>
        <v>0.336</v>
      </c>
    </row>
    <row r="115">
      <c r="C115" s="1">
        <f t="shared" si="1"/>
        <v>8.2</v>
      </c>
      <c r="D115" s="1">
        <f t="shared" si="2"/>
        <v>0.555</v>
      </c>
    </row>
    <row r="116">
      <c r="C116" s="1">
        <f t="shared" si="1"/>
        <v>8.2</v>
      </c>
      <c r="D116" s="1">
        <f t="shared" si="2"/>
        <v>0.115</v>
      </c>
    </row>
    <row r="117">
      <c r="C117" s="1">
        <f t="shared" si="1"/>
        <v>8.2</v>
      </c>
      <c r="D117" s="1">
        <f t="shared" si="2"/>
        <v>0.557</v>
      </c>
    </row>
    <row r="118">
      <c r="C118" s="1">
        <f t="shared" si="1"/>
        <v>8.2</v>
      </c>
      <c r="D118" s="1">
        <f t="shared" si="2"/>
        <v>0.507</v>
      </c>
    </row>
    <row r="119">
      <c r="C119" s="1">
        <f t="shared" si="1"/>
        <v>8.2</v>
      </c>
      <c r="D119" s="1">
        <f t="shared" si="2"/>
        <v>0.502</v>
      </c>
    </row>
    <row r="120">
      <c r="C120" s="1">
        <f t="shared" si="1"/>
        <v>8.2</v>
      </c>
      <c r="D120" s="1">
        <f t="shared" si="2"/>
        <v>0.919</v>
      </c>
    </row>
    <row r="121">
      <c r="C121" s="1">
        <f t="shared" si="1"/>
        <v>8.2</v>
      </c>
      <c r="D121" s="1">
        <f t="shared" si="2"/>
        <v>0.172</v>
      </c>
    </row>
    <row r="122">
      <c r="C122" s="1">
        <f t="shared" si="1"/>
        <v>8.2</v>
      </c>
      <c r="D122" s="1">
        <f t="shared" si="2"/>
        <v>0.802</v>
      </c>
    </row>
    <row r="123">
      <c r="C123" s="1">
        <f t="shared" si="1"/>
        <v>8.2</v>
      </c>
      <c r="D123" s="1">
        <f t="shared" si="2"/>
        <v>0.274</v>
      </c>
    </row>
    <row r="124">
      <c r="C124" s="1">
        <f t="shared" si="1"/>
        <v>8.2</v>
      </c>
      <c r="D124" s="1">
        <f t="shared" si="2"/>
        <v>0.936</v>
      </c>
    </row>
    <row r="125">
      <c r="C125" s="1">
        <f t="shared" si="1"/>
        <v>8.2</v>
      </c>
      <c r="D125" s="1">
        <f t="shared" si="2"/>
        <v>0.097</v>
      </c>
    </row>
    <row r="126">
      <c r="C126" s="1">
        <f t="shared" si="1"/>
        <v>8.2</v>
      </c>
      <c r="D126" s="1">
        <f t="shared" si="2"/>
        <v>0.814</v>
      </c>
    </row>
    <row r="127">
      <c r="C127" s="1">
        <f t="shared" si="1"/>
        <v>8.2</v>
      </c>
      <c r="D127" s="1">
        <f t="shared" si="2"/>
        <v>0.456</v>
      </c>
    </row>
    <row r="128">
      <c r="C128" s="1">
        <f t="shared" si="1"/>
        <v>8.2</v>
      </c>
      <c r="D128" s="1">
        <f t="shared" si="2"/>
        <v>0.423</v>
      </c>
    </row>
    <row r="129">
      <c r="C129" s="1">
        <f t="shared" si="1"/>
        <v>8.2</v>
      </c>
      <c r="D129" s="1">
        <f t="shared" si="2"/>
        <v>0.729</v>
      </c>
    </row>
    <row r="130">
      <c r="C130" s="1">
        <f t="shared" si="1"/>
        <v>8.2</v>
      </c>
      <c r="D130" s="1">
        <f t="shared" si="2"/>
        <v>0.687</v>
      </c>
    </row>
    <row r="131">
      <c r="C131" s="1">
        <f t="shared" si="1"/>
        <v>8.2</v>
      </c>
      <c r="D131" s="1">
        <f t="shared" si="2"/>
        <v>0.85</v>
      </c>
    </row>
    <row r="132">
      <c r="C132" s="1">
        <f t="shared" si="1"/>
        <v>8.2</v>
      </c>
      <c r="D132" s="1">
        <f t="shared" si="2"/>
        <v>0.177</v>
      </c>
    </row>
    <row r="133">
      <c r="C133" s="1">
        <f t="shared" si="1"/>
        <v>8.2</v>
      </c>
      <c r="D133" s="1">
        <f t="shared" si="2"/>
        <v>0.895</v>
      </c>
    </row>
    <row r="134">
      <c r="C134" s="1">
        <f t="shared" si="1"/>
        <v>8.2</v>
      </c>
      <c r="D134" s="1">
        <f t="shared" si="2"/>
        <v>0.275</v>
      </c>
    </row>
    <row r="135">
      <c r="C135" s="1">
        <f t="shared" si="1"/>
        <v>8.2</v>
      </c>
      <c r="D135" s="1">
        <f t="shared" si="2"/>
        <v>0.088</v>
      </c>
    </row>
    <row r="136">
      <c r="C136" s="1">
        <f t="shared" si="1"/>
        <v>8.2</v>
      </c>
      <c r="D136" s="1">
        <f t="shared" si="2"/>
        <v>0.96</v>
      </c>
    </row>
    <row r="137">
      <c r="C137" s="1">
        <f t="shared" si="1"/>
        <v>8.2</v>
      </c>
      <c r="D137" s="1">
        <f t="shared" si="2"/>
        <v>0.152</v>
      </c>
    </row>
    <row r="138">
      <c r="C138" s="1">
        <f t="shared" si="1"/>
        <v>8.2</v>
      </c>
      <c r="D138" s="1">
        <f t="shared" si="2"/>
        <v>0.499</v>
      </c>
    </row>
    <row r="139">
      <c r="C139" s="1">
        <f t="shared" si="1"/>
        <v>8.2</v>
      </c>
      <c r="D139" s="1">
        <f t="shared" si="2"/>
        <v>0.554</v>
      </c>
    </row>
    <row r="140">
      <c r="C140" s="1">
        <f t="shared" si="1"/>
        <v>8.2</v>
      </c>
      <c r="D140" s="1">
        <f t="shared" si="2"/>
        <v>0.352</v>
      </c>
    </row>
    <row r="141">
      <c r="C141" s="1">
        <f t="shared" si="1"/>
        <v>8.2</v>
      </c>
      <c r="D141" s="1">
        <f t="shared" si="2"/>
        <v>0.851</v>
      </c>
    </row>
    <row r="142">
      <c r="C142" s="1">
        <f t="shared" si="1"/>
        <v>8.2</v>
      </c>
      <c r="D142" s="1">
        <f t="shared" si="2"/>
        <v>0.73</v>
      </c>
    </row>
    <row r="143">
      <c r="C143" s="1">
        <f t="shared" si="1"/>
        <v>8.2</v>
      </c>
      <c r="D143" s="1">
        <f t="shared" si="2"/>
        <v>0.467</v>
      </c>
    </row>
    <row r="144">
      <c r="C144" s="1">
        <f t="shared" si="1"/>
        <v>8.2</v>
      </c>
      <c r="D144" s="1">
        <f t="shared" si="2"/>
        <v>0.088</v>
      </c>
    </row>
    <row r="145">
      <c r="C145" s="1">
        <f t="shared" si="1"/>
        <v>8.2</v>
      </c>
      <c r="D145" s="1">
        <f t="shared" si="2"/>
        <v>0.688</v>
      </c>
    </row>
    <row r="146">
      <c r="C146" s="1">
        <f t="shared" si="1"/>
        <v>8.2</v>
      </c>
      <c r="D146" s="1">
        <f t="shared" si="2"/>
        <v>0.815</v>
      </c>
    </row>
    <row r="147">
      <c r="C147" s="1">
        <f t="shared" si="1"/>
        <v>8.2</v>
      </c>
      <c r="D147" s="1">
        <f t="shared" si="2"/>
        <v>0.992</v>
      </c>
    </row>
    <row r="148">
      <c r="C148" s="1">
        <f t="shared" si="1"/>
        <v>8.2</v>
      </c>
      <c r="D148" s="1">
        <f t="shared" si="2"/>
        <v>0.198</v>
      </c>
    </row>
    <row r="149">
      <c r="C149" s="1">
        <f t="shared" si="1"/>
        <v>8.2</v>
      </c>
      <c r="D149" s="1">
        <f t="shared" si="2"/>
        <v>0.395</v>
      </c>
    </row>
    <row r="150">
      <c r="C150" s="1">
        <f t="shared" si="1"/>
        <v>8.2</v>
      </c>
      <c r="D150" s="1">
        <f t="shared" si="2"/>
        <v>0.023</v>
      </c>
    </row>
    <row r="151">
      <c r="C151" s="1">
        <f t="shared" si="1"/>
        <v>8.2</v>
      </c>
      <c r="D151" s="1">
        <f t="shared" si="2"/>
        <v>0.768</v>
      </c>
    </row>
    <row r="152">
      <c r="C152" s="1">
        <f t="shared" si="1"/>
        <v>8.2</v>
      </c>
      <c r="D152" s="1">
        <f t="shared" si="2"/>
        <v>0.018</v>
      </c>
    </row>
    <row r="153">
      <c r="C153" s="1">
        <f t="shared" si="1"/>
        <v>8.2</v>
      </c>
      <c r="D153" s="1">
        <f t="shared" si="2"/>
        <v>0.198</v>
      </c>
    </row>
    <row r="154">
      <c r="C154" s="1">
        <f t="shared" si="1"/>
        <v>8.2</v>
      </c>
      <c r="D154" s="1">
        <f t="shared" si="2"/>
        <v>0.131</v>
      </c>
    </row>
    <row r="155">
      <c r="C155" s="1">
        <f t="shared" si="1"/>
        <v>8.2</v>
      </c>
      <c r="D155" s="1">
        <f t="shared" si="2"/>
        <v>0.352</v>
      </c>
    </row>
    <row r="156">
      <c r="C156" s="1">
        <f t="shared" si="1"/>
        <v>8.2</v>
      </c>
      <c r="D156" s="1">
        <f t="shared" si="2"/>
        <v>0.466</v>
      </c>
    </row>
    <row r="157">
      <c r="C157" s="1">
        <f t="shared" si="1"/>
        <v>8.2</v>
      </c>
      <c r="D157" s="1">
        <f t="shared" si="2"/>
        <v>0.01</v>
      </c>
    </row>
    <row r="158">
      <c r="C158" s="1">
        <f t="shared" si="1"/>
        <v>8.2</v>
      </c>
      <c r="D158" s="1">
        <f t="shared" si="2"/>
        <v>0.418</v>
      </c>
    </row>
    <row r="159">
      <c r="C159" s="1">
        <f t="shared" si="1"/>
        <v>8.2</v>
      </c>
      <c r="D159" s="1">
        <f t="shared" si="2"/>
        <v>0.688</v>
      </c>
    </row>
    <row r="160">
      <c r="C160" s="1">
        <f t="shared" si="1"/>
        <v>8.2</v>
      </c>
      <c r="D160" s="1">
        <f t="shared" si="2"/>
        <v>0.232</v>
      </c>
    </row>
    <row r="161">
      <c r="C161" s="1">
        <f t="shared" si="1"/>
        <v>8.2</v>
      </c>
      <c r="D161" s="1">
        <f t="shared" si="2"/>
        <v>0.682</v>
      </c>
    </row>
    <row r="162">
      <c r="C162" s="1">
        <f t="shared" si="1"/>
        <v>8.2</v>
      </c>
      <c r="D162" s="1">
        <f t="shared" si="2"/>
        <v>0.918</v>
      </c>
    </row>
    <row r="163">
      <c r="C163" s="1">
        <f t="shared" si="1"/>
        <v>8.2</v>
      </c>
      <c r="D163" s="1">
        <f t="shared" si="2"/>
        <v>0.628</v>
      </c>
    </row>
    <row r="164">
      <c r="C164" s="1">
        <f t="shared" si="1"/>
        <v>8.2</v>
      </c>
      <c r="D164" s="1">
        <f t="shared" si="2"/>
        <v>0.154</v>
      </c>
    </row>
    <row r="165">
      <c r="C165" s="1">
        <f t="shared" si="1"/>
        <v>8.2</v>
      </c>
      <c r="D165" s="1">
        <f t="shared" si="2"/>
        <v>0.393</v>
      </c>
    </row>
    <row r="166">
      <c r="C166" s="1">
        <f t="shared" si="1"/>
        <v>8.2</v>
      </c>
      <c r="D166" s="1">
        <f t="shared" si="2"/>
        <v>0.088</v>
      </c>
    </row>
    <row r="167">
      <c r="C167" s="1">
        <f t="shared" si="1"/>
        <v>8.2</v>
      </c>
      <c r="D167" s="1">
        <f t="shared" si="2"/>
        <v>0.197</v>
      </c>
    </row>
    <row r="168">
      <c r="C168" s="1">
        <f t="shared" si="1"/>
        <v>8.2</v>
      </c>
      <c r="D168" s="1">
        <f t="shared" si="2"/>
        <v>0.196</v>
      </c>
    </row>
    <row r="169">
      <c r="C169" s="1">
        <f t="shared" si="1"/>
        <v>8.2</v>
      </c>
      <c r="D169" s="1">
        <f t="shared" si="2"/>
        <v>0.387</v>
      </c>
    </row>
    <row r="170">
      <c r="C170" s="1">
        <f t="shared" si="1"/>
        <v>8.2</v>
      </c>
      <c r="D170" s="1">
        <f t="shared" si="2"/>
        <v>0.729</v>
      </c>
    </row>
    <row r="171">
      <c r="C171" s="1">
        <f t="shared" si="1"/>
        <v>8.2</v>
      </c>
      <c r="D171" s="1">
        <f t="shared" si="2"/>
        <v>0.421</v>
      </c>
    </row>
    <row r="172">
      <c r="C172" s="1">
        <f t="shared" si="1"/>
        <v>8.2</v>
      </c>
      <c r="D172" s="1">
        <f t="shared" si="2"/>
        <v>0.172</v>
      </c>
    </row>
    <row r="173">
      <c r="C173" s="1">
        <f t="shared" si="1"/>
        <v>8.2</v>
      </c>
      <c r="D173" s="1">
        <f t="shared" si="2"/>
        <v>0.499</v>
      </c>
    </row>
    <row r="174">
      <c r="C174" s="1">
        <f t="shared" si="1"/>
        <v>8.2</v>
      </c>
      <c r="D174" s="1">
        <f t="shared" si="2"/>
        <v>0.773</v>
      </c>
    </row>
    <row r="175">
      <c r="C175" s="1">
        <f t="shared" si="1"/>
        <v>8.2</v>
      </c>
      <c r="D175" s="1">
        <f t="shared" si="2"/>
        <v>0.687</v>
      </c>
    </row>
    <row r="176">
      <c r="C176" s="1">
        <f t="shared" si="1"/>
        <v>8.2</v>
      </c>
      <c r="D176" s="1">
        <f t="shared" si="2"/>
        <v>0.556</v>
      </c>
    </row>
    <row r="177">
      <c r="C177" s="1">
        <f t="shared" si="1"/>
        <v>8.2</v>
      </c>
      <c r="D177" s="1">
        <f t="shared" si="2"/>
        <v>0.197</v>
      </c>
    </row>
    <row r="178">
      <c r="C178" s="1">
        <f t="shared" si="1"/>
        <v>8.2</v>
      </c>
      <c r="D178" s="1">
        <f t="shared" si="2"/>
        <v>0.627</v>
      </c>
    </row>
    <row r="179">
      <c r="C179" s="1">
        <f t="shared" si="1"/>
        <v>8.2</v>
      </c>
      <c r="D179" s="1">
        <f t="shared" si="2"/>
        <v>0.943</v>
      </c>
    </row>
    <row r="180">
      <c r="C180" s="1">
        <f t="shared" si="1"/>
        <v>8.2</v>
      </c>
      <c r="D180" s="1">
        <f t="shared" si="2"/>
        <v>0.773</v>
      </c>
    </row>
    <row r="181">
      <c r="C181" s="1">
        <f t="shared" si="1"/>
        <v>8.2</v>
      </c>
      <c r="D181" s="1">
        <f t="shared" si="2"/>
        <v>0.466</v>
      </c>
    </row>
    <row r="182">
      <c r="C182" s="1">
        <f t="shared" si="1"/>
        <v>8.2</v>
      </c>
      <c r="D182" s="1">
        <f t="shared" si="2"/>
        <v>0.082</v>
      </c>
    </row>
    <row r="183">
      <c r="C183" s="1">
        <f t="shared" si="1"/>
        <v>8.2</v>
      </c>
      <c r="D183" s="1">
        <f t="shared" si="2"/>
        <v>0.919</v>
      </c>
    </row>
    <row r="184">
      <c r="C184" s="1">
        <f t="shared" si="1"/>
        <v>8.2</v>
      </c>
      <c r="D184" s="1">
        <f t="shared" si="2"/>
        <v>0.193</v>
      </c>
    </row>
    <row r="185">
      <c r="C185" s="1">
        <f t="shared" si="1"/>
        <v>8.2</v>
      </c>
      <c r="D185" s="1">
        <f t="shared" si="2"/>
        <v>0.033</v>
      </c>
    </row>
    <row r="186">
      <c r="C186" s="1">
        <f t="shared" si="1"/>
        <v>8.2</v>
      </c>
      <c r="D186" s="1">
        <f t="shared" si="2"/>
        <v>0.018</v>
      </c>
    </row>
    <row r="187">
      <c r="C187" s="1">
        <f t="shared" si="1"/>
        <v>8.2</v>
      </c>
      <c r="D187" s="1">
        <f t="shared" si="2"/>
        <v>0.272</v>
      </c>
    </row>
    <row r="188">
      <c r="C188" s="1">
        <f t="shared" si="1"/>
        <v>8.2</v>
      </c>
      <c r="D188" s="1">
        <f t="shared" si="2"/>
        <v>0.687</v>
      </c>
    </row>
    <row r="189">
      <c r="C189" s="1">
        <f t="shared" si="1"/>
        <v>8.2</v>
      </c>
      <c r="D189" s="1">
        <f t="shared" si="2"/>
        <v>0.421</v>
      </c>
    </row>
    <row r="190">
      <c r="C190" s="1">
        <f t="shared" si="1"/>
        <v>8.2</v>
      </c>
      <c r="D190" s="1">
        <f t="shared" si="2"/>
        <v>0.073</v>
      </c>
    </row>
    <row r="191">
      <c r="C191" s="1">
        <f t="shared" si="1"/>
        <v>8.2</v>
      </c>
      <c r="D191" s="1">
        <f t="shared" si="2"/>
        <v>0.096</v>
      </c>
    </row>
    <row r="192">
      <c r="C192" s="1">
        <f t="shared" si="1"/>
        <v>8.2</v>
      </c>
      <c r="D192" s="1">
        <f t="shared" si="2"/>
        <v>0.094</v>
      </c>
    </row>
    <row r="193">
      <c r="C193" s="1">
        <f t="shared" si="1"/>
        <v>8.2</v>
      </c>
      <c r="D193" s="1">
        <f t="shared" si="2"/>
        <v>0.603</v>
      </c>
    </row>
    <row r="194">
      <c r="C194" s="1">
        <f t="shared" si="1"/>
        <v>8.2</v>
      </c>
      <c r="D194" s="1">
        <f t="shared" si="2"/>
        <v>0.309</v>
      </c>
    </row>
    <row r="195">
      <c r="C195" s="1">
        <f t="shared" si="1"/>
        <v>8.2</v>
      </c>
      <c r="D195" s="1">
        <f t="shared" si="2"/>
        <v>0.391</v>
      </c>
    </row>
    <row r="196">
      <c r="C196" s="1">
        <f t="shared" si="1"/>
        <v>8.2</v>
      </c>
      <c r="D196" s="1">
        <f t="shared" si="2"/>
        <v>0.848</v>
      </c>
    </row>
    <row r="197">
      <c r="C197" s="1">
        <f t="shared" si="1"/>
        <v>8.2</v>
      </c>
      <c r="D197" s="1">
        <f t="shared" si="2"/>
        <v>0.488</v>
      </c>
    </row>
    <row r="198">
      <c r="C198" s="1">
        <f t="shared" si="1"/>
        <v>8.2</v>
      </c>
      <c r="D198" s="1">
        <f t="shared" si="2"/>
        <v>0.686</v>
      </c>
    </row>
    <row r="199">
      <c r="C199" s="1">
        <f t="shared" si="1"/>
        <v>8.2</v>
      </c>
      <c r="D199" s="1">
        <f t="shared" si="2"/>
        <v>0.495</v>
      </c>
    </row>
    <row r="200">
      <c r="C200" s="1">
        <f t="shared" si="1"/>
        <v>8.2</v>
      </c>
      <c r="D200" s="1">
        <f t="shared" si="2"/>
        <v>0.772</v>
      </c>
    </row>
    <row r="201">
      <c r="C201" s="1">
        <f t="shared" si="1"/>
        <v>8.2</v>
      </c>
      <c r="D201" s="1">
        <f t="shared" si="2"/>
        <v>0.272</v>
      </c>
    </row>
    <row r="202">
      <c r="C202" s="1">
        <f t="shared" si="1"/>
        <v>8.2</v>
      </c>
      <c r="D202" s="1">
        <f t="shared" si="2"/>
        <v>0.272</v>
      </c>
    </row>
    <row r="203">
      <c r="C203" s="1">
        <f t="shared" si="1"/>
        <v>8.2</v>
      </c>
      <c r="D203" s="1">
        <f t="shared" si="2"/>
        <v>0.55</v>
      </c>
    </row>
    <row r="204">
      <c r="C204" s="1">
        <f t="shared" si="1"/>
        <v>8.2</v>
      </c>
      <c r="D204" s="1">
        <f t="shared" si="2"/>
        <v>0.154</v>
      </c>
    </row>
    <row r="205">
      <c r="C205" s="1">
        <f t="shared" si="1"/>
        <v>8.2</v>
      </c>
      <c r="D205" s="1">
        <f t="shared" si="2"/>
        <v>0.583</v>
      </c>
    </row>
    <row r="206">
      <c r="C206" s="1">
        <f t="shared" si="1"/>
        <v>8.2</v>
      </c>
      <c r="D206" s="1">
        <f t="shared" si="2"/>
        <v>0.421</v>
      </c>
    </row>
    <row r="207">
      <c r="C207" s="1">
        <f t="shared" si="1"/>
        <v>8.2</v>
      </c>
      <c r="D207" s="1">
        <f t="shared" si="2"/>
        <v>0.641</v>
      </c>
    </row>
    <row r="208">
      <c r="C208" s="1">
        <f t="shared" si="1"/>
        <v>8.2</v>
      </c>
      <c r="D208" s="1">
        <f t="shared" si="2"/>
        <v>0.721</v>
      </c>
    </row>
    <row r="209">
      <c r="C209" s="1">
        <f t="shared" si="1"/>
        <v>8.2</v>
      </c>
      <c r="D209" s="1">
        <f t="shared" si="2"/>
        <v>0.811</v>
      </c>
    </row>
    <row r="210">
      <c r="C210" s="1">
        <f t="shared" si="1"/>
        <v>8.2</v>
      </c>
      <c r="D210" s="1">
        <f t="shared" si="2"/>
        <v>0.025</v>
      </c>
    </row>
    <row r="211">
      <c r="C211" s="1">
        <f t="shared" si="1"/>
        <v>8.2</v>
      </c>
      <c r="D211" s="1">
        <f t="shared" si="2"/>
        <v>0.894</v>
      </c>
    </row>
    <row r="212">
      <c r="C212" s="1">
        <f t="shared" si="1"/>
        <v>8.2</v>
      </c>
      <c r="D212" s="1">
        <f t="shared" si="2"/>
        <v>0.943</v>
      </c>
    </row>
    <row r="213">
      <c r="C213" s="1">
        <f t="shared" si="1"/>
        <v>8.2</v>
      </c>
      <c r="D213" s="1">
        <f t="shared" si="2"/>
        <v>0.848</v>
      </c>
    </row>
    <row r="214">
      <c r="C214" s="1">
        <f t="shared" si="1"/>
        <v>8.2</v>
      </c>
      <c r="D214" s="1">
        <f t="shared" si="2"/>
        <v>0.273</v>
      </c>
    </row>
    <row r="215">
      <c r="C215" s="1">
        <f t="shared" si="1"/>
        <v>8.2</v>
      </c>
      <c r="D215" s="1">
        <f t="shared" si="2"/>
        <v>0.643</v>
      </c>
    </row>
    <row r="216">
      <c r="C216" s="1">
        <f t="shared" si="1"/>
        <v>8.2</v>
      </c>
      <c r="D216" s="1">
        <f t="shared" si="2"/>
        <v>0.349</v>
      </c>
    </row>
    <row r="217">
      <c r="C217" s="1">
        <f t="shared" si="1"/>
        <v>8.2</v>
      </c>
      <c r="D217" s="1">
        <f t="shared" si="2"/>
        <v>0.113</v>
      </c>
    </row>
    <row r="218">
      <c r="C218" s="1">
        <f t="shared" si="1"/>
        <v>8.2</v>
      </c>
      <c r="D218" s="1">
        <f t="shared" si="2"/>
        <v>0.603</v>
      </c>
    </row>
    <row r="219">
      <c r="C219" s="1">
        <f t="shared" si="1"/>
        <v>8.2</v>
      </c>
      <c r="D219" s="1">
        <f t="shared" si="2"/>
        <v>0.351</v>
      </c>
    </row>
    <row r="220">
      <c r="C220" s="1">
        <f t="shared" si="1"/>
        <v>8.2</v>
      </c>
      <c r="D220" s="1">
        <f t="shared" si="2"/>
        <v>0.934</v>
      </c>
    </row>
    <row r="221">
      <c r="C221" s="1">
        <f t="shared" si="1"/>
        <v>8.2</v>
      </c>
      <c r="D221" s="1">
        <f t="shared" si="2"/>
        <v>0.999</v>
      </c>
    </row>
    <row r="222">
      <c r="C222" s="1">
        <f t="shared" si="1"/>
        <v>8.2</v>
      </c>
      <c r="D222" s="1">
        <f t="shared" si="2"/>
        <v>0.935</v>
      </c>
    </row>
    <row r="223">
      <c r="C223" s="1">
        <f t="shared" si="1"/>
        <v>8.2</v>
      </c>
      <c r="D223" s="1">
        <f t="shared" si="2"/>
        <v>0.393</v>
      </c>
    </row>
    <row r="224">
      <c r="C224" s="1">
        <f t="shared" si="1"/>
        <v>8.2</v>
      </c>
      <c r="D224" s="1">
        <f t="shared" si="2"/>
        <v>0.384</v>
      </c>
    </row>
    <row r="225">
      <c r="C225" s="1">
        <f t="shared" si="1"/>
        <v>8.2</v>
      </c>
      <c r="D225" s="1">
        <f t="shared" si="2"/>
        <v>0.008</v>
      </c>
    </row>
    <row r="226">
      <c r="C226" s="1">
        <f t="shared" si="1"/>
        <v>8.2</v>
      </c>
      <c r="D226" s="1">
        <f t="shared" si="2"/>
        <v>0.131</v>
      </c>
    </row>
    <row r="227">
      <c r="C227" s="1">
        <f t="shared" si="1"/>
        <v>8.2</v>
      </c>
      <c r="D227" s="1">
        <f t="shared" si="2"/>
        <v>0.392</v>
      </c>
    </row>
    <row r="228">
      <c r="C228" s="1">
        <f t="shared" si="1"/>
        <v>8.2</v>
      </c>
      <c r="D228" s="1">
        <f t="shared" si="2"/>
        <v>0.196</v>
      </c>
    </row>
    <row r="229">
      <c r="C229" s="1">
        <f t="shared" si="1"/>
        <v>8.2</v>
      </c>
      <c r="D229" s="1">
        <f t="shared" si="2"/>
        <v>0.043</v>
      </c>
    </row>
    <row r="230">
      <c r="C230" s="1">
        <f t="shared" si="1"/>
        <v>8.2</v>
      </c>
      <c r="D230" s="1">
        <f t="shared" si="2"/>
        <v>0.895</v>
      </c>
    </row>
    <row r="231">
      <c r="C231" s="1">
        <f t="shared" si="1"/>
        <v>8.2</v>
      </c>
      <c r="D231" s="1">
        <f t="shared" si="2"/>
        <v>0.555</v>
      </c>
    </row>
    <row r="232">
      <c r="C232" s="1">
        <f t="shared" si="1"/>
        <v>8.2</v>
      </c>
      <c r="D232" s="1">
        <f t="shared" si="2"/>
        <v>0.92</v>
      </c>
    </row>
    <row r="233">
      <c r="C233" s="1">
        <f t="shared" si="1"/>
        <v>8.2</v>
      </c>
      <c r="D233" s="1">
        <f t="shared" si="2"/>
        <v>0.92</v>
      </c>
    </row>
    <row r="234">
      <c r="C234" s="1">
        <f t="shared" si="1"/>
        <v>8.2</v>
      </c>
      <c r="D234" s="1">
        <f t="shared" si="2"/>
        <v>0.728</v>
      </c>
    </row>
    <row r="235">
      <c r="C235" s="1">
        <f t="shared" si="1"/>
        <v>8.2</v>
      </c>
      <c r="D235" s="1">
        <f t="shared" si="2"/>
        <v>0.273</v>
      </c>
    </row>
    <row r="236">
      <c r="C236" s="1">
        <f t="shared" si="1"/>
        <v>8.2</v>
      </c>
      <c r="D236" s="1">
        <f t="shared" si="2"/>
        <v>0.595</v>
      </c>
    </row>
    <row r="237">
      <c r="C237" s="1">
        <f t="shared" si="1"/>
        <v>8.2</v>
      </c>
      <c r="D237" s="1">
        <f t="shared" si="2"/>
        <v>0.814</v>
      </c>
    </row>
    <row r="238">
      <c r="C238" s="1">
        <f t="shared" si="1"/>
        <v>8.2</v>
      </c>
      <c r="D238" s="1">
        <f t="shared" si="2"/>
        <v>0.081</v>
      </c>
    </row>
    <row r="239">
      <c r="C239" s="1">
        <f t="shared" si="1"/>
        <v>8.2</v>
      </c>
      <c r="D239" s="1">
        <f t="shared" si="2"/>
        <v>0.175</v>
      </c>
    </row>
    <row r="240">
      <c r="C240" s="1">
        <f t="shared" si="1"/>
        <v>8.2</v>
      </c>
      <c r="D240" s="1">
        <f t="shared" si="2"/>
        <v>0.124</v>
      </c>
    </row>
    <row r="241">
      <c r="C241" s="1">
        <f t="shared" si="1"/>
        <v>8.2</v>
      </c>
      <c r="D241" s="1">
        <f t="shared" si="2"/>
        <v>0.464</v>
      </c>
    </row>
    <row r="242">
      <c r="C242" s="1">
        <f t="shared" si="1"/>
        <v>8.2</v>
      </c>
      <c r="D242" s="1">
        <f t="shared" si="2"/>
        <v>0.557</v>
      </c>
    </row>
    <row r="243">
      <c r="C243" s="1">
        <f t="shared" si="1"/>
        <v>8.2</v>
      </c>
      <c r="D243" s="1">
        <f t="shared" si="2"/>
        <v>0.687</v>
      </c>
    </row>
    <row r="244">
      <c r="C244" s="1">
        <f t="shared" si="1"/>
        <v>8.2</v>
      </c>
      <c r="D244" s="1">
        <f t="shared" si="2"/>
        <v>0.943</v>
      </c>
    </row>
    <row r="245">
      <c r="C245" s="1">
        <f t="shared" si="1"/>
        <v>8.2</v>
      </c>
      <c r="D245" s="1">
        <f t="shared" si="2"/>
        <v>0.033</v>
      </c>
    </row>
    <row r="246">
      <c r="C246" s="1">
        <f t="shared" si="1"/>
        <v>8.2</v>
      </c>
      <c r="D246" s="1">
        <f t="shared" si="2"/>
        <v>0.303</v>
      </c>
    </row>
    <row r="247">
      <c r="C247" s="1">
        <f t="shared" si="1"/>
        <v>8.2</v>
      </c>
      <c r="D247" s="1">
        <f t="shared" si="2"/>
        <v>0.015</v>
      </c>
    </row>
    <row r="248">
      <c r="C248" s="1">
        <f t="shared" si="1"/>
        <v>8.2</v>
      </c>
      <c r="D248" s="1">
        <f t="shared" si="2"/>
        <v>0.682</v>
      </c>
    </row>
    <row r="249">
      <c r="C249" s="1">
        <f t="shared" si="1"/>
        <v>8.2</v>
      </c>
      <c r="D249" s="1">
        <f t="shared" si="2"/>
        <v>0.348</v>
      </c>
    </row>
    <row r="250">
      <c r="C250" s="1">
        <f t="shared" si="1"/>
        <v>8.2</v>
      </c>
      <c r="D250" s="1">
        <f t="shared" si="2"/>
        <v>0.503</v>
      </c>
    </row>
    <row r="251">
      <c r="C251" s="1">
        <f t="shared" si="1"/>
        <v>8.2</v>
      </c>
      <c r="D251" s="1">
        <f t="shared" si="2"/>
        <v>0.959</v>
      </c>
    </row>
    <row r="252">
      <c r="C252" s="1">
        <f t="shared" si="1"/>
        <v>8.2</v>
      </c>
      <c r="D252" s="1">
        <f t="shared" si="2"/>
        <v>0.35</v>
      </c>
    </row>
    <row r="253">
      <c r="C253" s="1">
        <f t="shared" si="1"/>
        <v>8.2</v>
      </c>
      <c r="D253" s="1">
        <f t="shared" si="2"/>
        <v>0.094</v>
      </c>
    </row>
    <row r="254">
      <c r="C254" s="1">
        <f t="shared" si="1"/>
        <v>8.2</v>
      </c>
      <c r="D254" s="1">
        <f t="shared" si="2"/>
        <v>0.073</v>
      </c>
    </row>
    <row r="255">
      <c r="C255" s="1">
        <f t="shared" si="1"/>
        <v>8.2</v>
      </c>
      <c r="D255" s="1">
        <f t="shared" si="2"/>
        <v>0.602</v>
      </c>
    </row>
    <row r="256">
      <c r="C256" s="1">
        <f t="shared" si="1"/>
        <v>8.2</v>
      </c>
      <c r="D256" s="1">
        <f t="shared" si="2"/>
        <v>0.686</v>
      </c>
    </row>
    <row r="257">
      <c r="C257" s="1">
        <f t="shared" si="1"/>
        <v>8.2</v>
      </c>
      <c r="D257" s="1">
        <f t="shared" si="2"/>
        <v>0.971</v>
      </c>
    </row>
    <row r="258">
      <c r="C258" s="1">
        <f t="shared" si="1"/>
        <v>8.2</v>
      </c>
      <c r="D258" s="1">
        <f t="shared" si="2"/>
        <v>0.557</v>
      </c>
    </row>
    <row r="259">
      <c r="C259" s="1">
        <f t="shared" si="1"/>
        <v>8.2</v>
      </c>
      <c r="D259" s="1">
        <f t="shared" si="2"/>
        <v>0.642</v>
      </c>
    </row>
    <row r="260">
      <c r="C260" s="1">
        <f t="shared" si="1"/>
        <v>8.2</v>
      </c>
      <c r="D260" s="1">
        <f t="shared" si="2"/>
        <v>0.043</v>
      </c>
    </row>
    <row r="261">
      <c r="C261" s="1">
        <f t="shared" si="1"/>
        <v>8.2</v>
      </c>
      <c r="D261" s="1">
        <f t="shared" si="2"/>
        <v>0.803</v>
      </c>
    </row>
    <row r="262">
      <c r="C262" s="1">
        <f t="shared" si="1"/>
        <v>8.2</v>
      </c>
      <c r="D262" s="1">
        <f t="shared" si="2"/>
        <v>0.085</v>
      </c>
    </row>
    <row r="263">
      <c r="C263" s="1">
        <f t="shared" si="1"/>
        <v>8.2</v>
      </c>
      <c r="D263" s="1">
        <f t="shared" si="2"/>
        <v>0.009</v>
      </c>
    </row>
    <row r="264">
      <c r="C264" s="1">
        <f t="shared" si="1"/>
        <v>8.2</v>
      </c>
      <c r="D264" s="1">
        <f t="shared" si="2"/>
        <v>0.765</v>
      </c>
    </row>
    <row r="265">
      <c r="C265" s="1">
        <f t="shared" si="1"/>
        <v>8.2</v>
      </c>
      <c r="D265" s="1">
        <f t="shared" si="2"/>
        <v>0.997</v>
      </c>
    </row>
    <row r="266">
      <c r="C266" s="1">
        <f t="shared" si="1"/>
        <v>8.2</v>
      </c>
      <c r="D266" s="1">
        <f t="shared" si="2"/>
        <v>0.504</v>
      </c>
    </row>
    <row r="267">
      <c r="C267" s="1">
        <f t="shared" si="1"/>
        <v>8.2</v>
      </c>
      <c r="D267" s="1">
        <f t="shared" si="2"/>
        <v>0.558</v>
      </c>
    </row>
    <row r="268">
      <c r="C268" s="1">
        <f t="shared" si="1"/>
        <v>8.2</v>
      </c>
      <c r="D268" s="1">
        <f t="shared" si="2"/>
        <v>0.194</v>
      </c>
    </row>
    <row r="269">
      <c r="C269" s="1">
        <f t="shared" si="1"/>
        <v>8.2</v>
      </c>
      <c r="D269" s="1">
        <f t="shared" si="2"/>
        <v>0.945</v>
      </c>
    </row>
    <row r="270">
      <c r="C270" s="1">
        <f t="shared" si="1"/>
        <v>8.2</v>
      </c>
      <c r="D270" s="1">
        <f t="shared" si="2"/>
        <v>0.336</v>
      </c>
    </row>
    <row r="271">
      <c r="C271" s="1">
        <f t="shared" si="1"/>
        <v>8.2</v>
      </c>
      <c r="D271" s="1">
        <f t="shared" si="2"/>
        <v>0.505</v>
      </c>
    </row>
    <row r="272">
      <c r="C272" s="1">
        <f t="shared" si="1"/>
        <v>8.2</v>
      </c>
      <c r="D272" s="1">
        <f t="shared" si="2"/>
        <v>0.111</v>
      </c>
    </row>
    <row r="273">
      <c r="C273" s="1">
        <f t="shared" si="1"/>
        <v>8.2</v>
      </c>
      <c r="D273" s="1">
        <f t="shared" si="2"/>
        <v>0.273</v>
      </c>
    </row>
    <row r="274">
      <c r="C274" s="1">
        <f t="shared" si="1"/>
        <v>8.2</v>
      </c>
      <c r="D274" s="1">
        <f t="shared" si="2"/>
        <v>0.504</v>
      </c>
    </row>
    <row r="275">
      <c r="C275" s="1">
        <f t="shared" si="1"/>
        <v>8.2</v>
      </c>
      <c r="D275" s="1">
        <f t="shared" si="2"/>
        <v>0.337</v>
      </c>
    </row>
    <row r="276">
      <c r="C276" s="1">
        <f t="shared" si="1"/>
        <v>8.2</v>
      </c>
      <c r="D276" s="1">
        <f t="shared" si="2"/>
        <v>0.557</v>
      </c>
    </row>
    <row r="277">
      <c r="C277" s="1">
        <f t="shared" si="1"/>
        <v>8.2</v>
      </c>
      <c r="D277" s="1">
        <f t="shared" si="2"/>
        <v>0.686</v>
      </c>
    </row>
    <row r="278">
      <c r="C278" s="1">
        <f t="shared" si="1"/>
        <v>8.2</v>
      </c>
      <c r="D278" s="1">
        <f t="shared" si="2"/>
        <v>0.128</v>
      </c>
    </row>
    <row r="279">
      <c r="C279" s="1">
        <f t="shared" si="1"/>
        <v>8.2</v>
      </c>
      <c r="D279" s="1">
        <f t="shared" si="2"/>
        <v>0.726</v>
      </c>
    </row>
    <row r="280">
      <c r="C280" s="1">
        <f t="shared" si="1"/>
        <v>8.2</v>
      </c>
      <c r="D280" s="1">
        <f t="shared" si="2"/>
        <v>0.42</v>
      </c>
    </row>
    <row r="281">
      <c r="C281" s="1">
        <f t="shared" si="1"/>
        <v>8.2</v>
      </c>
      <c r="D281" s="1">
        <f t="shared" si="2"/>
        <v>0.842</v>
      </c>
    </row>
    <row r="282">
      <c r="C282" s="1">
        <f t="shared" si="1"/>
        <v>8.2</v>
      </c>
      <c r="D282" s="1">
        <f t="shared" si="2"/>
        <v>0.726</v>
      </c>
    </row>
    <row r="283">
      <c r="C283" s="1">
        <f t="shared" si="1"/>
        <v>8.2</v>
      </c>
      <c r="D283" s="1">
        <f t="shared" si="2"/>
        <v>0.505</v>
      </c>
    </row>
    <row r="284">
      <c r="C284" s="1">
        <f t="shared" si="1"/>
        <v>8.2</v>
      </c>
      <c r="D284" s="1">
        <f t="shared" si="2"/>
        <v>0.249</v>
      </c>
    </row>
    <row r="285">
      <c r="C285" s="1">
        <f t="shared" si="1"/>
        <v>8.2</v>
      </c>
      <c r="D285" s="1">
        <f t="shared" si="2"/>
        <v>0.056</v>
      </c>
    </row>
    <row r="286">
      <c r="C286" s="1">
        <f t="shared" si="1"/>
        <v>8.2</v>
      </c>
      <c r="D286" s="1">
        <f t="shared" si="2"/>
        <v>0.727</v>
      </c>
    </row>
    <row r="287">
      <c r="C287" s="1">
        <f t="shared" si="1"/>
        <v>8.2</v>
      </c>
      <c r="D287" s="1">
        <f t="shared" si="2"/>
        <v>0.072</v>
      </c>
    </row>
    <row r="288">
      <c r="C288" s="1">
        <f t="shared" si="1"/>
        <v>8.2</v>
      </c>
      <c r="D288" s="1">
        <f t="shared" si="2"/>
        <v>0.505</v>
      </c>
    </row>
    <row r="289">
      <c r="C289" s="1">
        <f t="shared" si="1"/>
        <v>8.2</v>
      </c>
      <c r="D289" s="1">
        <f t="shared" si="2"/>
        <v>0.628</v>
      </c>
    </row>
    <row r="290">
      <c r="C290" s="1">
        <f t="shared" si="1"/>
        <v>8.2</v>
      </c>
      <c r="D290" s="1">
        <f t="shared" si="2"/>
        <v>0.812</v>
      </c>
    </row>
    <row r="291">
      <c r="C291" s="1">
        <f t="shared" si="1"/>
        <v>8.2</v>
      </c>
      <c r="D291" s="1">
        <f t="shared" si="2"/>
        <v>0.064</v>
      </c>
    </row>
    <row r="292">
      <c r="C292" s="1">
        <f t="shared" si="1"/>
        <v>8.2</v>
      </c>
      <c r="D292" s="1">
        <f t="shared" si="2"/>
        <v>0.31</v>
      </c>
    </row>
    <row r="293">
      <c r="C293" s="1">
        <f t="shared" si="1"/>
        <v>8.2</v>
      </c>
      <c r="D293" s="1">
        <f t="shared" si="2"/>
        <v>0.813</v>
      </c>
    </row>
    <row r="294">
      <c r="C294" s="1">
        <f t="shared" si="1"/>
        <v>8.2</v>
      </c>
      <c r="D294" s="1">
        <f t="shared" si="2"/>
        <v>0.717</v>
      </c>
    </row>
    <row r="295">
      <c r="C295" s="1">
        <f t="shared" si="1"/>
        <v>8.2</v>
      </c>
      <c r="D295" s="1">
        <f t="shared" si="2"/>
        <v>0.122</v>
      </c>
    </row>
    <row r="296">
      <c r="C296" s="1">
        <f t="shared" si="1"/>
        <v>8.2</v>
      </c>
      <c r="D296" s="1">
        <f t="shared" si="2"/>
        <v>0.192</v>
      </c>
    </row>
    <row r="297">
      <c r="C297" s="1">
        <f t="shared" si="1"/>
        <v>8.2</v>
      </c>
      <c r="D297" s="1">
        <f t="shared" si="2"/>
        <v>0.466</v>
      </c>
    </row>
    <row r="298">
      <c r="C298" s="1">
        <f t="shared" si="1"/>
        <v>8.2</v>
      </c>
      <c r="D298" s="1">
        <f t="shared" si="2"/>
        <v>0.971</v>
      </c>
    </row>
    <row r="299">
      <c r="C299" s="1">
        <f t="shared" si="1"/>
        <v>8.2</v>
      </c>
      <c r="D299" s="1">
        <f t="shared" si="2"/>
        <v>0.723</v>
      </c>
    </row>
    <row r="300">
      <c r="C300" s="1">
        <f t="shared" si="1"/>
        <v>8.2</v>
      </c>
      <c r="D300" s="1">
        <f t="shared" si="2"/>
        <v>0.15</v>
      </c>
    </row>
    <row r="301">
      <c r="C301" s="1">
        <f t="shared" si="1"/>
        <v>8.2</v>
      </c>
      <c r="D301" s="1">
        <f t="shared" si="2"/>
        <v>0.628</v>
      </c>
    </row>
    <row r="302">
      <c r="C302" s="1">
        <f t="shared" si="1"/>
        <v>8.2</v>
      </c>
      <c r="D302" s="1">
        <f t="shared" si="2"/>
        <v>0.687</v>
      </c>
    </row>
    <row r="303">
      <c r="C303" s="1">
        <f t="shared" si="1"/>
        <v>8.2</v>
      </c>
      <c r="D303" s="1">
        <f t="shared" si="2"/>
        <v>0.057</v>
      </c>
    </row>
    <row r="304">
      <c r="C304" s="1">
        <f t="shared" si="1"/>
        <v>8.2</v>
      </c>
      <c r="D304" s="1">
        <f t="shared" si="2"/>
        <v>0.466</v>
      </c>
    </row>
    <row r="305">
      <c r="C305" s="1">
        <f t="shared" si="1"/>
        <v>8.2</v>
      </c>
      <c r="D305" s="1">
        <f t="shared" si="2"/>
        <v>0.998</v>
      </c>
    </row>
    <row r="306">
      <c r="C306" s="1">
        <f t="shared" si="1"/>
        <v>8.2</v>
      </c>
      <c r="D306" s="1">
        <f t="shared" si="2"/>
        <v>0.015</v>
      </c>
    </row>
    <row r="307">
      <c r="C307" s="1">
        <f t="shared" si="1"/>
        <v>8.2</v>
      </c>
      <c r="D307" s="1">
        <f t="shared" si="2"/>
        <v>0.688</v>
      </c>
    </row>
    <row r="308">
      <c r="C308" s="1">
        <f t="shared" si="1"/>
        <v>8.2</v>
      </c>
      <c r="D308" s="1">
        <f t="shared" si="2"/>
        <v>0.349</v>
      </c>
    </row>
    <row r="309">
      <c r="C309" s="1">
        <f t="shared" si="1"/>
        <v>8.2</v>
      </c>
      <c r="D309" s="1">
        <f t="shared" si="2"/>
        <v>0.272</v>
      </c>
    </row>
    <row r="310">
      <c r="C310" s="1">
        <f t="shared" si="1"/>
        <v>8.2</v>
      </c>
      <c r="D310" s="1">
        <f t="shared" si="2"/>
        <v>0.771</v>
      </c>
    </row>
    <row r="311">
      <c r="C311" s="1">
        <f t="shared" si="1"/>
        <v>8.2</v>
      </c>
      <c r="D311" s="1">
        <f t="shared" si="2"/>
        <v>0.972</v>
      </c>
    </row>
    <row r="312">
      <c r="C312" s="1">
        <f t="shared" si="1"/>
        <v>8.2</v>
      </c>
      <c r="D312" s="1">
        <f t="shared" si="2"/>
        <v>0.848</v>
      </c>
    </row>
    <row r="313">
      <c r="C313" s="1">
        <f t="shared" si="1"/>
        <v>8.2</v>
      </c>
      <c r="D313" s="1">
        <f t="shared" si="2"/>
        <v>0.309</v>
      </c>
    </row>
    <row r="314">
      <c r="C314" s="1">
        <f t="shared" si="1"/>
        <v>8.2</v>
      </c>
      <c r="D314" s="1">
        <f t="shared" si="2"/>
        <v>0.467</v>
      </c>
    </row>
    <row r="315">
      <c r="C315" s="1">
        <f t="shared" si="1"/>
        <v>8.2</v>
      </c>
      <c r="D315" s="1">
        <f t="shared" si="2"/>
        <v>0.849</v>
      </c>
    </row>
    <row r="316">
      <c r="C316" s="1">
        <f t="shared" si="1"/>
        <v>8.2</v>
      </c>
      <c r="D316" s="1">
        <f t="shared" si="2"/>
        <v>0.849</v>
      </c>
    </row>
    <row r="317">
      <c r="C317" s="1">
        <f t="shared" si="1"/>
        <v>8.2</v>
      </c>
      <c r="D317" s="1">
        <f t="shared" si="2"/>
        <v>0.172</v>
      </c>
    </row>
    <row r="318">
      <c r="C318" s="1">
        <f t="shared" si="1"/>
        <v>8.2</v>
      </c>
      <c r="D318" s="1">
        <f t="shared" si="2"/>
        <v>0.814</v>
      </c>
    </row>
    <row r="319">
      <c r="C319" s="1">
        <f t="shared" si="1"/>
        <v>8.2</v>
      </c>
      <c r="D319" s="1">
        <f t="shared" si="2"/>
        <v>0.193</v>
      </c>
    </row>
    <row r="320">
      <c r="C320" s="1">
        <f t="shared" si="1"/>
        <v>8.2</v>
      </c>
      <c r="D320" s="1">
        <f t="shared" si="2"/>
        <v>0.558</v>
      </c>
    </row>
    <row r="321">
      <c r="C321" s="1">
        <f t="shared" si="1"/>
        <v>8.2</v>
      </c>
      <c r="D321" s="1">
        <f t="shared" si="2"/>
        <v>0.35</v>
      </c>
    </row>
    <row r="322">
      <c r="C322" s="1">
        <f t="shared" si="1"/>
        <v>8.2</v>
      </c>
      <c r="D322" s="1">
        <f t="shared" si="2"/>
        <v>0.467</v>
      </c>
    </row>
    <row r="323">
      <c r="C323" s="1">
        <f t="shared" si="1"/>
        <v>8.2</v>
      </c>
      <c r="D323" s="1">
        <f t="shared" si="2"/>
        <v>0.249</v>
      </c>
    </row>
    <row r="324">
      <c r="C324" s="1">
        <f t="shared" si="1"/>
        <v>8.2</v>
      </c>
      <c r="D324" s="1">
        <f t="shared" si="2"/>
        <v>0.193</v>
      </c>
    </row>
    <row r="325">
      <c r="C325" s="1">
        <f t="shared" si="1"/>
        <v>8.2</v>
      </c>
      <c r="D325" s="1">
        <f t="shared" si="2"/>
        <v>0.89</v>
      </c>
    </row>
    <row r="326">
      <c r="C326" s="1">
        <f t="shared" si="1"/>
        <v>8.2</v>
      </c>
      <c r="D326" s="1">
        <f t="shared" si="2"/>
        <v>0.225</v>
      </c>
    </row>
    <row r="327">
      <c r="C327" s="1">
        <f t="shared" si="1"/>
        <v>8.2</v>
      </c>
      <c r="D327" s="1">
        <f t="shared" si="2"/>
        <v>0.419</v>
      </c>
    </row>
    <row r="328">
      <c r="C328" s="1">
        <f t="shared" si="1"/>
        <v>8.2</v>
      </c>
      <c r="D328" s="1">
        <f t="shared" si="2"/>
        <v>0.421</v>
      </c>
    </row>
    <row r="329">
      <c r="C329" s="1">
        <f t="shared" si="1"/>
        <v>8.2</v>
      </c>
      <c r="D329" s="1">
        <f t="shared" si="2"/>
        <v>0.152</v>
      </c>
    </row>
    <row r="330">
      <c r="C330" s="1">
        <f t="shared" si="1"/>
        <v>8.2</v>
      </c>
      <c r="D330" s="1">
        <f t="shared" si="2"/>
        <v>0.064</v>
      </c>
    </row>
    <row r="331">
      <c r="C331" s="1">
        <f t="shared" si="1"/>
        <v>8.2</v>
      </c>
      <c r="D331" s="1">
        <f t="shared" si="2"/>
        <v>0.349</v>
      </c>
    </row>
    <row r="332">
      <c r="C332" s="1">
        <f t="shared" si="1"/>
        <v>8.2</v>
      </c>
      <c r="D332" s="1">
        <f t="shared" si="2"/>
        <v>0.727</v>
      </c>
    </row>
    <row r="333">
      <c r="C333" s="1">
        <f t="shared" si="1"/>
        <v>8.2</v>
      </c>
      <c r="D333" s="1">
        <f t="shared" si="2"/>
        <v>0.894</v>
      </c>
    </row>
    <row r="334">
      <c r="C334" s="1">
        <f t="shared" si="1"/>
        <v>8.2</v>
      </c>
      <c r="D334" s="1">
        <f t="shared" si="2"/>
        <v>0.193</v>
      </c>
    </row>
    <row r="335">
      <c r="C335" s="1">
        <f t="shared" si="1"/>
        <v>8.2</v>
      </c>
      <c r="D335" s="1">
        <f t="shared" si="2"/>
        <v>0.455</v>
      </c>
    </row>
    <row r="336">
      <c r="C336" s="1">
        <f t="shared" si="1"/>
        <v>8.2</v>
      </c>
      <c r="D336" s="1">
        <f t="shared" si="2"/>
        <v>0.152</v>
      </c>
    </row>
    <row r="337">
      <c r="C337" s="1">
        <f t="shared" si="1"/>
        <v>8.2</v>
      </c>
      <c r="D337" s="1">
        <f t="shared" si="2"/>
        <v>0.39</v>
      </c>
    </row>
    <row r="338">
      <c r="C338" s="1">
        <f t="shared" si="1"/>
        <v>8.2</v>
      </c>
      <c r="D338" s="1">
        <f t="shared" si="2"/>
        <v>0.003</v>
      </c>
    </row>
    <row r="339">
      <c r="C339" s="1">
        <f t="shared" si="1"/>
        <v>8.2</v>
      </c>
      <c r="D339" s="1">
        <f t="shared" si="2"/>
        <v>0.336</v>
      </c>
    </row>
    <row r="340">
      <c r="C340" s="1">
        <f t="shared" si="1"/>
        <v>8.2</v>
      </c>
      <c r="D340" s="1">
        <f t="shared" si="2"/>
        <v>0.687</v>
      </c>
    </row>
    <row r="341">
      <c r="C341" s="1">
        <f t="shared" si="1"/>
        <v>8.2</v>
      </c>
      <c r="D341" s="1">
        <f t="shared" si="2"/>
        <v>0.043</v>
      </c>
    </row>
    <row r="342">
      <c r="C342" s="1">
        <f t="shared" si="1"/>
        <v>8.2</v>
      </c>
      <c r="D342" s="1">
        <f t="shared" si="2"/>
        <v>0.39</v>
      </c>
    </row>
    <row r="343">
      <c r="C343" s="1">
        <f t="shared" si="1"/>
        <v>8.2</v>
      </c>
      <c r="D343" s="1">
        <f t="shared" si="2"/>
        <v>0.247</v>
      </c>
    </row>
    <row r="344">
      <c r="C344" s="1">
        <f t="shared" si="1"/>
        <v>8.2</v>
      </c>
      <c r="D344" s="1">
        <f t="shared" si="2"/>
        <v>0.636</v>
      </c>
    </row>
    <row r="345">
      <c r="C345" s="1">
        <f t="shared" si="1"/>
        <v>8.2</v>
      </c>
      <c r="D345" s="1">
        <f t="shared" si="2"/>
        <v>0.501</v>
      </c>
    </row>
    <row r="346">
      <c r="C346" s="1">
        <f t="shared" si="1"/>
        <v>8.2</v>
      </c>
      <c r="D346" s="1">
        <f t="shared" si="2"/>
        <v>0.308</v>
      </c>
    </row>
    <row r="347">
      <c r="C347" s="1">
        <f t="shared" si="1"/>
        <v>8.2</v>
      </c>
      <c r="D347" s="1">
        <f t="shared" si="2"/>
        <v>0.554</v>
      </c>
    </row>
    <row r="348">
      <c r="C348" s="1">
        <f t="shared" si="1"/>
        <v>8.2</v>
      </c>
      <c r="D348" s="1">
        <f t="shared" si="2"/>
        <v>0.766</v>
      </c>
    </row>
    <row r="349">
      <c r="C349" s="1">
        <f t="shared" si="1"/>
        <v>8.2</v>
      </c>
      <c r="D349" s="1">
        <f t="shared" si="2"/>
        <v>0.587</v>
      </c>
    </row>
    <row r="350">
      <c r="C350" s="1">
        <f t="shared" si="1"/>
        <v>8.2</v>
      </c>
      <c r="D350" s="1">
        <f t="shared" si="2"/>
        <v>0.725</v>
      </c>
    </row>
    <row r="351">
      <c r="C351" s="1">
        <f t="shared" si="1"/>
        <v>8.2</v>
      </c>
      <c r="D351" s="1">
        <f t="shared" si="2"/>
        <v>0.084</v>
      </c>
    </row>
    <row r="352">
      <c r="C352" s="1">
        <f t="shared" si="1"/>
        <v>8.2</v>
      </c>
      <c r="D352" s="1">
        <f t="shared" si="2"/>
        <v>0.687</v>
      </c>
    </row>
    <row r="353">
      <c r="C353" s="1">
        <f t="shared" si="1"/>
        <v>8.2</v>
      </c>
      <c r="D353" s="1">
        <f t="shared" si="2"/>
        <v>0.956</v>
      </c>
    </row>
    <row r="354">
      <c r="C354" s="1">
        <f t="shared" si="1"/>
        <v>8.2</v>
      </c>
      <c r="D354" s="1">
        <f t="shared" si="2"/>
        <v>0.581</v>
      </c>
    </row>
    <row r="355">
      <c r="C355" s="1">
        <f t="shared" si="1"/>
        <v>8.2</v>
      </c>
      <c r="D355" s="1">
        <f t="shared" si="2"/>
        <v>0.464</v>
      </c>
    </row>
    <row r="356">
      <c r="C356" s="1">
        <f t="shared" si="1"/>
        <v>8.2</v>
      </c>
      <c r="D356" s="1">
        <f t="shared" si="2"/>
        <v>0.111</v>
      </c>
    </row>
    <row r="357">
      <c r="C357" s="1">
        <f t="shared" si="1"/>
        <v>8.2</v>
      </c>
      <c r="D357" s="1">
        <f t="shared" si="2"/>
        <v>0.592</v>
      </c>
    </row>
    <row r="358">
      <c r="C358" s="1">
        <f t="shared" si="1"/>
        <v>8.2</v>
      </c>
      <c r="D358" s="1">
        <f t="shared" si="2"/>
        <v>0.248</v>
      </c>
    </row>
    <row r="359">
      <c r="C359" s="1">
        <f t="shared" si="1"/>
        <v>8.2</v>
      </c>
      <c r="D359" s="1">
        <f t="shared" si="2"/>
        <v>0.503</v>
      </c>
    </row>
    <row r="360">
      <c r="C360" s="1">
        <f t="shared" si="1"/>
        <v>8.2</v>
      </c>
      <c r="D360" s="1">
        <f t="shared" si="2"/>
        <v>0.032</v>
      </c>
    </row>
    <row r="361">
      <c r="C361" s="1">
        <f t="shared" si="1"/>
        <v>8.2</v>
      </c>
      <c r="D361" s="1">
        <f t="shared" si="2"/>
        <v>0.497</v>
      </c>
    </row>
    <row r="362">
      <c r="C362" s="1">
        <f t="shared" si="1"/>
        <v>8.2</v>
      </c>
      <c r="D362" s="1">
        <f t="shared" si="2"/>
        <v>0.979</v>
      </c>
    </row>
    <row r="363">
      <c r="C363" s="1">
        <f t="shared" si="1"/>
        <v>8.2</v>
      </c>
      <c r="D363" s="1">
        <f t="shared" si="2"/>
        <v>0.912</v>
      </c>
    </row>
    <row r="364">
      <c r="C364" s="1">
        <f t="shared" si="1"/>
        <v>8.2</v>
      </c>
      <c r="D364" s="1">
        <f t="shared" si="2"/>
        <v>0.763</v>
      </c>
    </row>
    <row r="365">
      <c r="C365" s="1">
        <f t="shared" si="1"/>
        <v>8.2</v>
      </c>
      <c r="D365" s="1">
        <f t="shared" si="2"/>
        <v>0.084</v>
      </c>
    </row>
    <row r="366">
      <c r="C366" s="1">
        <f t="shared" si="1"/>
        <v>8.2</v>
      </c>
      <c r="D366" s="1">
        <f t="shared" si="2"/>
        <v>0.391</v>
      </c>
    </row>
    <row r="367">
      <c r="C367" s="1">
        <f t="shared" si="1"/>
        <v>8.2</v>
      </c>
      <c r="D367" s="1">
        <f t="shared" si="2"/>
        <v>0.151</v>
      </c>
    </row>
    <row r="368">
      <c r="C368" s="1">
        <f t="shared" si="1"/>
        <v>8.2</v>
      </c>
      <c r="D368" s="1">
        <f t="shared" si="2"/>
        <v>0.419</v>
      </c>
    </row>
    <row r="369">
      <c r="C369" s="1">
        <f t="shared" si="1"/>
        <v>8.2</v>
      </c>
      <c r="D369" s="1">
        <f t="shared" si="2"/>
        <v>0.171</v>
      </c>
    </row>
    <row r="370">
      <c r="C370" s="1">
        <f t="shared" si="1"/>
        <v>8.2</v>
      </c>
      <c r="D370" s="1">
        <f t="shared" si="2"/>
        <v>0.81</v>
      </c>
    </row>
    <row r="371">
      <c r="C371" s="1">
        <f t="shared" si="1"/>
        <v>8.2</v>
      </c>
      <c r="D371" s="1">
        <f t="shared" si="2"/>
        <v>0.349</v>
      </c>
    </row>
    <row r="372">
      <c r="C372" s="1">
        <f t="shared" si="1"/>
        <v>8.2</v>
      </c>
      <c r="D372" s="1">
        <f t="shared" si="2"/>
        <v>0.187</v>
      </c>
    </row>
    <row r="373">
      <c r="C373" s="1">
        <f t="shared" si="1"/>
        <v>8.2</v>
      </c>
      <c r="D373" s="1">
        <f t="shared" si="2"/>
        <v>0.168</v>
      </c>
    </row>
    <row r="374">
      <c r="C374" s="1">
        <f t="shared" si="1"/>
        <v>8.2</v>
      </c>
      <c r="D374" s="1">
        <f t="shared" si="2"/>
        <v>0.686</v>
      </c>
    </row>
    <row r="375">
      <c r="C375" s="1">
        <f t="shared" si="1"/>
        <v>8.2</v>
      </c>
      <c r="D375" s="1">
        <f t="shared" si="2"/>
        <v>0.108</v>
      </c>
    </row>
    <row r="376">
      <c r="C376" s="1">
        <f t="shared" si="1"/>
        <v>8.2</v>
      </c>
      <c r="D376" s="1">
        <f t="shared" si="2"/>
        <v>0.811</v>
      </c>
    </row>
    <row r="377">
      <c r="C377" s="1">
        <f t="shared" si="1"/>
        <v>8.2</v>
      </c>
      <c r="D377" s="1">
        <f t="shared" si="2"/>
        <v>0.724</v>
      </c>
    </row>
    <row r="378">
      <c r="C378" s="1">
        <f t="shared" si="1"/>
        <v>8.2</v>
      </c>
      <c r="D378" s="1">
        <f t="shared" si="2"/>
        <v>0.875</v>
      </c>
    </row>
    <row r="379">
      <c r="C379" s="1">
        <f t="shared" si="1"/>
        <v>8.2</v>
      </c>
      <c r="D379" s="1">
        <f t="shared" si="2"/>
        <v>0.982</v>
      </c>
    </row>
    <row r="380">
      <c r="C380" s="1">
        <f t="shared" si="1"/>
        <v>8.2</v>
      </c>
      <c r="D380" s="1">
        <f t="shared" si="2"/>
        <v>0.39</v>
      </c>
    </row>
    <row r="381">
      <c r="C381" s="1">
        <f t="shared" si="1"/>
        <v>8.2</v>
      </c>
      <c r="D381" s="1">
        <f t="shared" si="2"/>
        <v>0.502</v>
      </c>
    </row>
    <row r="382">
      <c r="C382" s="1">
        <f t="shared" si="1"/>
        <v>8.2</v>
      </c>
      <c r="D382" s="1">
        <f t="shared" si="2"/>
        <v>0.596</v>
      </c>
    </row>
    <row r="383">
      <c r="C383" s="1">
        <f t="shared" si="1"/>
        <v>8.2</v>
      </c>
      <c r="D383" s="1">
        <f t="shared" si="2"/>
        <v>0.302</v>
      </c>
    </row>
    <row r="384">
      <c r="C384" s="1">
        <f t="shared" si="1"/>
        <v>8.2</v>
      </c>
      <c r="D384" s="1">
        <f t="shared" si="2"/>
        <v>0.503</v>
      </c>
    </row>
    <row r="385">
      <c r="C385" s="1">
        <f t="shared" si="1"/>
        <v>8.2</v>
      </c>
      <c r="D385" s="1">
        <f t="shared" si="2"/>
        <v>0.812</v>
      </c>
    </row>
    <row r="386">
      <c r="C386" s="1">
        <f t="shared" si="1"/>
        <v>8.2</v>
      </c>
      <c r="D386" s="1">
        <f t="shared" si="2"/>
        <v>0.125</v>
      </c>
    </row>
    <row r="387">
      <c r="C387" s="1">
        <f t="shared" si="1"/>
        <v>8.2</v>
      </c>
      <c r="D387" s="1">
        <f t="shared" si="2"/>
        <v>0.341</v>
      </c>
    </row>
    <row r="388">
      <c r="C388" s="1">
        <f t="shared" si="1"/>
        <v>8.2</v>
      </c>
      <c r="D388" s="1">
        <f t="shared" si="2"/>
        <v>0.96</v>
      </c>
    </row>
    <row r="389">
      <c r="C389" s="1">
        <f t="shared" si="1"/>
        <v>8.2</v>
      </c>
      <c r="D389" s="1">
        <f t="shared" si="2"/>
        <v>0.464</v>
      </c>
    </row>
    <row r="390">
      <c r="C390" s="1">
        <f t="shared" si="1"/>
        <v>8.2</v>
      </c>
      <c r="D390" s="1">
        <f t="shared" si="2"/>
        <v>0.418</v>
      </c>
    </row>
    <row r="391">
      <c r="C391" s="1">
        <f t="shared" si="1"/>
        <v>8.2</v>
      </c>
      <c r="D391" s="1">
        <f t="shared" si="2"/>
        <v>0.554</v>
      </c>
    </row>
    <row r="392">
      <c r="C392" s="1">
        <f t="shared" si="1"/>
        <v>8.2</v>
      </c>
      <c r="D392" s="1">
        <f t="shared" si="2"/>
        <v>0.058</v>
      </c>
    </row>
    <row r="393">
      <c r="C393" s="1">
        <f t="shared" si="1"/>
        <v>8.2</v>
      </c>
      <c r="D393" s="1">
        <f t="shared" si="2"/>
        <v>0.812</v>
      </c>
    </row>
    <row r="394">
      <c r="C394" s="1">
        <f t="shared" si="1"/>
        <v>8.2</v>
      </c>
      <c r="D394" s="1">
        <f t="shared" si="2"/>
        <v>0.271</v>
      </c>
    </row>
    <row r="395">
      <c r="C395" s="1">
        <f t="shared" si="1"/>
        <v>8.2</v>
      </c>
      <c r="D395" s="1">
        <f t="shared" si="2"/>
        <v>0.726</v>
      </c>
    </row>
    <row r="396">
      <c r="C396" s="1">
        <f t="shared" si="1"/>
        <v>8.2</v>
      </c>
      <c r="D396" s="1">
        <f t="shared" si="2"/>
        <v>0.979</v>
      </c>
    </row>
    <row r="397">
      <c r="C397" s="1">
        <f t="shared" si="1"/>
        <v>8.2</v>
      </c>
      <c r="D397" s="1">
        <f t="shared" si="2"/>
        <v>0.172</v>
      </c>
    </row>
    <row r="398">
      <c r="C398" s="1">
        <f t="shared" si="1"/>
        <v>8.2</v>
      </c>
      <c r="D398" s="1">
        <f t="shared" si="2"/>
        <v>0.243</v>
      </c>
    </row>
    <row r="399">
      <c r="C399" s="1">
        <f t="shared" si="1"/>
        <v>8.2</v>
      </c>
      <c r="D399" s="1">
        <f t="shared" si="2"/>
        <v>0.555</v>
      </c>
    </row>
    <row r="400">
      <c r="C400" s="1">
        <f t="shared" si="1"/>
        <v>8.2</v>
      </c>
      <c r="D400" s="1">
        <f t="shared" si="2"/>
        <v>0.946</v>
      </c>
    </row>
    <row r="401">
      <c r="C401" s="1">
        <f t="shared" si="1"/>
        <v>8.2</v>
      </c>
      <c r="D401" s="1">
        <f t="shared" si="2"/>
        <v>0.89</v>
      </c>
    </row>
    <row r="402">
      <c r="C402" s="1">
        <f t="shared" si="1"/>
        <v>8.2</v>
      </c>
      <c r="D402" s="1">
        <f t="shared" si="2"/>
        <v>0.033</v>
      </c>
    </row>
    <row r="403">
      <c r="C403" s="1">
        <f t="shared" si="1"/>
        <v>8.2</v>
      </c>
      <c r="D403" s="1">
        <f t="shared" si="2"/>
        <v>0.873</v>
      </c>
    </row>
    <row r="404">
      <c r="C404" s="1">
        <f t="shared" si="1"/>
        <v>8.2</v>
      </c>
      <c r="D404" s="1">
        <f t="shared" si="2"/>
        <v>0.503</v>
      </c>
    </row>
    <row r="405">
      <c r="C405" s="1">
        <f t="shared" si="1"/>
        <v>8.2</v>
      </c>
      <c r="D405" s="1">
        <f t="shared" si="2"/>
        <v>0.033</v>
      </c>
    </row>
    <row r="406">
      <c r="C406" s="1">
        <f t="shared" si="1"/>
        <v>8.2</v>
      </c>
      <c r="D406" s="1">
        <f t="shared" si="2"/>
        <v>0.127</v>
      </c>
    </row>
    <row r="407">
      <c r="C407" s="1">
        <f t="shared" si="1"/>
        <v>8.2</v>
      </c>
      <c r="D407" s="1">
        <f t="shared" si="2"/>
        <v>0.895</v>
      </c>
    </row>
    <row r="408">
      <c r="C408" s="1">
        <f t="shared" si="1"/>
        <v>8.2</v>
      </c>
      <c r="D408" s="1">
        <f t="shared" si="2"/>
        <v>0.079</v>
      </c>
    </row>
    <row r="409">
      <c r="C409" s="1">
        <f t="shared" si="1"/>
        <v>8.2</v>
      </c>
      <c r="D409" s="1">
        <f t="shared" si="2"/>
        <v>0.063</v>
      </c>
    </row>
    <row r="410">
      <c r="C410" s="1">
        <f t="shared" si="1"/>
        <v>8.2</v>
      </c>
      <c r="D410" s="1">
        <f t="shared" si="2"/>
        <v>0.418</v>
      </c>
    </row>
    <row r="411">
      <c r="C411" s="1">
        <f t="shared" si="1"/>
        <v>8.2</v>
      </c>
      <c r="D411" s="1">
        <f t="shared" si="2"/>
        <v>0.09</v>
      </c>
    </row>
    <row r="412">
      <c r="C412" s="1">
        <f t="shared" si="1"/>
        <v>8.2</v>
      </c>
      <c r="D412" s="1">
        <f t="shared" si="2"/>
        <v>0.09</v>
      </c>
    </row>
    <row r="413">
      <c r="C413" s="1">
        <f t="shared" si="1"/>
        <v>8.2</v>
      </c>
      <c r="D413" s="1">
        <f t="shared" si="2"/>
        <v>0.043</v>
      </c>
    </row>
    <row r="414">
      <c r="C414" s="1">
        <f t="shared" si="1"/>
        <v>8.2</v>
      </c>
      <c r="D414" s="1">
        <f t="shared" si="2"/>
        <v>0.384</v>
      </c>
    </row>
    <row r="415">
      <c r="C415" s="1">
        <f t="shared" si="1"/>
        <v>8.2</v>
      </c>
      <c r="D415" s="1">
        <f t="shared" si="2"/>
        <v>0.108</v>
      </c>
    </row>
    <row r="416">
      <c r="C416" s="1">
        <f t="shared" si="1"/>
        <v>8.2</v>
      </c>
      <c r="D416" s="1">
        <f t="shared" si="2"/>
        <v>0.726</v>
      </c>
    </row>
    <row r="417">
      <c r="C417" s="1">
        <f t="shared" si="1"/>
        <v>8.2</v>
      </c>
      <c r="D417" s="1">
        <f t="shared" si="2"/>
        <v>0.5</v>
      </c>
    </row>
    <row r="418">
      <c r="C418" s="1">
        <f t="shared" si="1"/>
        <v>8.2</v>
      </c>
      <c r="D418" s="1">
        <f t="shared" si="2"/>
        <v>0.973</v>
      </c>
    </row>
    <row r="419">
      <c r="C419" s="1">
        <f t="shared" si="1"/>
        <v>8.2</v>
      </c>
      <c r="D419" s="1">
        <f t="shared" si="2"/>
        <v>0.078</v>
      </c>
    </row>
    <row r="420">
      <c r="C420" s="1">
        <f t="shared" si="1"/>
        <v>8.2</v>
      </c>
      <c r="D420" s="1">
        <f t="shared" si="2"/>
        <v>0.01</v>
      </c>
    </row>
    <row r="421">
      <c r="C421" s="1">
        <f t="shared" si="1"/>
        <v>8.2</v>
      </c>
      <c r="D421" s="1">
        <f t="shared" si="2"/>
        <v>0.268</v>
      </c>
    </row>
    <row r="422">
      <c r="C422" s="1">
        <f t="shared" si="1"/>
        <v>8.2</v>
      </c>
      <c r="D422" s="1">
        <f t="shared" si="2"/>
        <v>0.921</v>
      </c>
    </row>
    <row r="423">
      <c r="C423" s="1">
        <f t="shared" si="1"/>
        <v>8.2</v>
      </c>
      <c r="D423" s="1">
        <f t="shared" si="2"/>
        <v>0.215</v>
      </c>
    </row>
    <row r="424">
      <c r="C424" s="1">
        <f t="shared" si="1"/>
        <v>8.2</v>
      </c>
      <c r="D424" s="1">
        <f t="shared" si="2"/>
        <v>0.147</v>
      </c>
    </row>
    <row r="425">
      <c r="C425" s="1">
        <f t="shared" si="1"/>
        <v>8.2</v>
      </c>
      <c r="D425" s="1">
        <f t="shared" si="2"/>
        <v>0.801</v>
      </c>
    </row>
    <row r="426">
      <c r="C426" s="1">
        <f t="shared" si="1"/>
        <v>8.2</v>
      </c>
      <c r="D426" s="1">
        <f t="shared" si="2"/>
        <v>0.057</v>
      </c>
    </row>
    <row r="427">
      <c r="C427" s="1">
        <f t="shared" si="1"/>
        <v>8.2</v>
      </c>
      <c r="D427" s="1">
        <f t="shared" si="2"/>
        <v>0.458</v>
      </c>
    </row>
    <row r="428">
      <c r="C428" s="1">
        <f t="shared" si="1"/>
        <v>8.2</v>
      </c>
      <c r="D428" s="1">
        <f t="shared" si="2"/>
        <v>0.596</v>
      </c>
    </row>
    <row r="429">
      <c r="C429" s="1">
        <f t="shared" si="1"/>
        <v>8.2</v>
      </c>
      <c r="D429" s="1">
        <f t="shared" si="2"/>
        <v>0.687</v>
      </c>
    </row>
    <row r="430">
      <c r="C430" s="1">
        <f t="shared" si="1"/>
        <v>8.2</v>
      </c>
      <c r="D430" s="1">
        <f t="shared" si="2"/>
        <v>0.726</v>
      </c>
    </row>
    <row r="431">
      <c r="C431" s="1">
        <f t="shared" si="1"/>
        <v>8.2</v>
      </c>
      <c r="D431" s="1">
        <f t="shared" si="2"/>
        <v>0.848</v>
      </c>
    </row>
    <row r="432">
      <c r="C432" s="1">
        <f t="shared" si="1"/>
        <v>8.2</v>
      </c>
      <c r="D432" s="1">
        <f t="shared" si="2"/>
        <v>0.918</v>
      </c>
    </row>
    <row r="433">
      <c r="C433" s="1">
        <f t="shared" si="1"/>
        <v>8.2</v>
      </c>
      <c r="D433" s="1">
        <f t="shared" si="2"/>
        <v>0.877</v>
      </c>
    </row>
    <row r="434">
      <c r="C434" s="1">
        <f t="shared" si="1"/>
        <v>8.2</v>
      </c>
      <c r="D434" s="1">
        <f t="shared" si="2"/>
        <v>0.639</v>
      </c>
    </row>
    <row r="435">
      <c r="C435" s="1">
        <f t="shared" si="1"/>
        <v>8.2</v>
      </c>
      <c r="D435" s="1">
        <f t="shared" si="2"/>
        <v>0.118</v>
      </c>
    </row>
    <row r="436">
      <c r="C436" s="1">
        <f t="shared" si="1"/>
        <v>8.2</v>
      </c>
      <c r="D436" s="1">
        <f t="shared" si="2"/>
        <v>0.463</v>
      </c>
    </row>
    <row r="437">
      <c r="C437" s="1">
        <f t="shared" si="1"/>
        <v>8.2</v>
      </c>
      <c r="D437" s="1">
        <f t="shared" si="2"/>
        <v>0.639</v>
      </c>
    </row>
    <row r="438">
      <c r="C438" s="1">
        <f t="shared" si="1"/>
        <v>8.2</v>
      </c>
      <c r="D438" s="1">
        <f t="shared" si="2"/>
        <v>0.267</v>
      </c>
    </row>
    <row r="439">
      <c r="C439" s="1">
        <f t="shared" si="1"/>
        <v>8.2</v>
      </c>
      <c r="D439" s="1">
        <f t="shared" si="2"/>
        <v>0.03</v>
      </c>
    </row>
    <row r="440">
      <c r="C440" s="1">
        <f t="shared" si="1"/>
        <v>8.2</v>
      </c>
      <c r="D440" s="1">
        <f t="shared" si="2"/>
        <v>0.727</v>
      </c>
    </row>
    <row r="441">
      <c r="C441" s="1">
        <f t="shared" si="1"/>
        <v>8.2</v>
      </c>
      <c r="D441" s="1">
        <f t="shared" si="2"/>
        <v>0.553</v>
      </c>
    </row>
    <row r="442">
      <c r="C442" s="1">
        <f t="shared" si="1"/>
        <v>8.2</v>
      </c>
      <c r="D442" s="1">
        <f t="shared" si="2"/>
        <v>0.921</v>
      </c>
    </row>
    <row r="443">
      <c r="C443" s="1">
        <f t="shared" si="1"/>
        <v>8.2</v>
      </c>
      <c r="D443" s="1">
        <f t="shared" si="2"/>
        <v>0.456</v>
      </c>
    </row>
    <row r="444">
      <c r="C444" s="1">
        <f t="shared" si="1"/>
        <v>8.2</v>
      </c>
      <c r="D444" s="1">
        <f t="shared" si="2"/>
        <v>0.464</v>
      </c>
    </row>
    <row r="445">
      <c r="C445" s="1">
        <f t="shared" si="1"/>
        <v>8.2</v>
      </c>
      <c r="D445" s="1">
        <f t="shared" si="2"/>
        <v>0.87</v>
      </c>
    </row>
    <row r="446">
      <c r="C446" s="1">
        <f t="shared" si="1"/>
        <v>8.2</v>
      </c>
      <c r="D446" s="1">
        <f t="shared" si="2"/>
        <v>0.347</v>
      </c>
    </row>
    <row r="447">
      <c r="C447" s="1">
        <f t="shared" si="1"/>
        <v>8.2</v>
      </c>
      <c r="D447" s="1">
        <f t="shared" si="2"/>
        <v>0.222</v>
      </c>
    </row>
    <row r="448">
      <c r="C448" s="1">
        <f t="shared" si="1"/>
        <v>8.2</v>
      </c>
      <c r="D448" s="1">
        <f t="shared" si="2"/>
        <v>0.041</v>
      </c>
    </row>
    <row r="449">
      <c r="C449" s="1">
        <f t="shared" si="1"/>
        <v>8.2</v>
      </c>
      <c r="D449" s="1">
        <f t="shared" si="2"/>
        <v>0.187</v>
      </c>
    </row>
    <row r="450">
      <c r="C450" s="1">
        <f t="shared" si="1"/>
        <v>8.2</v>
      </c>
      <c r="D450" s="1">
        <f t="shared" si="2"/>
        <v>0.988</v>
      </c>
    </row>
    <row r="451">
      <c r="C451" s="1">
        <f t="shared" si="1"/>
        <v>8.2</v>
      </c>
      <c r="D451" s="1">
        <f t="shared" si="2"/>
        <v>0.305</v>
      </c>
    </row>
    <row r="452">
      <c r="C452" s="1">
        <f t="shared" si="1"/>
        <v>8.2</v>
      </c>
      <c r="D452" s="1">
        <f t="shared" si="2"/>
        <v>0.147</v>
      </c>
    </row>
    <row r="453">
      <c r="C453" s="1">
        <f t="shared" si="1"/>
        <v>8.2</v>
      </c>
      <c r="D453" s="1">
        <f t="shared" si="2"/>
        <v>0.147</v>
      </c>
    </row>
    <row r="454">
      <c r="C454" s="1">
        <f t="shared" si="1"/>
        <v>8.2</v>
      </c>
      <c r="D454" s="1">
        <f t="shared" si="2"/>
        <v>0.221</v>
      </c>
    </row>
    <row r="455">
      <c r="C455" s="1">
        <f t="shared" si="1"/>
        <v>8.2</v>
      </c>
      <c r="D455" s="1">
        <f t="shared" si="2"/>
        <v>0.727</v>
      </c>
    </row>
    <row r="456">
      <c r="C456" s="1">
        <f t="shared" si="1"/>
        <v>8.2</v>
      </c>
      <c r="D456" s="1">
        <f t="shared" si="2"/>
        <v>0.461</v>
      </c>
    </row>
    <row r="457">
      <c r="C457" s="1">
        <f t="shared" si="1"/>
        <v>8.2</v>
      </c>
      <c r="D457" s="1">
        <f t="shared" si="2"/>
        <v>0.082</v>
      </c>
    </row>
    <row r="458">
      <c r="C458" s="1">
        <f t="shared" si="1"/>
        <v>8.2</v>
      </c>
      <c r="D458" s="1">
        <f t="shared" si="2"/>
        <v>0.221</v>
      </c>
    </row>
    <row r="459">
      <c r="C459" s="1">
        <f t="shared" si="1"/>
        <v>8.2</v>
      </c>
      <c r="D459" s="1">
        <f t="shared" si="2"/>
        <v>0.946</v>
      </c>
    </row>
    <row r="460">
      <c r="C460" s="1">
        <f t="shared" si="1"/>
        <v>8.2</v>
      </c>
      <c r="D460" s="1">
        <f t="shared" si="2"/>
        <v>0.105</v>
      </c>
    </row>
    <row r="461">
      <c r="C461" s="1">
        <f t="shared" si="1"/>
        <v>8.2</v>
      </c>
      <c r="D461" s="1">
        <f t="shared" si="2"/>
        <v>0.033</v>
      </c>
    </row>
    <row r="462">
      <c r="C462" s="1">
        <f t="shared" si="1"/>
        <v>8.2</v>
      </c>
      <c r="D462" s="1">
        <f t="shared" si="2"/>
        <v>0.628</v>
      </c>
    </row>
    <row r="463">
      <c r="C463" s="1">
        <f t="shared" si="1"/>
        <v>8.2</v>
      </c>
      <c r="D463" s="1">
        <f t="shared" si="2"/>
        <v>0.498</v>
      </c>
    </row>
    <row r="464">
      <c r="C464" s="1">
        <f t="shared" si="1"/>
        <v>8.2</v>
      </c>
      <c r="D464" s="1">
        <f t="shared" si="2"/>
        <v>0.343</v>
      </c>
    </row>
    <row r="465">
      <c r="C465" s="1">
        <f t="shared" si="1"/>
        <v>8.2</v>
      </c>
      <c r="D465" s="1">
        <f t="shared" si="2"/>
        <v>0.302</v>
      </c>
    </row>
    <row r="466">
      <c r="C466" s="1">
        <f t="shared" si="1"/>
        <v>8.2</v>
      </c>
      <c r="D466" s="1">
        <f t="shared" si="2"/>
        <v>0.461</v>
      </c>
    </row>
    <row r="467">
      <c r="C467" s="1">
        <f t="shared" si="1"/>
        <v>8.2</v>
      </c>
      <c r="D467" s="1">
        <f t="shared" si="2"/>
        <v>0.025</v>
      </c>
    </row>
    <row r="468">
      <c r="C468" s="1">
        <f t="shared" si="1"/>
        <v>8.2</v>
      </c>
      <c r="D468" s="1">
        <f t="shared" si="2"/>
        <v>0.121</v>
      </c>
    </row>
    <row r="469">
      <c r="C469" s="1">
        <f t="shared" si="1"/>
        <v>8.2</v>
      </c>
      <c r="D469" s="1">
        <f t="shared" si="2"/>
        <v>0.594</v>
      </c>
    </row>
    <row r="470">
      <c r="C470" s="1">
        <f t="shared" si="1"/>
        <v>8.2</v>
      </c>
      <c r="D470" s="1">
        <f t="shared" si="2"/>
        <v>0.24</v>
      </c>
    </row>
    <row r="471">
      <c r="C471" s="1">
        <f t="shared" si="1"/>
        <v>8.2</v>
      </c>
      <c r="D471" s="1">
        <f t="shared" si="2"/>
        <v>0.302</v>
      </c>
    </row>
    <row r="472">
      <c r="C472" s="1">
        <f t="shared" si="1"/>
        <v>8.2</v>
      </c>
      <c r="D472" s="1">
        <f t="shared" si="2"/>
        <v>0.798</v>
      </c>
    </row>
    <row r="473">
      <c r="C473" s="1">
        <f t="shared" si="1"/>
        <v>8.2</v>
      </c>
      <c r="D473" s="1">
        <f t="shared" si="2"/>
        <v>0.594</v>
      </c>
    </row>
    <row r="474">
      <c r="C474" s="1">
        <f t="shared" si="1"/>
        <v>8.2</v>
      </c>
      <c r="D474" s="1">
        <f t="shared" si="2"/>
        <v>0.594</v>
      </c>
    </row>
    <row r="475">
      <c r="C475" s="1">
        <f t="shared" si="1"/>
        <v>8.2</v>
      </c>
      <c r="D475" s="1">
        <f t="shared" si="2"/>
        <v>0.921</v>
      </c>
    </row>
    <row r="476">
      <c r="C476" s="1">
        <f t="shared" si="1"/>
        <v>8.2</v>
      </c>
      <c r="D476" s="1">
        <f t="shared" si="2"/>
        <v>0.584</v>
      </c>
    </row>
    <row r="477">
      <c r="C477" s="1">
        <f t="shared" si="1"/>
        <v>8.2</v>
      </c>
      <c r="D477" s="1">
        <f t="shared" si="2"/>
        <v>0.849</v>
      </c>
    </row>
    <row r="478">
      <c r="C478" s="1">
        <f t="shared" si="1"/>
        <v>8.2</v>
      </c>
      <c r="D478" s="1">
        <f t="shared" si="2"/>
        <v>0.716</v>
      </c>
    </row>
    <row r="479">
      <c r="C479" s="1">
        <f t="shared" si="1"/>
        <v>8.2</v>
      </c>
      <c r="D479" s="1">
        <f t="shared" si="2"/>
        <v>0.973</v>
      </c>
    </row>
    <row r="480">
      <c r="C480" s="1">
        <f t="shared" si="1"/>
        <v>8.2</v>
      </c>
      <c r="D480" s="1">
        <f t="shared" si="2"/>
        <v>0.85</v>
      </c>
    </row>
    <row r="481">
      <c r="C481" s="1">
        <f t="shared" si="1"/>
        <v>8.2</v>
      </c>
      <c r="D481" s="1">
        <f t="shared" si="2"/>
        <v>0.499</v>
      </c>
    </row>
    <row r="482">
      <c r="C482" s="1">
        <f t="shared" si="1"/>
        <v>8.2</v>
      </c>
      <c r="D482" s="1">
        <f t="shared" si="2"/>
        <v>0.541</v>
      </c>
    </row>
    <row r="483">
      <c r="C483" s="1">
        <f t="shared" si="1"/>
        <v>8.2</v>
      </c>
      <c r="D483" s="1">
        <f t="shared" si="2"/>
        <v>0.946</v>
      </c>
    </row>
    <row r="484">
      <c r="C484" s="1">
        <f t="shared" si="1"/>
        <v>8.2</v>
      </c>
      <c r="D484" s="1">
        <f t="shared" si="2"/>
        <v>0.921</v>
      </c>
    </row>
    <row r="485">
      <c r="C485" s="1">
        <f t="shared" si="1"/>
        <v>8.2</v>
      </c>
      <c r="D485" s="1">
        <f t="shared" si="2"/>
        <v>0.122</v>
      </c>
    </row>
    <row r="486">
      <c r="C486" s="1">
        <f t="shared" si="1"/>
        <v>8.2</v>
      </c>
      <c r="D486" s="1">
        <f t="shared" si="2"/>
        <v>0.727</v>
      </c>
    </row>
    <row r="487">
      <c r="C487" s="1">
        <f t="shared" si="1"/>
        <v>8.2</v>
      </c>
      <c r="D487" s="1">
        <f t="shared" si="2"/>
        <v>0.553</v>
      </c>
    </row>
    <row r="488">
      <c r="C488" s="1">
        <f t="shared" si="1"/>
        <v>8.2</v>
      </c>
      <c r="D488" s="1">
        <f t="shared" si="2"/>
        <v>0.553</v>
      </c>
    </row>
    <row r="489">
      <c r="C489" s="1">
        <f t="shared" si="1"/>
        <v>8.2</v>
      </c>
      <c r="D489" s="1">
        <f t="shared" si="2"/>
        <v>0.664</v>
      </c>
    </row>
    <row r="490">
      <c r="C490" s="1">
        <f t="shared" si="1"/>
        <v>8.2</v>
      </c>
      <c r="D490" s="1">
        <f t="shared" si="2"/>
        <v>0.465</v>
      </c>
    </row>
    <row r="491">
      <c r="C491" s="1">
        <f t="shared" si="1"/>
        <v>8.2</v>
      </c>
      <c r="D491" s="1">
        <f t="shared" si="2"/>
        <v>0.267</v>
      </c>
    </row>
    <row r="492">
      <c r="C492" s="1">
        <f t="shared" si="1"/>
        <v>8.2</v>
      </c>
      <c r="D492" s="1">
        <f t="shared" si="2"/>
        <v>0.947</v>
      </c>
    </row>
    <row r="493">
      <c r="C493" s="1">
        <f t="shared" si="1"/>
        <v>8.2</v>
      </c>
      <c r="D493" s="1">
        <f t="shared" si="2"/>
        <v>0.769</v>
      </c>
    </row>
    <row r="494">
      <c r="C494" s="1">
        <f t="shared" si="1"/>
        <v>8.2</v>
      </c>
      <c r="D494" s="1">
        <f t="shared" si="2"/>
        <v>0.815</v>
      </c>
    </row>
    <row r="495">
      <c r="C495" s="1">
        <f t="shared" si="1"/>
        <v>8.2</v>
      </c>
      <c r="D495" s="1">
        <f t="shared" si="2"/>
        <v>0.268</v>
      </c>
    </row>
    <row r="496">
      <c r="C496" s="1">
        <f t="shared" si="1"/>
        <v>8.2</v>
      </c>
      <c r="D496" s="1">
        <f t="shared" si="2"/>
        <v>0.943</v>
      </c>
    </row>
    <row r="497">
      <c r="C497" s="1">
        <f t="shared" si="1"/>
        <v>8.2</v>
      </c>
      <c r="D497" s="1">
        <f t="shared" si="2"/>
        <v>0.728</v>
      </c>
    </row>
    <row r="498">
      <c r="C498" s="1">
        <f t="shared" si="1"/>
        <v>8.2</v>
      </c>
      <c r="D498" s="1">
        <f t="shared" si="2"/>
        <v>0.346</v>
      </c>
    </row>
    <row r="499">
      <c r="C499" s="1">
        <f t="shared" si="1"/>
        <v>8.2</v>
      </c>
      <c r="D499" s="1">
        <f t="shared" si="2"/>
        <v>0.689</v>
      </c>
    </row>
    <row r="500">
      <c r="C500" s="1">
        <f t="shared" si="1"/>
        <v>8.2</v>
      </c>
      <c r="D500" s="1">
        <f t="shared" si="2"/>
        <v>0.333</v>
      </c>
    </row>
    <row r="501">
      <c r="C501" s="1">
        <f t="shared" si="1"/>
        <v>8.2</v>
      </c>
      <c r="D501" s="1">
        <f t="shared" si="2"/>
        <v>0.978</v>
      </c>
    </row>
    <row r="502">
      <c r="C502" s="1">
        <f t="shared" si="1"/>
        <v>8.2</v>
      </c>
      <c r="D502" s="1">
        <f t="shared" si="2"/>
        <v>0.599</v>
      </c>
    </row>
    <row r="503">
      <c r="C503" s="1">
        <f t="shared" si="1"/>
        <v>8.2</v>
      </c>
      <c r="D503" s="1">
        <f t="shared" si="2"/>
        <v>0.487</v>
      </c>
    </row>
    <row r="504">
      <c r="C504" s="1">
        <f t="shared" si="1"/>
        <v>8.2</v>
      </c>
      <c r="D504" s="1">
        <f t="shared" si="2"/>
        <v>0.499</v>
      </c>
    </row>
    <row r="505">
      <c r="C505" s="1">
        <f t="shared" si="1"/>
        <v>8.2</v>
      </c>
      <c r="D505" s="1">
        <f t="shared" si="2"/>
        <v>0.467</v>
      </c>
    </row>
    <row r="506">
      <c r="C506" s="1">
        <f t="shared" si="1"/>
        <v>8.2</v>
      </c>
      <c r="D506" s="1">
        <f t="shared" si="2"/>
        <v>0.488</v>
      </c>
    </row>
    <row r="507">
      <c r="C507" s="1">
        <f t="shared" si="1"/>
        <v>8.2</v>
      </c>
      <c r="D507" s="1">
        <f t="shared" si="2"/>
        <v>0.308</v>
      </c>
    </row>
    <row r="508">
      <c r="C508" s="1">
        <f t="shared" si="1"/>
        <v>8.2</v>
      </c>
      <c r="D508" s="1">
        <f t="shared" si="2"/>
        <v>0.149</v>
      </c>
    </row>
    <row r="509">
      <c r="C509" s="1">
        <f t="shared" si="1"/>
        <v>8.2</v>
      </c>
      <c r="D509" s="1">
        <f t="shared" si="2"/>
        <v>0.109</v>
      </c>
    </row>
    <row r="510">
      <c r="C510" s="1">
        <f t="shared" si="1"/>
        <v>8.2</v>
      </c>
      <c r="D510" s="1">
        <f t="shared" si="2"/>
        <v>0.026</v>
      </c>
    </row>
    <row r="511">
      <c r="C511" s="1">
        <f t="shared" si="1"/>
        <v>8.2</v>
      </c>
      <c r="D511" s="1">
        <f t="shared" si="2"/>
        <v>0.09</v>
      </c>
    </row>
    <row r="512">
      <c r="C512" s="1">
        <f t="shared" si="1"/>
        <v>8.2</v>
      </c>
      <c r="D512" s="1">
        <f t="shared" si="2"/>
        <v>0.006</v>
      </c>
    </row>
    <row r="513">
      <c r="C513" s="1">
        <f t="shared" si="1"/>
        <v>8.2</v>
      </c>
      <c r="D513" s="1">
        <f t="shared" si="2"/>
        <v>0.727</v>
      </c>
    </row>
    <row r="514">
      <c r="C514" s="1">
        <f t="shared" si="1"/>
        <v>8.2</v>
      </c>
      <c r="D514" s="1">
        <f t="shared" si="2"/>
        <v>0.388</v>
      </c>
    </row>
    <row r="515">
      <c r="C515" s="1">
        <f t="shared" si="1"/>
        <v>8.2</v>
      </c>
      <c r="D515" s="1">
        <f t="shared" si="2"/>
        <v>0.146</v>
      </c>
    </row>
    <row r="516">
      <c r="C516" s="1">
        <f t="shared" si="1"/>
        <v>8.2</v>
      </c>
      <c r="D516" s="1">
        <f t="shared" si="2"/>
        <v>0.389</v>
      </c>
    </row>
    <row r="517">
      <c r="C517" s="1">
        <f t="shared" si="1"/>
        <v>8.2</v>
      </c>
      <c r="D517" s="1">
        <f t="shared" si="2"/>
        <v>0.993</v>
      </c>
    </row>
    <row r="518">
      <c r="C518" s="1">
        <f t="shared" si="1"/>
        <v>8.2</v>
      </c>
      <c r="D518" s="1">
        <f t="shared" si="2"/>
        <v>0.552</v>
      </c>
    </row>
    <row r="519">
      <c r="C519" s="1">
        <f t="shared" si="1"/>
        <v>8.2</v>
      </c>
      <c r="D519" s="1">
        <f t="shared" si="2"/>
        <v>0.814</v>
      </c>
    </row>
    <row r="520">
      <c r="C520" s="1">
        <f t="shared" si="1"/>
        <v>8.2</v>
      </c>
      <c r="D520" s="1">
        <f t="shared" si="2"/>
        <v>0.722</v>
      </c>
    </row>
    <row r="521">
      <c r="C521" s="1">
        <f t="shared" si="1"/>
        <v>8.2</v>
      </c>
      <c r="D521" s="1">
        <f t="shared" si="2"/>
        <v>0.466</v>
      </c>
    </row>
    <row r="522">
      <c r="C522" s="1">
        <f t="shared" si="1"/>
        <v>8.2</v>
      </c>
      <c r="D522" s="1">
        <f t="shared" si="2"/>
        <v>0.924</v>
      </c>
    </row>
    <row r="523">
      <c r="C523" s="1">
        <f t="shared" si="1"/>
        <v>8.2</v>
      </c>
      <c r="D523" s="1">
        <f t="shared" si="2"/>
        <v>0.296</v>
      </c>
    </row>
    <row r="524">
      <c r="C524" s="1">
        <f t="shared" si="1"/>
        <v>8.2</v>
      </c>
      <c r="D524" s="1">
        <f t="shared" si="2"/>
        <v>0.637</v>
      </c>
    </row>
    <row r="525">
      <c r="C525" s="1">
        <f t="shared" si="1"/>
        <v>8.2</v>
      </c>
      <c r="D525" s="1">
        <f t="shared" si="2"/>
        <v>0.186</v>
      </c>
    </row>
    <row r="526">
      <c r="C526" s="1">
        <f t="shared" si="1"/>
        <v>8.2</v>
      </c>
      <c r="D526" s="1">
        <f t="shared" si="2"/>
        <v>0.269</v>
      </c>
    </row>
    <row r="527">
      <c r="C527" s="1">
        <f t="shared" si="1"/>
        <v>8.2</v>
      </c>
      <c r="D527" s="1">
        <f t="shared" si="2"/>
        <v>0.579</v>
      </c>
    </row>
    <row r="528">
      <c r="C528" s="1">
        <f t="shared" si="1"/>
        <v>8.2</v>
      </c>
      <c r="D528" s="1">
        <f t="shared" si="2"/>
        <v>0.244</v>
      </c>
    </row>
    <row r="529">
      <c r="C529" s="1">
        <f t="shared" si="1"/>
        <v>8.2</v>
      </c>
      <c r="D529" s="1">
        <f t="shared" si="2"/>
        <v>0.418</v>
      </c>
    </row>
    <row r="530">
      <c r="C530" s="1">
        <f t="shared" si="1"/>
        <v>8.2</v>
      </c>
      <c r="D530" s="1">
        <f t="shared" si="2"/>
        <v>0.5</v>
      </c>
    </row>
    <row r="531">
      <c r="C531" s="1">
        <f t="shared" si="1"/>
        <v>8.2</v>
      </c>
      <c r="D531" s="1">
        <f t="shared" si="2"/>
        <v>0.01</v>
      </c>
    </row>
    <row r="532">
      <c r="C532" s="1">
        <f t="shared" si="1"/>
        <v>8.2</v>
      </c>
      <c r="D532" s="1">
        <f t="shared" si="2"/>
        <v>0.797</v>
      </c>
    </row>
    <row r="533">
      <c r="C533" s="1">
        <f t="shared" si="1"/>
        <v>8.2</v>
      </c>
      <c r="D533" s="1">
        <f t="shared" si="2"/>
        <v>0.05</v>
      </c>
    </row>
    <row r="534">
      <c r="C534" s="1">
        <f t="shared" si="1"/>
        <v>8.2</v>
      </c>
      <c r="D534" s="1">
        <f t="shared" si="2"/>
        <v>0.418</v>
      </c>
    </row>
    <row r="535">
      <c r="C535" s="1">
        <f t="shared" si="1"/>
        <v>8.2</v>
      </c>
      <c r="D535" s="1">
        <f t="shared" si="2"/>
        <v>0.67</v>
      </c>
    </row>
    <row r="536">
      <c r="C536" s="1">
        <f t="shared" si="1"/>
        <v>8.2</v>
      </c>
      <c r="D536" s="1">
        <f t="shared" si="2"/>
        <v>0.341</v>
      </c>
    </row>
    <row r="537">
      <c r="C537" s="1">
        <f t="shared" si="1"/>
        <v>8.2</v>
      </c>
      <c r="D537" s="1">
        <f t="shared" si="2"/>
        <v>0.85</v>
      </c>
    </row>
    <row r="538">
      <c r="C538" s="1">
        <f t="shared" si="1"/>
        <v>8.2</v>
      </c>
      <c r="D538" s="1">
        <f t="shared" si="2"/>
        <v>0.683</v>
      </c>
    </row>
    <row r="539">
      <c r="C539" s="1">
        <f t="shared" si="1"/>
        <v>8.2</v>
      </c>
      <c r="D539" s="1">
        <f t="shared" si="2"/>
        <v>0.723</v>
      </c>
    </row>
    <row r="540">
      <c r="C540" s="1">
        <f t="shared" si="1"/>
        <v>8.2</v>
      </c>
      <c r="D540" s="1">
        <f t="shared" si="2"/>
        <v>0.346</v>
      </c>
    </row>
    <row r="541">
      <c r="C541" s="1">
        <f t="shared" si="1"/>
        <v>8.2</v>
      </c>
      <c r="D541" s="1">
        <f t="shared" si="2"/>
        <v>0.687</v>
      </c>
    </row>
    <row r="542">
      <c r="C542" s="1">
        <f t="shared" si="1"/>
        <v>8.2</v>
      </c>
      <c r="D542" s="1">
        <f t="shared" si="2"/>
        <v>0.148</v>
      </c>
    </row>
    <row r="543">
      <c r="C543" s="1">
        <f t="shared" si="1"/>
        <v>8.2</v>
      </c>
      <c r="D543" s="1">
        <f t="shared" si="2"/>
        <v>0.123</v>
      </c>
    </row>
    <row r="544">
      <c r="C544" s="1">
        <f t="shared" si="1"/>
        <v>8.2</v>
      </c>
      <c r="D544" s="1">
        <f t="shared" si="2"/>
        <v>0.21</v>
      </c>
    </row>
    <row r="545">
      <c r="C545" s="1">
        <f t="shared" si="1"/>
        <v>8.2</v>
      </c>
      <c r="D545" s="1">
        <f t="shared" si="2"/>
        <v>0.381</v>
      </c>
    </row>
    <row r="546">
      <c r="C546" s="1">
        <f t="shared" si="1"/>
        <v>8.2</v>
      </c>
      <c r="D546" s="1">
        <f t="shared" si="2"/>
        <v>0.592</v>
      </c>
    </row>
    <row r="547">
      <c r="C547" s="1">
        <f t="shared" si="1"/>
        <v>8.2</v>
      </c>
      <c r="D547" s="1">
        <f t="shared" si="2"/>
        <v>0.974</v>
      </c>
    </row>
    <row r="548">
      <c r="C548" s="1">
        <f t="shared" si="1"/>
        <v>8.2</v>
      </c>
      <c r="D548" s="1">
        <f t="shared" si="2"/>
        <v>0.296</v>
      </c>
    </row>
    <row r="549">
      <c r="C549" s="1">
        <f t="shared" si="1"/>
        <v>8.2</v>
      </c>
      <c r="D549" s="1">
        <f t="shared" si="2"/>
        <v>0.446</v>
      </c>
    </row>
    <row r="550">
      <c r="C550" s="1">
        <f t="shared" si="1"/>
        <v>8.2</v>
      </c>
      <c r="D550" s="1">
        <f t="shared" si="2"/>
        <v>0.09</v>
      </c>
    </row>
    <row r="551">
      <c r="C551" s="1">
        <f t="shared" si="1"/>
        <v>8.2</v>
      </c>
      <c r="D551" s="1">
        <f t="shared" si="2"/>
        <v>0.878</v>
      </c>
    </row>
    <row r="552">
      <c r="C552" s="1">
        <f t="shared" si="1"/>
        <v>8.2</v>
      </c>
      <c r="D552" s="1">
        <f t="shared" si="2"/>
        <v>0.593</v>
      </c>
    </row>
    <row r="553">
      <c r="C553" s="1">
        <f t="shared" si="1"/>
        <v>8.2</v>
      </c>
      <c r="D553" s="1">
        <f t="shared" si="2"/>
        <v>0.768</v>
      </c>
    </row>
    <row r="554">
      <c r="C554" s="1">
        <f t="shared" si="1"/>
        <v>8.2</v>
      </c>
      <c r="D554" s="1">
        <f t="shared" si="2"/>
        <v>0.458</v>
      </c>
    </row>
    <row r="555">
      <c r="C555" s="1">
        <f t="shared" si="1"/>
        <v>8.2</v>
      </c>
      <c r="D555" s="1">
        <f t="shared" si="2"/>
        <v>0.123</v>
      </c>
    </row>
    <row r="556">
      <c r="C556" s="1">
        <f t="shared" si="1"/>
        <v>8.2</v>
      </c>
      <c r="D556" s="1">
        <f t="shared" si="2"/>
        <v>0.988</v>
      </c>
    </row>
    <row r="557">
      <c r="C557" s="1">
        <f t="shared" si="1"/>
        <v>8.2</v>
      </c>
      <c r="D557" s="1">
        <f t="shared" si="2"/>
        <v>0.724</v>
      </c>
    </row>
    <row r="558">
      <c r="C558" s="1">
        <f t="shared" si="1"/>
        <v>8.2</v>
      </c>
      <c r="D558" s="1">
        <f t="shared" si="2"/>
        <v>0.553</v>
      </c>
    </row>
    <row r="559">
      <c r="C559" s="1">
        <f t="shared" si="1"/>
        <v>8.2</v>
      </c>
      <c r="D559" s="1">
        <f t="shared" si="2"/>
        <v>0.714</v>
      </c>
    </row>
    <row r="560">
      <c r="C560" s="1">
        <f t="shared" si="1"/>
        <v>8.2</v>
      </c>
      <c r="D560" s="1">
        <f t="shared" si="2"/>
        <v>0.306</v>
      </c>
    </row>
    <row r="561">
      <c r="C561" s="1">
        <f t="shared" si="1"/>
        <v>8.2</v>
      </c>
      <c r="D561" s="1">
        <f t="shared" si="2"/>
        <v>0.543</v>
      </c>
    </row>
    <row r="562">
      <c r="C562" s="1">
        <f t="shared" si="1"/>
        <v>8.2</v>
      </c>
      <c r="D562" s="1">
        <f t="shared" si="2"/>
        <v>0.897</v>
      </c>
    </row>
    <row r="563">
      <c r="C563" s="1">
        <f t="shared" si="1"/>
        <v>8.2</v>
      </c>
      <c r="D563" s="1">
        <f t="shared" si="2"/>
        <v>0.725</v>
      </c>
    </row>
    <row r="564">
      <c r="C564" s="1">
        <f t="shared" si="1"/>
        <v>8.2</v>
      </c>
      <c r="D564" s="1">
        <f t="shared" si="2"/>
        <v>0.801</v>
      </c>
    </row>
    <row r="565">
      <c r="C565" s="1">
        <f t="shared" si="1"/>
        <v>8.2</v>
      </c>
      <c r="D565" s="1">
        <f t="shared" si="2"/>
        <v>0.962</v>
      </c>
    </row>
    <row r="566">
      <c r="C566" s="1">
        <f t="shared" si="1"/>
        <v>8.2</v>
      </c>
      <c r="D566" s="1">
        <f t="shared" si="2"/>
        <v>0.146</v>
      </c>
    </row>
    <row r="567">
      <c r="C567" s="1">
        <f t="shared" si="1"/>
        <v>8.2</v>
      </c>
      <c r="D567" s="1">
        <f t="shared" si="2"/>
        <v>0.684</v>
      </c>
    </row>
    <row r="568">
      <c r="C568" s="1">
        <f t="shared" si="1"/>
        <v>8.2</v>
      </c>
      <c r="D568" s="1">
        <f t="shared" si="2"/>
        <v>0.109</v>
      </c>
    </row>
    <row r="569">
      <c r="C569" s="1">
        <f t="shared" si="1"/>
        <v>8.2</v>
      </c>
      <c r="D569" s="1">
        <f t="shared" si="2"/>
        <v>0.879</v>
      </c>
    </row>
    <row r="570">
      <c r="C570" s="1">
        <f t="shared" si="1"/>
        <v>8.2</v>
      </c>
      <c r="D570" s="1">
        <f t="shared" si="2"/>
        <v>0.109</v>
      </c>
    </row>
    <row r="571">
      <c r="C571" s="1">
        <f t="shared" si="1"/>
        <v>8.2</v>
      </c>
      <c r="D571" s="1">
        <f t="shared" si="2"/>
        <v>0.725</v>
      </c>
    </row>
    <row r="572">
      <c r="C572" s="1">
        <f t="shared" si="1"/>
        <v>8.2</v>
      </c>
      <c r="D572" s="1">
        <f t="shared" si="2"/>
        <v>0.639</v>
      </c>
    </row>
    <row r="573">
      <c r="C573" s="1">
        <f t="shared" si="1"/>
        <v>8.2</v>
      </c>
      <c r="D573" s="1">
        <f t="shared" si="2"/>
        <v>0.39</v>
      </c>
    </row>
    <row r="574">
      <c r="C574" s="1">
        <f t="shared" si="1"/>
        <v>8.2</v>
      </c>
      <c r="D574" s="1">
        <f t="shared" si="2"/>
        <v>0.726</v>
      </c>
    </row>
    <row r="575">
      <c r="C575" s="1">
        <f t="shared" si="1"/>
        <v>8.2</v>
      </c>
      <c r="D575" s="1">
        <f t="shared" si="2"/>
        <v>0.165</v>
      </c>
    </row>
    <row r="576">
      <c r="C576" s="1">
        <f t="shared" si="1"/>
        <v>8.2</v>
      </c>
      <c r="D576" s="1">
        <f t="shared" si="2"/>
        <v>0.308</v>
      </c>
    </row>
    <row r="577">
      <c r="C577" s="1">
        <f t="shared" si="1"/>
        <v>8.2</v>
      </c>
      <c r="D577" s="1">
        <f t="shared" si="2"/>
        <v>0.851</v>
      </c>
    </row>
    <row r="578">
      <c r="C578" s="1">
        <f t="shared" si="1"/>
        <v>8.2</v>
      </c>
      <c r="D578" s="1">
        <f t="shared" si="2"/>
        <v>0.689</v>
      </c>
    </row>
    <row r="579">
      <c r="C579" s="1">
        <f t="shared" si="1"/>
        <v>8.2</v>
      </c>
      <c r="D579" s="1">
        <f t="shared" si="2"/>
        <v>0.581</v>
      </c>
    </row>
    <row r="580">
      <c r="C580" s="1">
        <f t="shared" si="1"/>
        <v>8.2</v>
      </c>
      <c r="D580" s="1">
        <f t="shared" si="2"/>
        <v>0.224</v>
      </c>
    </row>
    <row r="581">
      <c r="C581" s="1">
        <f t="shared" si="1"/>
        <v>8.2</v>
      </c>
      <c r="D581" s="1">
        <f t="shared" si="2"/>
        <v>0.598</v>
      </c>
    </row>
    <row r="582">
      <c r="C582" s="1">
        <f t="shared" si="1"/>
        <v>8.2</v>
      </c>
      <c r="D582" s="1">
        <f t="shared" si="2"/>
        <v>0.124</v>
      </c>
    </row>
    <row r="583">
      <c r="C583" s="1">
        <f t="shared" si="1"/>
        <v>8.2</v>
      </c>
      <c r="D583" s="1">
        <f t="shared" si="2"/>
        <v>0.557</v>
      </c>
    </row>
    <row r="584">
      <c r="C584" s="1">
        <f t="shared" si="1"/>
        <v>8.2</v>
      </c>
      <c r="D584" s="1">
        <f t="shared" si="2"/>
        <v>0.347</v>
      </c>
    </row>
    <row r="585">
      <c r="C585" s="1">
        <f t="shared" si="1"/>
        <v>8.2</v>
      </c>
      <c r="D585" s="1">
        <f t="shared" si="2"/>
        <v>0.639</v>
      </c>
    </row>
    <row r="586">
      <c r="C586" s="1">
        <f t="shared" si="1"/>
        <v>8.2</v>
      </c>
      <c r="D586" s="1">
        <f t="shared" si="2"/>
        <v>0.803</v>
      </c>
    </row>
    <row r="587">
      <c r="C587" s="1">
        <f t="shared" si="1"/>
        <v>8.2</v>
      </c>
      <c r="D587" s="1">
        <f t="shared" si="2"/>
        <v>0.495</v>
      </c>
    </row>
    <row r="588">
      <c r="C588" s="1">
        <f t="shared" si="1"/>
        <v>8.2</v>
      </c>
      <c r="D588" s="1">
        <f t="shared" si="2"/>
        <v>0.801</v>
      </c>
    </row>
    <row r="589">
      <c r="C589" s="1">
        <f t="shared" si="1"/>
        <v>8.2</v>
      </c>
      <c r="D589" s="1">
        <f t="shared" si="2"/>
        <v>0.759</v>
      </c>
    </row>
    <row r="590">
      <c r="C590" s="1">
        <f t="shared" si="1"/>
        <v>8.2</v>
      </c>
      <c r="D590" s="1">
        <f t="shared" si="2"/>
        <v>0.726</v>
      </c>
    </row>
    <row r="591">
      <c r="C591" s="1">
        <f t="shared" si="1"/>
        <v>8.2</v>
      </c>
      <c r="D591" s="1">
        <f t="shared" si="2"/>
        <v>0.799</v>
      </c>
    </row>
    <row r="592">
      <c r="C592" s="1">
        <f t="shared" si="1"/>
        <v>8.2</v>
      </c>
      <c r="D592" s="1">
        <f t="shared" si="2"/>
        <v>0.69</v>
      </c>
    </row>
    <row r="593">
      <c r="C593" s="1">
        <f t="shared" si="1"/>
        <v>8.2</v>
      </c>
      <c r="D593" s="1">
        <f t="shared" si="2"/>
        <v>0.016</v>
      </c>
    </row>
    <row r="594">
      <c r="C594" s="1">
        <f t="shared" si="1"/>
        <v>8.2</v>
      </c>
      <c r="D594" s="1">
        <f t="shared" si="2"/>
        <v>0.877</v>
      </c>
    </row>
    <row r="595">
      <c r="C595" s="1">
        <f t="shared" si="1"/>
        <v>8.2</v>
      </c>
      <c r="D595" s="1">
        <f t="shared" si="2"/>
        <v>0.768</v>
      </c>
    </row>
    <row r="596">
      <c r="C596" s="1">
        <f t="shared" si="1"/>
        <v>8.2</v>
      </c>
      <c r="D596" s="1">
        <f t="shared" si="2"/>
        <v>0.85</v>
      </c>
    </row>
    <row r="597">
      <c r="C597" s="1">
        <f t="shared" si="1"/>
        <v>8.2</v>
      </c>
      <c r="D597" s="1">
        <f t="shared" si="2"/>
        <v>0.166</v>
      </c>
    </row>
    <row r="598">
      <c r="C598" s="1">
        <f t="shared" si="1"/>
        <v>8.2</v>
      </c>
      <c r="D598" s="1">
        <f t="shared" si="2"/>
        <v>0.072</v>
      </c>
    </row>
    <row r="599">
      <c r="C599" s="1">
        <f t="shared" si="1"/>
        <v>8.2</v>
      </c>
      <c r="D599" s="1">
        <f t="shared" si="2"/>
        <v>0.187</v>
      </c>
    </row>
    <row r="600">
      <c r="C600" s="1">
        <f t="shared" si="1"/>
        <v>8.2</v>
      </c>
      <c r="D600" s="1">
        <f t="shared" si="2"/>
        <v>0.124</v>
      </c>
    </row>
    <row r="601">
      <c r="C601" s="1">
        <f t="shared" si="1"/>
        <v>8.2</v>
      </c>
      <c r="D601" s="1">
        <f t="shared" si="2"/>
        <v>0.383</v>
      </c>
    </row>
    <row r="602">
      <c r="C602" s="1">
        <f t="shared" si="1"/>
        <v>8.2</v>
      </c>
      <c r="D602" s="1">
        <f t="shared" si="2"/>
        <v>0.014</v>
      </c>
    </row>
    <row r="603">
      <c r="C603" s="1">
        <f t="shared" si="1"/>
        <v>8.2</v>
      </c>
      <c r="D603" s="1">
        <f t="shared" si="2"/>
        <v>0.548</v>
      </c>
    </row>
    <row r="604">
      <c r="C604" s="1">
        <f t="shared" si="1"/>
        <v>8.2</v>
      </c>
      <c r="D604" s="1">
        <f t="shared" si="2"/>
        <v>0.42</v>
      </c>
    </row>
    <row r="605">
      <c r="C605" s="1">
        <f t="shared" si="1"/>
        <v>8.2</v>
      </c>
      <c r="D605" s="1">
        <f t="shared" si="2"/>
        <v>0.27</v>
      </c>
    </row>
    <row r="606">
      <c r="C606" s="1">
        <f t="shared" si="1"/>
        <v>8.2</v>
      </c>
      <c r="D606" s="1">
        <f t="shared" si="2"/>
        <v>0.503</v>
      </c>
    </row>
    <row r="607">
      <c r="C607" s="1">
        <f t="shared" si="1"/>
        <v>8.2</v>
      </c>
      <c r="D607" s="1">
        <f t="shared" si="2"/>
        <v>0.991</v>
      </c>
    </row>
    <row r="608">
      <c r="C608" s="1">
        <f t="shared" si="1"/>
        <v>8.2</v>
      </c>
      <c r="D608" s="1">
        <f t="shared" si="2"/>
        <v>0.468</v>
      </c>
    </row>
    <row r="609">
      <c r="C609" s="1">
        <f t="shared" si="1"/>
        <v>8.2</v>
      </c>
      <c r="D609" s="1">
        <f t="shared" si="2"/>
        <v>0.962</v>
      </c>
    </row>
    <row r="610">
      <c r="C610" s="1">
        <f t="shared" si="1"/>
        <v>8.2</v>
      </c>
      <c r="D610" s="1">
        <f t="shared" si="2"/>
        <v>0.811</v>
      </c>
    </row>
    <row r="611">
      <c r="C611" s="1">
        <f t="shared" si="1"/>
        <v>8.2</v>
      </c>
      <c r="D611" s="1">
        <f t="shared" si="2"/>
        <v>0.186</v>
      </c>
    </row>
    <row r="612">
      <c r="C612" s="1">
        <f t="shared" si="1"/>
        <v>8.2</v>
      </c>
      <c r="D612" s="1">
        <f t="shared" si="2"/>
        <v>0.265</v>
      </c>
    </row>
    <row r="613">
      <c r="C613" s="1">
        <f t="shared" si="1"/>
        <v>8.2</v>
      </c>
      <c r="D613" s="1">
        <f t="shared" si="2"/>
        <v>0.641</v>
      </c>
    </row>
    <row r="614">
      <c r="C614" s="1">
        <f t="shared" si="1"/>
        <v>8.2</v>
      </c>
      <c r="D614" s="1">
        <f t="shared" si="2"/>
        <v>0.391</v>
      </c>
    </row>
    <row r="615">
      <c r="C615" s="1">
        <f t="shared" si="1"/>
        <v>8.2</v>
      </c>
      <c r="D615" s="1">
        <f t="shared" si="2"/>
        <v>0.504</v>
      </c>
    </row>
    <row r="616">
      <c r="C616" s="1">
        <f t="shared" si="1"/>
        <v>8.2</v>
      </c>
      <c r="D616" s="1">
        <f t="shared" si="2"/>
        <v>0.421</v>
      </c>
    </row>
    <row r="617">
      <c r="C617" s="1">
        <f t="shared" si="1"/>
        <v>8.2</v>
      </c>
      <c r="D617" s="1">
        <f t="shared" si="2"/>
        <v>0.469</v>
      </c>
    </row>
    <row r="618">
      <c r="C618" s="1">
        <f t="shared" si="1"/>
        <v>8.2</v>
      </c>
      <c r="D618" s="1">
        <f t="shared" si="2"/>
        <v>0.35</v>
      </c>
    </row>
    <row r="619">
      <c r="C619" s="1">
        <f t="shared" si="1"/>
        <v>8.2</v>
      </c>
      <c r="D619" s="1">
        <f t="shared" si="2"/>
        <v>0.307</v>
      </c>
    </row>
    <row r="620">
      <c r="C620" s="1">
        <f t="shared" si="1"/>
        <v>8.2</v>
      </c>
      <c r="D620" s="1">
        <f t="shared" si="2"/>
        <v>0.489</v>
      </c>
    </row>
    <row r="621">
      <c r="C621" s="1">
        <f t="shared" si="1"/>
        <v>8.2</v>
      </c>
      <c r="D621" s="1">
        <f t="shared" si="2"/>
        <v>0.093</v>
      </c>
    </row>
    <row r="622">
      <c r="C622" s="1">
        <f t="shared" si="1"/>
        <v>8.2</v>
      </c>
      <c r="D622" s="1">
        <f t="shared" si="2"/>
        <v>0.469</v>
      </c>
    </row>
    <row r="623">
      <c r="C623" s="1">
        <f t="shared" si="1"/>
        <v>8.2</v>
      </c>
      <c r="D623" s="1">
        <f t="shared" si="2"/>
        <v>0.058</v>
      </c>
    </row>
    <row r="624">
      <c r="C624" s="1">
        <f t="shared" si="1"/>
        <v>8.2</v>
      </c>
      <c r="D624" s="1">
        <f t="shared" si="2"/>
        <v>0.247</v>
      </c>
    </row>
    <row r="625">
      <c r="C625" s="1">
        <f t="shared" si="1"/>
        <v>8.2</v>
      </c>
      <c r="D625" s="1">
        <f t="shared" si="2"/>
        <v>0.468</v>
      </c>
    </row>
    <row r="626">
      <c r="C626" s="1">
        <f t="shared" si="1"/>
        <v>8.2</v>
      </c>
      <c r="D626" s="1">
        <f t="shared" si="2"/>
        <v>0.11</v>
      </c>
    </row>
    <row r="627">
      <c r="C627" s="1">
        <f t="shared" si="1"/>
        <v>8.2</v>
      </c>
      <c r="D627" s="1">
        <f t="shared" si="2"/>
        <v>0.264</v>
      </c>
    </row>
    <row r="628">
      <c r="C628" s="1">
        <f t="shared" si="1"/>
        <v>8.2</v>
      </c>
      <c r="D628" s="1">
        <f t="shared" si="2"/>
        <v>0.553</v>
      </c>
    </row>
    <row r="629">
      <c r="C629" s="1">
        <f t="shared" si="1"/>
        <v>8.2</v>
      </c>
      <c r="D629" s="1">
        <f t="shared" si="2"/>
        <v>0.016</v>
      </c>
    </row>
    <row r="630">
      <c r="C630" s="1">
        <f t="shared" si="1"/>
        <v>8.2</v>
      </c>
      <c r="D630" s="1">
        <f t="shared" si="2"/>
        <v>0.542</v>
      </c>
    </row>
    <row r="631">
      <c r="C631" s="1">
        <f t="shared" si="1"/>
        <v>8.2</v>
      </c>
      <c r="D631" s="1">
        <f t="shared" si="2"/>
        <v>0.186</v>
      </c>
    </row>
    <row r="632">
      <c r="C632" s="1">
        <f t="shared" si="1"/>
        <v>8.2</v>
      </c>
      <c r="D632" s="1">
        <f t="shared" si="2"/>
        <v>0.269</v>
      </c>
    </row>
    <row r="633">
      <c r="C633" s="1">
        <f t="shared" si="1"/>
        <v>8.2</v>
      </c>
      <c r="D633" s="1">
        <f t="shared" si="2"/>
        <v>0.419</v>
      </c>
    </row>
    <row r="634">
      <c r="C634" s="1">
        <f t="shared" si="1"/>
        <v>8.2</v>
      </c>
      <c r="D634" s="1">
        <f t="shared" si="2"/>
        <v>0.893</v>
      </c>
    </row>
    <row r="635">
      <c r="C635" s="1">
        <f t="shared" si="1"/>
        <v>8.2</v>
      </c>
      <c r="D635" s="1">
        <f t="shared" si="2"/>
        <v>0.485</v>
      </c>
    </row>
    <row r="636">
      <c r="C636" s="1">
        <f t="shared" si="1"/>
        <v>8.2</v>
      </c>
      <c r="D636" s="1">
        <f t="shared" si="2"/>
        <v>0.921</v>
      </c>
    </row>
    <row r="637">
      <c r="C637" s="1">
        <f t="shared" si="1"/>
        <v>8.2</v>
      </c>
      <c r="D637" s="1">
        <f t="shared" si="2"/>
        <v>0.766</v>
      </c>
    </row>
    <row r="638">
      <c r="C638" s="1">
        <f t="shared" si="1"/>
        <v>8.2</v>
      </c>
      <c r="D638" s="1">
        <f t="shared" si="2"/>
        <v>0.343</v>
      </c>
    </row>
    <row r="639">
      <c r="C639" s="1">
        <f t="shared" si="1"/>
        <v>8.2</v>
      </c>
      <c r="D639" s="1">
        <f t="shared" si="2"/>
        <v>0.111</v>
      </c>
    </row>
    <row r="640">
      <c r="C640" s="1">
        <f t="shared" si="1"/>
        <v>8.2</v>
      </c>
      <c r="D640" s="1">
        <f t="shared" si="2"/>
        <v>0.915</v>
      </c>
    </row>
    <row r="641">
      <c r="C641" s="1">
        <f t="shared" si="1"/>
        <v>8.2</v>
      </c>
      <c r="D641" s="1">
        <f t="shared" si="2"/>
        <v>0.211</v>
      </c>
    </row>
    <row r="642">
      <c r="C642" s="1">
        <f t="shared" si="1"/>
        <v>8.2</v>
      </c>
      <c r="D642" s="1">
        <f t="shared" si="2"/>
        <v>0.725</v>
      </c>
    </row>
    <row r="643">
      <c r="C643" s="1">
        <f t="shared" si="1"/>
        <v>8.2</v>
      </c>
      <c r="D643" s="1">
        <f t="shared" si="2"/>
        <v>0.89</v>
      </c>
    </row>
    <row r="644">
      <c r="C644" s="1">
        <f t="shared" si="1"/>
        <v>8.2</v>
      </c>
      <c r="D644" s="1">
        <f t="shared" si="2"/>
        <v>0.124</v>
      </c>
    </row>
    <row r="645">
      <c r="C645" s="1">
        <f t="shared" si="1"/>
        <v>8.2</v>
      </c>
      <c r="D645" s="1">
        <f t="shared" si="2"/>
        <v>0.147</v>
      </c>
    </row>
    <row r="646">
      <c r="C646" s="1">
        <f t="shared" si="1"/>
        <v>8.2</v>
      </c>
      <c r="D646" s="1">
        <f t="shared" si="2"/>
        <v>0.85</v>
      </c>
    </row>
    <row r="647">
      <c r="C647" s="1">
        <f t="shared" si="1"/>
        <v>8.2</v>
      </c>
      <c r="D647" s="1">
        <f t="shared" si="2"/>
        <v>0.975</v>
      </c>
    </row>
    <row r="648">
      <c r="C648" s="1">
        <f t="shared" si="1"/>
        <v>8.2</v>
      </c>
      <c r="D648" s="1">
        <f t="shared" si="2"/>
        <v>0.895</v>
      </c>
    </row>
    <row r="649">
      <c r="C649" s="1">
        <f t="shared" si="1"/>
        <v>8.2</v>
      </c>
      <c r="D649" s="1">
        <f t="shared" si="2"/>
        <v>0.377</v>
      </c>
    </row>
    <row r="650">
      <c r="C650" s="1">
        <f t="shared" si="1"/>
        <v>8.2</v>
      </c>
      <c r="D650" s="1">
        <f t="shared" si="2"/>
        <v>0.269</v>
      </c>
    </row>
    <row r="651">
      <c r="C651" s="1">
        <f t="shared" si="1"/>
        <v>8.2</v>
      </c>
      <c r="D651" s="1">
        <f t="shared" si="2"/>
        <v>0.623</v>
      </c>
    </row>
    <row r="652">
      <c r="C652" s="1">
        <f t="shared" si="1"/>
        <v>8.2</v>
      </c>
      <c r="D652" s="1">
        <f t="shared" si="2"/>
        <v>0.812</v>
      </c>
    </row>
    <row r="653">
      <c r="C653" s="1">
        <f t="shared" si="1"/>
        <v>8.2</v>
      </c>
      <c r="D653" s="1">
        <f t="shared" si="2"/>
        <v>0.916</v>
      </c>
    </row>
    <row r="654">
      <c r="C654" s="1">
        <f t="shared" si="1"/>
        <v>8.2</v>
      </c>
      <c r="D654" s="1">
        <f t="shared" si="2"/>
        <v>0.595</v>
      </c>
    </row>
    <row r="655">
      <c r="C655" s="1">
        <f t="shared" si="1"/>
        <v>8.2</v>
      </c>
      <c r="D655" s="1">
        <f t="shared" si="2"/>
        <v>0.581</v>
      </c>
    </row>
    <row r="656">
      <c r="C656" s="1">
        <f t="shared" si="1"/>
        <v>8.2</v>
      </c>
      <c r="D656" s="1">
        <f t="shared" si="2"/>
        <v>0.187</v>
      </c>
    </row>
    <row r="657">
      <c r="C657" s="1">
        <f t="shared" si="1"/>
        <v>8.2</v>
      </c>
      <c r="D657" s="1">
        <f t="shared" si="2"/>
        <v>0.978</v>
      </c>
    </row>
    <row r="658">
      <c r="C658" s="1">
        <f t="shared" si="1"/>
        <v>8.2</v>
      </c>
      <c r="D658" s="1">
        <f t="shared" si="2"/>
        <v>0.554</v>
      </c>
    </row>
    <row r="659">
      <c r="C659" s="1">
        <f t="shared" si="1"/>
        <v>8.2</v>
      </c>
      <c r="D659" s="1">
        <f t="shared" si="2"/>
        <v>0.391</v>
      </c>
    </row>
    <row r="660">
      <c r="C660" s="1">
        <f t="shared" si="1"/>
        <v>8.2</v>
      </c>
      <c r="D660" s="1">
        <f t="shared" si="2"/>
        <v>0.377</v>
      </c>
    </row>
    <row r="661">
      <c r="C661" s="1">
        <f t="shared" si="1"/>
        <v>8.2</v>
      </c>
      <c r="D661" s="1">
        <f t="shared" si="2"/>
        <v>0.392</v>
      </c>
    </row>
    <row r="662">
      <c r="C662" s="1">
        <f t="shared" si="1"/>
        <v>8.2</v>
      </c>
      <c r="D662" s="1">
        <f t="shared" si="2"/>
        <v>0.5</v>
      </c>
    </row>
    <row r="663">
      <c r="C663" s="1">
        <f t="shared" si="1"/>
        <v>8.2</v>
      </c>
      <c r="D663" s="1">
        <f t="shared" si="2"/>
        <v>0.665</v>
      </c>
    </row>
    <row r="664">
      <c r="C664" s="1">
        <f t="shared" si="1"/>
        <v>8.2</v>
      </c>
      <c r="D664" s="1">
        <f t="shared" si="2"/>
        <v>0.622</v>
      </c>
    </row>
    <row r="665">
      <c r="C665" s="1">
        <f t="shared" si="1"/>
        <v>8.2</v>
      </c>
      <c r="D665" s="1">
        <f t="shared" si="2"/>
        <v>0.801</v>
      </c>
    </row>
    <row r="666">
      <c r="C666" s="1">
        <f t="shared" si="1"/>
        <v>8.2</v>
      </c>
      <c r="D666" s="1">
        <f t="shared" si="2"/>
        <v>0.045</v>
      </c>
    </row>
    <row r="667">
      <c r="C667" s="1">
        <f t="shared" si="1"/>
        <v>8.2</v>
      </c>
      <c r="D667" s="1">
        <f t="shared" si="2"/>
        <v>0.769</v>
      </c>
    </row>
    <row r="668">
      <c r="C668" s="1">
        <f t="shared" si="1"/>
        <v>8.2</v>
      </c>
      <c r="D668" s="1">
        <f t="shared" si="2"/>
        <v>0.5</v>
      </c>
    </row>
    <row r="669">
      <c r="C669" s="1">
        <f t="shared" si="1"/>
        <v>8.2</v>
      </c>
      <c r="D669" s="1">
        <f t="shared" si="2"/>
        <v>0.045</v>
      </c>
    </row>
    <row r="670">
      <c r="C670" s="1">
        <f t="shared" si="1"/>
        <v>8.2</v>
      </c>
      <c r="D670" s="1">
        <f t="shared" si="2"/>
        <v>0.766</v>
      </c>
    </row>
    <row r="671">
      <c r="C671" s="1">
        <f t="shared" si="1"/>
        <v>8.2</v>
      </c>
      <c r="D671" s="1">
        <f t="shared" si="2"/>
        <v>0.959</v>
      </c>
    </row>
    <row r="672">
      <c r="C672" s="1">
        <f t="shared" si="1"/>
        <v>8.2</v>
      </c>
      <c r="D672" s="1">
        <f t="shared" si="2"/>
        <v>0.35</v>
      </c>
    </row>
    <row r="673">
      <c r="C673" s="1">
        <f t="shared" si="1"/>
        <v>8.2</v>
      </c>
      <c r="D673" s="1">
        <f t="shared" si="2"/>
        <v>0.728</v>
      </c>
    </row>
    <row r="674">
      <c r="C674" s="1">
        <f t="shared" si="1"/>
        <v>8.2</v>
      </c>
      <c r="D674" s="1">
        <f t="shared" si="2"/>
        <v>0.596</v>
      </c>
    </row>
    <row r="675">
      <c r="C675" s="1">
        <f t="shared" si="1"/>
        <v>8.2</v>
      </c>
      <c r="D675" s="1">
        <f t="shared" si="2"/>
        <v>0.77</v>
      </c>
    </row>
    <row r="676">
      <c r="C676" s="1">
        <f t="shared" si="1"/>
        <v>8.2</v>
      </c>
      <c r="D676" s="1">
        <f t="shared" si="2"/>
        <v>0.121</v>
      </c>
    </row>
    <row r="677">
      <c r="C677" s="1">
        <f t="shared" si="1"/>
        <v>8.2</v>
      </c>
      <c r="D677" s="1">
        <f t="shared" si="2"/>
        <v>0.811</v>
      </c>
    </row>
    <row r="678">
      <c r="C678" s="1">
        <f t="shared" si="1"/>
        <v>8.2</v>
      </c>
      <c r="D678" s="1">
        <f t="shared" si="2"/>
        <v>0.471</v>
      </c>
    </row>
    <row r="679">
      <c r="C679" s="1">
        <f t="shared" si="1"/>
        <v>8.2</v>
      </c>
      <c r="D679" s="1">
        <f t="shared" si="2"/>
        <v>0.124</v>
      </c>
    </row>
    <row r="680">
      <c r="C680" s="1">
        <f t="shared" si="1"/>
        <v>8.2</v>
      </c>
      <c r="D680" s="1">
        <f t="shared" si="2"/>
        <v>0.502</v>
      </c>
    </row>
    <row r="681">
      <c r="C681" s="1">
        <f t="shared" si="1"/>
        <v>8.2</v>
      </c>
      <c r="D681" s="1">
        <f t="shared" si="2"/>
        <v>0.094</v>
      </c>
    </row>
    <row r="682">
      <c r="C682" s="1">
        <f t="shared" si="1"/>
        <v>8.2</v>
      </c>
      <c r="D682" s="1">
        <f t="shared" si="2"/>
        <v>0.31</v>
      </c>
    </row>
    <row r="683">
      <c r="C683" s="1">
        <f t="shared" si="1"/>
        <v>8.2</v>
      </c>
      <c r="D683" s="1">
        <f t="shared" si="2"/>
        <v>0.183</v>
      </c>
    </row>
    <row r="684">
      <c r="C684" s="1">
        <f t="shared" si="1"/>
        <v>8.2</v>
      </c>
      <c r="D684" s="1">
        <f t="shared" si="2"/>
        <v>0.582</v>
      </c>
    </row>
    <row r="685">
      <c r="C685" s="1">
        <f t="shared" si="1"/>
        <v>8.2</v>
      </c>
      <c r="D685" s="1">
        <f t="shared" si="2"/>
        <v>0.073</v>
      </c>
    </row>
    <row r="686">
      <c r="C686" s="1">
        <f t="shared" si="1"/>
        <v>8.2</v>
      </c>
      <c r="D686" s="1">
        <f t="shared" si="2"/>
        <v>0.451</v>
      </c>
    </row>
    <row r="687">
      <c r="C687" s="1">
        <f t="shared" si="1"/>
        <v>8.2</v>
      </c>
      <c r="D687" s="1">
        <f t="shared" si="2"/>
        <v>0.595</v>
      </c>
    </row>
    <row r="688">
      <c r="C688" s="1">
        <f t="shared" si="1"/>
        <v>8.2</v>
      </c>
      <c r="D688" s="1">
        <f t="shared" si="2"/>
        <v>0.595</v>
      </c>
    </row>
    <row r="689">
      <c r="C689" s="1">
        <f t="shared" si="1"/>
        <v>8.2</v>
      </c>
      <c r="D689" s="1">
        <f t="shared" si="2"/>
        <v>0.35</v>
      </c>
    </row>
    <row r="690">
      <c r="C690" s="1">
        <f t="shared" si="1"/>
        <v>8.2</v>
      </c>
      <c r="D690" s="1">
        <f t="shared" si="2"/>
        <v>0.002</v>
      </c>
    </row>
    <row r="691">
      <c r="C691" s="1">
        <f t="shared" si="1"/>
        <v>8.2</v>
      </c>
      <c r="D691" s="1">
        <f t="shared" si="2"/>
        <v>0.809</v>
      </c>
    </row>
    <row r="692">
      <c r="C692" s="1">
        <f t="shared" si="1"/>
        <v>8.2</v>
      </c>
      <c r="D692" s="1">
        <f t="shared" si="2"/>
        <v>0.809</v>
      </c>
    </row>
    <row r="693">
      <c r="C693" s="1">
        <f t="shared" si="1"/>
        <v>8.2</v>
      </c>
      <c r="D693" s="1">
        <f t="shared" si="2"/>
        <v>0.073</v>
      </c>
    </row>
    <row r="694">
      <c r="C694" s="1">
        <f t="shared" si="1"/>
        <v>8.2</v>
      </c>
      <c r="D694" s="1">
        <f t="shared" si="2"/>
        <v>0.309</v>
      </c>
    </row>
    <row r="695">
      <c r="C695" s="1">
        <f t="shared" si="1"/>
        <v>8.2</v>
      </c>
      <c r="D695" s="1">
        <f t="shared" si="2"/>
        <v>0.466</v>
      </c>
    </row>
    <row r="696">
      <c r="C696" s="1">
        <f t="shared" si="1"/>
        <v>8.2</v>
      </c>
      <c r="D696" s="1">
        <f t="shared" si="2"/>
        <v>0.333</v>
      </c>
    </row>
    <row r="697">
      <c r="C697" s="1">
        <f t="shared" si="1"/>
        <v>8.2</v>
      </c>
      <c r="D697" s="1">
        <f t="shared" si="2"/>
        <v>0.495</v>
      </c>
    </row>
    <row r="698">
      <c r="C698" s="1">
        <f t="shared" si="1"/>
        <v>8.2</v>
      </c>
      <c r="D698" s="1">
        <f t="shared" si="2"/>
        <v>0.726</v>
      </c>
    </row>
    <row r="699">
      <c r="C699" s="1">
        <f t="shared" si="1"/>
        <v>8.2</v>
      </c>
      <c r="D699" s="1">
        <f t="shared" si="2"/>
        <v>0.549</v>
      </c>
    </row>
    <row r="700">
      <c r="C700" s="1">
        <f t="shared" si="1"/>
        <v>8.2</v>
      </c>
      <c r="D700" s="1">
        <f t="shared" si="2"/>
        <v>0.618</v>
      </c>
    </row>
    <row r="701">
      <c r="C701" s="1">
        <f t="shared" si="1"/>
        <v>8.2</v>
      </c>
      <c r="D701" s="1">
        <f t="shared" si="2"/>
        <v>0.981</v>
      </c>
    </row>
    <row r="702">
      <c r="C702" s="1">
        <f t="shared" si="1"/>
        <v>8.2</v>
      </c>
      <c r="D702" s="1">
        <f t="shared" si="2"/>
        <v>0.422</v>
      </c>
    </row>
    <row r="703">
      <c r="C703" s="1">
        <f t="shared" si="1"/>
        <v>8.2</v>
      </c>
      <c r="D703" s="1">
        <f t="shared" si="2"/>
        <v>0.84</v>
      </c>
    </row>
    <row r="704">
      <c r="C704" s="1">
        <f t="shared" si="1"/>
        <v>8.2</v>
      </c>
      <c r="D704" s="1">
        <f t="shared" si="2"/>
        <v>0.5</v>
      </c>
    </row>
    <row r="705">
      <c r="C705" s="1">
        <f t="shared" si="1"/>
        <v>8.2</v>
      </c>
      <c r="D705" s="1">
        <f t="shared" si="2"/>
        <v>0.893</v>
      </c>
    </row>
    <row r="706">
      <c r="C706" s="1">
        <f t="shared" si="1"/>
        <v>8.2</v>
      </c>
      <c r="D706" s="1">
        <f t="shared" si="2"/>
        <v>0.422</v>
      </c>
    </row>
    <row r="707">
      <c r="C707" s="1">
        <f t="shared" si="1"/>
        <v>8.2</v>
      </c>
      <c r="D707" s="1">
        <f t="shared" si="2"/>
        <v>0.688</v>
      </c>
    </row>
    <row r="708">
      <c r="C708" s="1">
        <f t="shared" si="1"/>
        <v>8.2</v>
      </c>
      <c r="D708" s="1">
        <f t="shared" si="2"/>
        <v>0.872</v>
      </c>
    </row>
    <row r="709">
      <c r="C709" s="1">
        <f t="shared" si="1"/>
        <v>8.2</v>
      </c>
      <c r="D709" s="1">
        <f t="shared" si="2"/>
        <v>0.226</v>
      </c>
    </row>
    <row r="710">
      <c r="C710" s="1">
        <f t="shared" si="1"/>
        <v>8.2</v>
      </c>
      <c r="D710" s="1">
        <f t="shared" si="2"/>
        <v>0.472</v>
      </c>
    </row>
    <row r="711">
      <c r="C711" s="1">
        <f t="shared" si="1"/>
        <v>8.2</v>
      </c>
      <c r="D711" s="1">
        <f t="shared" si="2"/>
        <v>0.672</v>
      </c>
    </row>
    <row r="712">
      <c r="C712" s="1">
        <f t="shared" si="1"/>
        <v>8.2</v>
      </c>
      <c r="D712" s="1">
        <f t="shared" si="2"/>
        <v>0.274</v>
      </c>
    </row>
    <row r="713">
      <c r="C713" s="1">
        <f t="shared" si="1"/>
        <v>8.2</v>
      </c>
      <c r="D713" s="1">
        <f t="shared" si="2"/>
        <v>0.25</v>
      </c>
    </row>
    <row r="714">
      <c r="C714" s="1">
        <f t="shared" si="1"/>
        <v>8.2</v>
      </c>
      <c r="D714" s="1">
        <f t="shared" si="2"/>
        <v>0.395</v>
      </c>
    </row>
    <row r="715">
      <c r="C715" s="1">
        <f t="shared" si="1"/>
        <v>8.2</v>
      </c>
      <c r="D715" s="1">
        <f t="shared" si="2"/>
        <v>0.168</v>
      </c>
    </row>
    <row r="716">
      <c r="C716" s="1">
        <f t="shared" si="1"/>
        <v>8.2</v>
      </c>
      <c r="D716" s="1">
        <f t="shared" si="2"/>
        <v>0.113</v>
      </c>
    </row>
    <row r="717">
      <c r="C717" s="1">
        <f t="shared" si="1"/>
        <v>8.2</v>
      </c>
      <c r="D717" s="1">
        <f t="shared" si="2"/>
        <v>0.807</v>
      </c>
    </row>
    <row r="718">
      <c r="C718" s="1">
        <f t="shared" si="1"/>
        <v>8.2</v>
      </c>
      <c r="D718" s="1">
        <f t="shared" si="2"/>
        <v>0.553</v>
      </c>
    </row>
    <row r="719">
      <c r="C719" s="1">
        <f t="shared" si="1"/>
        <v>8.2</v>
      </c>
      <c r="D719" s="1">
        <f t="shared" si="2"/>
        <v>0.625</v>
      </c>
    </row>
    <row r="720">
      <c r="C720" s="1">
        <f t="shared" si="1"/>
        <v>8.2</v>
      </c>
      <c r="D720" s="1">
        <f t="shared" si="2"/>
        <v>0.465</v>
      </c>
    </row>
    <row r="721">
      <c r="C721" s="1">
        <f t="shared" si="1"/>
        <v>8.2</v>
      </c>
      <c r="D721" s="1">
        <f t="shared" si="2"/>
        <v>0.034</v>
      </c>
    </row>
    <row r="722">
      <c r="C722" s="1">
        <f t="shared" si="1"/>
        <v>8.2</v>
      </c>
      <c r="D722" s="1">
        <f t="shared" si="2"/>
        <v>0.312</v>
      </c>
    </row>
    <row r="723">
      <c r="C723" s="1">
        <f t="shared" si="1"/>
        <v>8.2</v>
      </c>
      <c r="D723" s="1">
        <f t="shared" si="2"/>
        <v>0.5</v>
      </c>
    </row>
    <row r="724">
      <c r="C724" s="1">
        <f t="shared" si="1"/>
        <v>8.2</v>
      </c>
      <c r="D724" s="1">
        <f t="shared" si="2"/>
        <v>0.847</v>
      </c>
    </row>
    <row r="725">
      <c r="C725" s="1">
        <f t="shared" si="1"/>
        <v>8.2</v>
      </c>
      <c r="D725" s="1">
        <f t="shared" si="2"/>
        <v>0.423</v>
      </c>
    </row>
    <row r="726">
      <c r="C726" s="1">
        <f t="shared" si="1"/>
        <v>8.2</v>
      </c>
      <c r="D726" s="1">
        <f t="shared" si="2"/>
        <v>0.633</v>
      </c>
    </row>
    <row r="727">
      <c r="C727" s="1">
        <f t="shared" si="1"/>
        <v>8.2</v>
      </c>
      <c r="D727" s="1">
        <f t="shared" si="2"/>
        <v>0.768</v>
      </c>
    </row>
    <row r="728">
      <c r="C728" s="1">
        <f t="shared" si="1"/>
        <v>8.2</v>
      </c>
      <c r="D728" s="1">
        <f t="shared" si="2"/>
        <v>0.919</v>
      </c>
    </row>
    <row r="729">
      <c r="C729" s="1">
        <f t="shared" si="1"/>
        <v>8.2</v>
      </c>
      <c r="D729" s="1">
        <f t="shared" si="2"/>
        <v>0.087</v>
      </c>
    </row>
    <row r="730">
      <c r="C730" s="1">
        <f t="shared" si="1"/>
        <v>8.2</v>
      </c>
      <c r="D730" s="1">
        <f t="shared" si="2"/>
        <v>0.595</v>
      </c>
    </row>
    <row r="731">
      <c r="C731" s="1">
        <f t="shared" si="1"/>
        <v>8.2</v>
      </c>
      <c r="D731" s="1">
        <f t="shared" si="2"/>
        <v>0.487</v>
      </c>
    </row>
    <row r="732">
      <c r="C732" s="1">
        <f t="shared" si="1"/>
        <v>8.2</v>
      </c>
      <c r="D732" s="1">
        <f t="shared" si="2"/>
        <v>0.337</v>
      </c>
    </row>
    <row r="733">
      <c r="C733" s="1">
        <f t="shared" si="1"/>
        <v>8.2</v>
      </c>
      <c r="D733" s="1">
        <f t="shared" si="2"/>
        <v>0.306</v>
      </c>
    </row>
    <row r="734">
      <c r="C734" s="1">
        <f t="shared" si="1"/>
        <v>8.2</v>
      </c>
      <c r="D734" s="1">
        <f t="shared" si="2"/>
        <v>0.053</v>
      </c>
    </row>
    <row r="735">
      <c r="C735" s="1">
        <f t="shared" si="1"/>
        <v>8.2</v>
      </c>
      <c r="D735" s="1">
        <f t="shared" si="2"/>
        <v>0.583</v>
      </c>
    </row>
    <row r="736">
      <c r="C736" s="1">
        <f t="shared" si="1"/>
        <v>8.2</v>
      </c>
      <c r="D736" s="1">
        <f t="shared" si="2"/>
        <v>0.046</v>
      </c>
    </row>
    <row r="737">
      <c r="C737" s="1">
        <f t="shared" si="1"/>
        <v>8.2</v>
      </c>
      <c r="D737" s="1">
        <f t="shared" si="2"/>
        <v>0.352</v>
      </c>
    </row>
    <row r="738">
      <c r="C738" s="1">
        <f t="shared" si="1"/>
        <v>8.2</v>
      </c>
      <c r="D738" s="1">
        <f t="shared" si="2"/>
        <v>0.767</v>
      </c>
    </row>
    <row r="739">
      <c r="C739" s="1">
        <f t="shared" si="1"/>
        <v>8.2</v>
      </c>
      <c r="D739" s="1">
        <f t="shared" si="2"/>
        <v>0.961</v>
      </c>
    </row>
    <row r="740">
      <c r="C740" s="1">
        <f t="shared" si="1"/>
        <v>8.2</v>
      </c>
      <c r="D740" s="1">
        <f t="shared" si="2"/>
        <v>0.123</v>
      </c>
    </row>
    <row r="741">
      <c r="C741" s="1">
        <f t="shared" si="1"/>
        <v>8.2</v>
      </c>
      <c r="D741" s="1">
        <f t="shared" si="2"/>
        <v>0.47</v>
      </c>
    </row>
    <row r="742">
      <c r="C742" s="1">
        <f t="shared" si="1"/>
        <v>8.2</v>
      </c>
      <c r="D742" s="1">
        <f t="shared" si="2"/>
        <v>0.187</v>
      </c>
    </row>
    <row r="743">
      <c r="C743" s="1">
        <f t="shared" si="1"/>
        <v>8.2</v>
      </c>
      <c r="D743" s="1">
        <f t="shared" si="2"/>
        <v>0.006</v>
      </c>
    </row>
    <row r="744">
      <c r="C744" s="1">
        <f t="shared" si="1"/>
        <v>8.2</v>
      </c>
      <c r="D744" s="1">
        <f t="shared" si="2"/>
        <v>0.725</v>
      </c>
    </row>
    <row r="745">
      <c r="C745" s="1">
        <f t="shared" si="1"/>
        <v>8.2</v>
      </c>
      <c r="D745" s="1">
        <f t="shared" si="2"/>
        <v>0.498</v>
      </c>
    </row>
    <row r="746">
      <c r="C746" s="1">
        <f t="shared" si="1"/>
        <v>8.2</v>
      </c>
      <c r="D746" s="1">
        <f t="shared" si="2"/>
        <v>0.452</v>
      </c>
    </row>
    <row r="747">
      <c r="C747" s="1">
        <f t="shared" si="1"/>
        <v>8.2</v>
      </c>
      <c r="D747" s="1">
        <f t="shared" si="2"/>
        <v>0.063</v>
      </c>
    </row>
    <row r="748">
      <c r="C748" s="1">
        <f t="shared" si="1"/>
        <v>8.2</v>
      </c>
      <c r="D748" s="1">
        <f t="shared" si="2"/>
        <v>0.143</v>
      </c>
    </row>
    <row r="749">
      <c r="C749" s="1">
        <f t="shared" si="1"/>
        <v>8.2</v>
      </c>
      <c r="D749" s="1">
        <f t="shared" si="2"/>
        <v>0.874</v>
      </c>
    </row>
    <row r="750">
      <c r="C750" s="1">
        <f t="shared" si="1"/>
        <v>8.2</v>
      </c>
      <c r="D750" s="1">
        <f t="shared" si="2"/>
        <v>0.165</v>
      </c>
    </row>
    <row r="751">
      <c r="C751" s="1">
        <f t="shared" si="1"/>
        <v>8.2</v>
      </c>
      <c r="D751" s="1">
        <f t="shared" si="2"/>
        <v>0.498</v>
      </c>
    </row>
    <row r="752">
      <c r="C752" s="1">
        <f t="shared" si="1"/>
        <v>8.200333333</v>
      </c>
      <c r="D752" s="1">
        <f t="shared" si="2"/>
        <v>0.584</v>
      </c>
    </row>
    <row r="753">
      <c r="C753" s="1">
        <f t="shared" si="1"/>
        <v>8.200666667</v>
      </c>
      <c r="D753" s="1">
        <f t="shared" si="2"/>
        <v>0.247</v>
      </c>
    </row>
    <row r="754">
      <c r="C754" s="1">
        <f t="shared" si="1"/>
        <v>8.201</v>
      </c>
      <c r="D754" s="1">
        <f t="shared" si="2"/>
        <v>0.03</v>
      </c>
    </row>
    <row r="755">
      <c r="C755" s="1">
        <f t="shared" si="1"/>
        <v>8.201333333</v>
      </c>
      <c r="D755" s="1">
        <f t="shared" si="2"/>
        <v>0.35</v>
      </c>
    </row>
    <row r="756">
      <c r="C756" s="1">
        <f t="shared" si="1"/>
        <v>8.201666667</v>
      </c>
      <c r="D756" s="1">
        <f t="shared" si="2"/>
        <v>0.68</v>
      </c>
    </row>
    <row r="757">
      <c r="C757" s="1">
        <f t="shared" si="1"/>
        <v>8.202</v>
      </c>
      <c r="D757" s="1">
        <f t="shared" si="2"/>
        <v>0.078</v>
      </c>
    </row>
    <row r="758">
      <c r="C758" s="1">
        <f t="shared" si="1"/>
        <v>8.202333333</v>
      </c>
      <c r="D758" s="1">
        <f t="shared" si="2"/>
        <v>0.122</v>
      </c>
    </row>
    <row r="759">
      <c r="C759" s="1">
        <f t="shared" si="1"/>
        <v>8.202666667</v>
      </c>
      <c r="D759" s="1">
        <f t="shared" si="2"/>
        <v>0.549</v>
      </c>
    </row>
    <row r="760">
      <c r="C760" s="1">
        <f t="shared" si="1"/>
        <v>8.203</v>
      </c>
      <c r="D760" s="1">
        <f t="shared" si="2"/>
        <v>0.464</v>
      </c>
    </row>
    <row r="761">
      <c r="C761" s="1">
        <f t="shared" si="1"/>
        <v>8.203333333</v>
      </c>
      <c r="D761" s="1">
        <f t="shared" si="2"/>
        <v>0.454</v>
      </c>
    </row>
    <row r="762">
      <c r="C762" s="1">
        <f t="shared" si="1"/>
        <v>8.203666667</v>
      </c>
      <c r="D762" s="1">
        <f t="shared" si="2"/>
        <v>0.213</v>
      </c>
    </row>
    <row r="763">
      <c r="C763" s="1">
        <f t="shared" si="1"/>
        <v>8.204</v>
      </c>
      <c r="D763" s="1">
        <f t="shared" si="2"/>
        <v>0.422</v>
      </c>
    </row>
    <row r="764">
      <c r="C764" s="1">
        <f t="shared" si="1"/>
        <v>8.204333333</v>
      </c>
      <c r="D764" s="1">
        <f t="shared" si="2"/>
        <v>0.159</v>
      </c>
    </row>
    <row r="765">
      <c r="C765" s="1">
        <f t="shared" si="1"/>
        <v>8.204666667</v>
      </c>
      <c r="D765" s="1">
        <f t="shared" si="2"/>
        <v>0.185</v>
      </c>
    </row>
    <row r="766">
      <c r="C766" s="1">
        <f t="shared" si="1"/>
        <v>8.205</v>
      </c>
      <c r="D766" s="1">
        <f t="shared" si="2"/>
        <v>0.624</v>
      </c>
    </row>
    <row r="767">
      <c r="C767" s="1">
        <f t="shared" si="1"/>
        <v>8.205333333</v>
      </c>
      <c r="D767" s="1">
        <f t="shared" si="2"/>
        <v>0.871</v>
      </c>
    </row>
    <row r="768">
      <c r="C768" s="1">
        <f t="shared" si="1"/>
        <v>8.205666667</v>
      </c>
      <c r="D768" s="1">
        <f t="shared" si="2"/>
        <v>0.763</v>
      </c>
    </row>
    <row r="769">
      <c r="C769" s="1">
        <f t="shared" si="1"/>
        <v>8.206</v>
      </c>
      <c r="D769" s="1">
        <f t="shared" si="2"/>
        <v>0.221</v>
      </c>
    </row>
    <row r="770">
      <c r="C770" s="1">
        <f t="shared" si="1"/>
        <v>8.206333333</v>
      </c>
      <c r="D770" s="1">
        <f t="shared" si="2"/>
        <v>0.456</v>
      </c>
    </row>
    <row r="771">
      <c r="C771" s="1">
        <f t="shared" si="1"/>
        <v>8.206666667</v>
      </c>
      <c r="D771" s="1">
        <f t="shared" si="2"/>
        <v>0.158</v>
      </c>
    </row>
    <row r="772">
      <c r="C772" s="1">
        <f t="shared" si="1"/>
        <v>8.207</v>
      </c>
      <c r="D772" s="1">
        <f t="shared" si="2"/>
        <v>0.392</v>
      </c>
    </row>
    <row r="773">
      <c r="C773" s="1">
        <f t="shared" si="1"/>
        <v>8.207333333</v>
      </c>
      <c r="D773" s="1">
        <f t="shared" si="2"/>
        <v>0.269</v>
      </c>
    </row>
    <row r="774">
      <c r="C774" s="1">
        <f t="shared" si="1"/>
        <v>8.207666667</v>
      </c>
      <c r="D774" s="1">
        <f t="shared" si="2"/>
        <v>0.301</v>
      </c>
    </row>
    <row r="775">
      <c r="C775" s="1">
        <f t="shared" si="1"/>
        <v>8.208</v>
      </c>
      <c r="D775" s="1">
        <f t="shared" si="2"/>
        <v>0.763</v>
      </c>
    </row>
    <row r="776">
      <c r="C776" s="1">
        <f t="shared" si="1"/>
        <v>8.208333333</v>
      </c>
      <c r="D776" s="1">
        <f t="shared" si="2"/>
        <v>0.064</v>
      </c>
    </row>
    <row r="777">
      <c r="C777" s="1">
        <f t="shared" si="1"/>
        <v>8.208666667</v>
      </c>
      <c r="D777" s="1">
        <f t="shared" si="2"/>
        <v>0.348</v>
      </c>
    </row>
    <row r="778">
      <c r="C778" s="1">
        <f t="shared" si="1"/>
        <v>8.209</v>
      </c>
      <c r="D778" s="1">
        <f t="shared" si="2"/>
        <v>0.79</v>
      </c>
    </row>
    <row r="779">
      <c r="C779" s="1">
        <f t="shared" si="1"/>
        <v>8.209333333</v>
      </c>
      <c r="D779" s="1">
        <f t="shared" si="2"/>
        <v>0.122</v>
      </c>
    </row>
    <row r="780">
      <c r="C780" s="1">
        <f t="shared" si="1"/>
        <v>8.209666667</v>
      </c>
      <c r="D780" s="1">
        <f t="shared" si="2"/>
        <v>0.934</v>
      </c>
    </row>
    <row r="781">
      <c r="C781" s="1">
        <f t="shared" si="1"/>
        <v>8.21</v>
      </c>
      <c r="D781" s="1">
        <f t="shared" si="2"/>
        <v>0.655</v>
      </c>
    </row>
    <row r="782">
      <c r="C782" s="1">
        <f t="shared" si="1"/>
        <v>8.210333333</v>
      </c>
      <c r="D782" s="1">
        <f t="shared" si="2"/>
        <v>0.163</v>
      </c>
    </row>
    <row r="783">
      <c r="C783" s="1">
        <f t="shared" si="1"/>
        <v>8.210666667</v>
      </c>
      <c r="D783" s="1">
        <f t="shared" si="2"/>
        <v>0.889</v>
      </c>
    </row>
    <row r="784">
      <c r="C784" s="1">
        <f t="shared" si="1"/>
        <v>8.211</v>
      </c>
      <c r="D784" s="1">
        <f t="shared" si="2"/>
        <v>0.485</v>
      </c>
    </row>
    <row r="785">
      <c r="C785" s="1">
        <f t="shared" si="1"/>
        <v>8.211333333</v>
      </c>
      <c r="D785" s="1">
        <f t="shared" si="2"/>
        <v>0.655</v>
      </c>
    </row>
    <row r="786">
      <c r="C786" s="1">
        <f t="shared" si="1"/>
        <v>8.211666667</v>
      </c>
      <c r="D786" s="1">
        <f t="shared" si="2"/>
        <v>0.245</v>
      </c>
    </row>
    <row r="787">
      <c r="C787" s="1">
        <f t="shared" si="1"/>
        <v>8.212</v>
      </c>
      <c r="D787" s="1">
        <f t="shared" si="2"/>
        <v>0.184</v>
      </c>
    </row>
    <row r="788">
      <c r="C788" s="1">
        <f t="shared" si="1"/>
        <v>8.212333333</v>
      </c>
      <c r="D788" s="1">
        <f t="shared" si="2"/>
        <v>0.42</v>
      </c>
    </row>
    <row r="789">
      <c r="C789" s="1">
        <f t="shared" si="1"/>
        <v>8.212666667</v>
      </c>
      <c r="D789" s="1">
        <f t="shared" si="2"/>
        <v>0.39</v>
      </c>
    </row>
    <row r="790">
      <c r="C790" s="1">
        <f t="shared" si="1"/>
        <v>8.213</v>
      </c>
      <c r="D790" s="1">
        <f t="shared" si="2"/>
        <v>0.348</v>
      </c>
    </row>
    <row r="791">
      <c r="C791" s="1">
        <f t="shared" si="1"/>
        <v>8.213333333</v>
      </c>
      <c r="D791" s="1">
        <f t="shared" si="2"/>
        <v>0.245</v>
      </c>
    </row>
    <row r="792">
      <c r="C792" s="1">
        <f t="shared" si="1"/>
        <v>8.213666667</v>
      </c>
      <c r="D792" s="1">
        <f t="shared" si="2"/>
        <v>0.889</v>
      </c>
    </row>
    <row r="793">
      <c r="C793" s="1">
        <f t="shared" si="1"/>
        <v>8.214</v>
      </c>
      <c r="D793" s="1">
        <f t="shared" si="2"/>
        <v>0.676</v>
      </c>
    </row>
    <row r="794">
      <c r="C794" s="1">
        <f t="shared" si="1"/>
        <v>8.214333333</v>
      </c>
      <c r="D794" s="1">
        <f t="shared" si="2"/>
        <v>0.544</v>
      </c>
    </row>
    <row r="795">
      <c r="C795" s="1">
        <f t="shared" si="1"/>
        <v>8.214666667</v>
      </c>
      <c r="D795" s="1">
        <f t="shared" si="2"/>
        <v>0.124</v>
      </c>
    </row>
    <row r="796">
      <c r="C796" s="1">
        <f t="shared" si="1"/>
        <v>8.215</v>
      </c>
      <c r="D796" s="1">
        <f t="shared" si="2"/>
        <v>0.625</v>
      </c>
    </row>
    <row r="797">
      <c r="C797" s="1">
        <f t="shared" si="1"/>
        <v>8.215333333</v>
      </c>
      <c r="D797" s="1">
        <f t="shared" si="2"/>
        <v>0.457</v>
      </c>
    </row>
    <row r="798">
      <c r="C798" s="1">
        <f t="shared" si="1"/>
        <v>8.215666667</v>
      </c>
      <c r="D798" s="1">
        <f t="shared" si="2"/>
        <v>0.348</v>
      </c>
    </row>
    <row r="799">
      <c r="C799" s="1">
        <f t="shared" si="1"/>
        <v>8.216</v>
      </c>
      <c r="D799" s="1">
        <f t="shared" si="2"/>
        <v>0.718</v>
      </c>
    </row>
    <row r="800">
      <c r="C800" s="1">
        <f t="shared" si="1"/>
        <v>8.216333333</v>
      </c>
      <c r="D800" s="1">
        <f t="shared" si="2"/>
        <v>0.094</v>
      </c>
    </row>
    <row r="801">
      <c r="C801" s="1">
        <f t="shared" si="1"/>
        <v>8.216666667</v>
      </c>
      <c r="D801" s="1">
        <f t="shared" si="2"/>
        <v>0.222</v>
      </c>
    </row>
    <row r="802">
      <c r="C802" s="1">
        <f t="shared" si="1"/>
        <v>8.217</v>
      </c>
      <c r="D802" s="1">
        <f t="shared" si="2"/>
        <v>0.719</v>
      </c>
    </row>
    <row r="803">
      <c r="C803" s="1">
        <f t="shared" si="1"/>
        <v>8.217333333</v>
      </c>
      <c r="D803" s="1">
        <f t="shared" si="2"/>
        <v>0.869</v>
      </c>
    </row>
    <row r="804">
      <c r="C804" s="1">
        <f t="shared" si="1"/>
        <v>8.217666667</v>
      </c>
      <c r="D804" s="1">
        <f t="shared" si="2"/>
        <v>0.754</v>
      </c>
    </row>
    <row r="805">
      <c r="C805" s="1">
        <f t="shared" si="1"/>
        <v>8.218</v>
      </c>
      <c r="D805" s="1">
        <f t="shared" si="2"/>
        <v>0.165</v>
      </c>
    </row>
    <row r="806">
      <c r="C806" s="1">
        <f t="shared" si="1"/>
        <v>8.218333333</v>
      </c>
      <c r="D806" s="1">
        <f t="shared" si="2"/>
        <v>0.623</v>
      </c>
    </row>
    <row r="807">
      <c r="C807" s="1">
        <f t="shared" si="1"/>
        <v>8.218666667</v>
      </c>
      <c r="D807" s="1">
        <f t="shared" si="2"/>
        <v>0.762</v>
      </c>
    </row>
    <row r="808">
      <c r="C808" s="1">
        <f t="shared" si="1"/>
        <v>8.219</v>
      </c>
      <c r="D808" s="1">
        <f t="shared" si="2"/>
        <v>0.491</v>
      </c>
    </row>
    <row r="809">
      <c r="C809" s="1">
        <f t="shared" si="1"/>
        <v>8.219333333</v>
      </c>
      <c r="D809" s="1">
        <f t="shared" si="2"/>
        <v>0.573</v>
      </c>
    </row>
    <row r="810">
      <c r="C810" s="1">
        <f t="shared" si="1"/>
        <v>8.219666667</v>
      </c>
      <c r="D810" s="1">
        <f t="shared" si="2"/>
        <v>0.843</v>
      </c>
    </row>
    <row r="811">
      <c r="C811" s="1">
        <f t="shared" si="1"/>
        <v>8.22</v>
      </c>
      <c r="D811" s="1">
        <f t="shared" si="2"/>
        <v>0.493</v>
      </c>
    </row>
    <row r="812">
      <c r="C812" s="1">
        <f t="shared" si="1"/>
        <v>8.220333333</v>
      </c>
      <c r="D812" s="1">
        <f t="shared" si="2"/>
        <v>0.245</v>
      </c>
    </row>
    <row r="813">
      <c r="C813" s="1">
        <f t="shared" si="1"/>
        <v>8.220666667</v>
      </c>
      <c r="D813" s="1">
        <f t="shared" si="2"/>
        <v>0.035</v>
      </c>
    </row>
    <row r="814">
      <c r="C814" s="1">
        <f t="shared" si="1"/>
        <v>8.221</v>
      </c>
      <c r="D814" s="1">
        <f t="shared" si="2"/>
        <v>0.208</v>
      </c>
    </row>
    <row r="815">
      <c r="C815" s="1">
        <f t="shared" si="1"/>
        <v>8.221333333</v>
      </c>
      <c r="D815" s="1">
        <f t="shared" si="2"/>
        <v>0.888</v>
      </c>
    </row>
    <row r="816">
      <c r="C816" s="1">
        <f t="shared" si="1"/>
        <v>8.221666667</v>
      </c>
      <c r="D816" s="1">
        <f t="shared" si="2"/>
        <v>0.161</v>
      </c>
    </row>
    <row r="817">
      <c r="C817" s="1">
        <f t="shared" si="1"/>
        <v>8.222</v>
      </c>
      <c r="D817" s="1">
        <f t="shared" si="2"/>
        <v>0.166</v>
      </c>
    </row>
    <row r="818">
      <c r="C818" s="1">
        <f t="shared" si="1"/>
        <v>8.222333333</v>
      </c>
      <c r="D818" s="1">
        <f t="shared" si="2"/>
        <v>0.058</v>
      </c>
    </row>
    <row r="819">
      <c r="C819" s="1">
        <f t="shared" si="1"/>
        <v>8.222666667</v>
      </c>
      <c r="D819" s="1">
        <f t="shared" si="2"/>
        <v>0.67</v>
      </c>
    </row>
    <row r="820">
      <c r="C820" s="1">
        <f t="shared" si="1"/>
        <v>8.223</v>
      </c>
      <c r="D820" s="1">
        <f t="shared" si="2"/>
        <v>0.146</v>
      </c>
    </row>
    <row r="821">
      <c r="C821" s="1">
        <f t="shared" si="1"/>
        <v>8.223333333</v>
      </c>
      <c r="D821" s="1">
        <f t="shared" si="2"/>
        <v>0.145</v>
      </c>
    </row>
    <row r="822">
      <c r="C822" s="1">
        <f t="shared" si="1"/>
        <v>8.223666667</v>
      </c>
      <c r="D822" s="1">
        <f t="shared" si="2"/>
        <v>0.416</v>
      </c>
    </row>
    <row r="823">
      <c r="C823" s="1">
        <f t="shared" si="1"/>
        <v>8.224</v>
      </c>
      <c r="D823" s="1">
        <f t="shared" si="2"/>
        <v>0.145</v>
      </c>
    </row>
    <row r="824">
      <c r="C824" s="1">
        <f t="shared" si="1"/>
        <v>8.224333333</v>
      </c>
      <c r="D824" s="1">
        <f t="shared" si="2"/>
        <v>0.301</v>
      </c>
    </row>
    <row r="825">
      <c r="C825" s="1">
        <f t="shared" si="1"/>
        <v>8.224666667</v>
      </c>
      <c r="D825" s="1">
        <f t="shared" si="2"/>
        <v>0.448</v>
      </c>
    </row>
    <row r="826">
      <c r="C826" s="1">
        <f t="shared" si="1"/>
        <v>8.225</v>
      </c>
      <c r="D826" s="1">
        <f t="shared" si="2"/>
        <v>0.709</v>
      </c>
    </row>
    <row r="827">
      <c r="C827" s="1">
        <f t="shared" si="1"/>
        <v>8.225333333</v>
      </c>
      <c r="D827" s="1">
        <f t="shared" si="2"/>
        <v>0.08</v>
      </c>
    </row>
    <row r="828">
      <c r="C828" s="1">
        <f t="shared" si="1"/>
        <v>8.225666667</v>
      </c>
      <c r="D828" s="1">
        <f t="shared" si="2"/>
        <v>0.523</v>
      </c>
    </row>
    <row r="829">
      <c r="C829" s="1">
        <f t="shared" si="1"/>
        <v>8.226</v>
      </c>
      <c r="D829" s="1">
        <f t="shared" si="2"/>
        <v>0.842</v>
      </c>
    </row>
    <row r="830">
      <c r="C830" s="1">
        <f t="shared" si="1"/>
        <v>8.226333333</v>
      </c>
      <c r="D830" s="1">
        <f t="shared" si="2"/>
        <v>0.18</v>
      </c>
    </row>
    <row r="831">
      <c r="C831" s="1">
        <f t="shared" si="1"/>
        <v>8.226666667</v>
      </c>
      <c r="D831" s="1">
        <f t="shared" si="2"/>
        <v>0.41</v>
      </c>
    </row>
    <row r="832">
      <c r="C832" s="1">
        <f t="shared" si="1"/>
        <v>8.227</v>
      </c>
      <c r="D832" s="1">
        <f t="shared" si="2"/>
        <v>0.301</v>
      </c>
    </row>
    <row r="833">
      <c r="C833" s="1">
        <f t="shared" si="1"/>
        <v>8.227333333</v>
      </c>
      <c r="D833" s="1">
        <f t="shared" si="2"/>
        <v>0.788</v>
      </c>
    </row>
    <row r="834">
      <c r="C834" s="1">
        <f t="shared" si="1"/>
        <v>8.227666667</v>
      </c>
      <c r="D834" s="1">
        <f t="shared" si="2"/>
        <v>0.327</v>
      </c>
    </row>
    <row r="835">
      <c r="C835" s="1">
        <f t="shared" si="1"/>
        <v>8.228</v>
      </c>
      <c r="D835" s="1">
        <f t="shared" si="2"/>
        <v>0.094</v>
      </c>
    </row>
    <row r="836">
      <c r="C836" s="1">
        <f t="shared" si="1"/>
        <v>8.228333333</v>
      </c>
      <c r="D836" s="1">
        <f t="shared" si="2"/>
        <v>0.57</v>
      </c>
    </row>
    <row r="837">
      <c r="C837" s="1">
        <f t="shared" si="1"/>
        <v>8.228666667</v>
      </c>
      <c r="D837" s="1">
        <f t="shared" si="2"/>
        <v>0.487</v>
      </c>
    </row>
    <row r="838">
      <c r="C838" s="1">
        <f t="shared" si="1"/>
        <v>8.229</v>
      </c>
      <c r="D838" s="1">
        <f t="shared" si="2"/>
        <v>0.444</v>
      </c>
    </row>
    <row r="839">
      <c r="C839" s="1">
        <f t="shared" si="1"/>
        <v>8.229333333</v>
      </c>
      <c r="D839" s="1">
        <f t="shared" si="2"/>
        <v>0.144</v>
      </c>
    </row>
    <row r="840">
      <c r="C840" s="1">
        <f t="shared" si="1"/>
        <v>8.229666667</v>
      </c>
      <c r="D840" s="1">
        <f t="shared" si="2"/>
        <v>0.716</v>
      </c>
    </row>
    <row r="841">
      <c r="C841" s="1">
        <f t="shared" si="1"/>
        <v>8.23</v>
      </c>
      <c r="D841" s="1">
        <f t="shared" si="2"/>
        <v>0.715</v>
      </c>
    </row>
    <row r="842">
      <c r="C842" s="1">
        <f t="shared" si="1"/>
        <v>8.230333333</v>
      </c>
      <c r="D842" s="1">
        <f t="shared" si="2"/>
        <v>0.54</v>
      </c>
    </row>
    <row r="843">
      <c r="C843" s="1">
        <f t="shared" si="1"/>
        <v>8.230666667</v>
      </c>
      <c r="D843" s="1">
        <f t="shared" si="2"/>
        <v>0.488</v>
      </c>
    </row>
    <row r="844">
      <c r="C844" s="1">
        <f t="shared" si="1"/>
        <v>8.231</v>
      </c>
      <c r="D844" s="1">
        <f t="shared" si="2"/>
        <v>0.621</v>
      </c>
    </row>
    <row r="845">
      <c r="C845" s="1">
        <f t="shared" si="1"/>
        <v>8.231333333</v>
      </c>
      <c r="D845" s="1">
        <f t="shared" si="2"/>
        <v>0.181</v>
      </c>
    </row>
    <row r="846">
      <c r="C846" s="1">
        <f t="shared" si="1"/>
        <v>8.231666667</v>
      </c>
      <c r="D846" s="1">
        <f t="shared" si="2"/>
        <v>0.797</v>
      </c>
    </row>
    <row r="847">
      <c r="C847" s="1">
        <f t="shared" si="1"/>
        <v>8.232</v>
      </c>
      <c r="D847" s="1">
        <f t="shared" si="2"/>
        <v>0.972</v>
      </c>
    </row>
    <row r="848">
      <c r="C848" s="1">
        <f t="shared" si="1"/>
        <v>8.232333333</v>
      </c>
      <c r="D848" s="1">
        <f t="shared" si="2"/>
        <v>0.797</v>
      </c>
    </row>
    <row r="849">
      <c r="C849" s="1">
        <f t="shared" si="1"/>
        <v>8.232666667</v>
      </c>
      <c r="D849" s="1">
        <f t="shared" si="2"/>
        <v>0.263</v>
      </c>
    </row>
    <row r="850">
      <c r="C850" s="1">
        <f t="shared" si="1"/>
        <v>8.233</v>
      </c>
      <c r="D850" s="1">
        <f t="shared" si="2"/>
        <v>0.346</v>
      </c>
    </row>
    <row r="851">
      <c r="C851" s="1">
        <f t="shared" si="1"/>
        <v>8.233333333</v>
      </c>
      <c r="D851" s="1">
        <f t="shared" si="2"/>
        <v>0.49</v>
      </c>
    </row>
    <row r="852">
      <c r="C852" s="1">
        <f t="shared" si="1"/>
        <v>8.234</v>
      </c>
      <c r="D852" s="1">
        <f t="shared" si="2"/>
        <v>0.458</v>
      </c>
    </row>
    <row r="853">
      <c r="C853" s="1">
        <f t="shared" si="1"/>
        <v>8.234666667</v>
      </c>
      <c r="D853" s="1">
        <f t="shared" si="2"/>
        <v>0.389</v>
      </c>
    </row>
    <row r="854">
      <c r="C854" s="1">
        <f t="shared" si="1"/>
        <v>8.235333333</v>
      </c>
      <c r="D854" s="1">
        <f t="shared" si="2"/>
        <v>0.798</v>
      </c>
    </row>
    <row r="855">
      <c r="C855" s="1">
        <f t="shared" si="1"/>
        <v>8.236</v>
      </c>
      <c r="D855" s="1">
        <f t="shared" si="2"/>
        <v>0.214</v>
      </c>
    </row>
    <row r="856">
      <c r="C856" s="1">
        <f t="shared" si="1"/>
        <v>8.236666667</v>
      </c>
      <c r="D856" s="1">
        <f t="shared" si="2"/>
        <v>0.579</v>
      </c>
    </row>
    <row r="857">
      <c r="C857" s="1">
        <f t="shared" si="1"/>
        <v>8.237333333</v>
      </c>
      <c r="D857" s="1">
        <f t="shared" si="2"/>
        <v>0.528</v>
      </c>
    </row>
    <row r="858">
      <c r="C858" s="1">
        <f t="shared" si="1"/>
        <v>8.238</v>
      </c>
      <c r="D858" s="1">
        <f t="shared" si="2"/>
        <v>0.148</v>
      </c>
    </row>
    <row r="859">
      <c r="C859" s="1">
        <f t="shared" si="1"/>
        <v>8.238666667</v>
      </c>
      <c r="D859" s="1">
        <f t="shared" si="2"/>
        <v>0.758</v>
      </c>
    </row>
    <row r="860">
      <c r="C860" s="1">
        <f t="shared" si="1"/>
        <v>8.239333333</v>
      </c>
      <c r="D860" s="1">
        <f t="shared" si="2"/>
        <v>0.716</v>
      </c>
    </row>
    <row r="861">
      <c r="C861" s="1">
        <f t="shared" si="1"/>
        <v>8.24</v>
      </c>
      <c r="D861" s="1">
        <f t="shared" si="2"/>
        <v>0.347</v>
      </c>
    </row>
    <row r="862">
      <c r="C862" s="1">
        <f t="shared" si="1"/>
        <v>8.240666667</v>
      </c>
      <c r="D862" s="1">
        <f t="shared" si="2"/>
        <v>0.838</v>
      </c>
    </row>
    <row r="863">
      <c r="C863" s="1">
        <f t="shared" si="1"/>
        <v>8.241333333</v>
      </c>
      <c r="D863" s="1">
        <f t="shared" si="2"/>
        <v>0.94</v>
      </c>
    </row>
    <row r="864">
      <c r="C864" s="1">
        <f t="shared" si="1"/>
        <v>8.242</v>
      </c>
      <c r="D864" s="1">
        <f t="shared" si="2"/>
        <v>0.165</v>
      </c>
    </row>
    <row r="865">
      <c r="C865" s="1">
        <f t="shared" si="1"/>
        <v>8.242666667</v>
      </c>
      <c r="D865" s="1">
        <f t="shared" si="2"/>
        <v>0.018</v>
      </c>
    </row>
    <row r="866">
      <c r="C866" s="1">
        <f t="shared" si="1"/>
        <v>8.243333333</v>
      </c>
      <c r="D866" s="1">
        <f t="shared" si="2"/>
        <v>0.651</v>
      </c>
    </row>
    <row r="867">
      <c r="C867" s="1">
        <f t="shared" si="1"/>
        <v>8.244</v>
      </c>
      <c r="D867" s="1">
        <f t="shared" si="2"/>
        <v>0.718</v>
      </c>
    </row>
    <row r="868">
      <c r="C868" s="1">
        <f t="shared" si="1"/>
        <v>8.244666667</v>
      </c>
      <c r="D868" s="1">
        <f t="shared" si="2"/>
        <v>0.622</v>
      </c>
    </row>
    <row r="869">
      <c r="C869" s="1">
        <f t="shared" si="1"/>
        <v>8.245333333</v>
      </c>
      <c r="D869" s="1">
        <f t="shared" si="2"/>
        <v>0.542</v>
      </c>
    </row>
    <row r="870">
      <c r="C870" s="1">
        <f t="shared" si="1"/>
        <v>8.246</v>
      </c>
      <c r="D870" s="1">
        <f t="shared" si="2"/>
        <v>0.033</v>
      </c>
    </row>
    <row r="871">
      <c r="C871" s="1">
        <f t="shared" si="1"/>
        <v>8.246666667</v>
      </c>
      <c r="D871" s="1">
        <f t="shared" si="2"/>
        <v>0.669</v>
      </c>
    </row>
    <row r="872">
      <c r="C872" s="1">
        <f t="shared" si="1"/>
        <v>8.247333333</v>
      </c>
      <c r="D872" s="1">
        <f t="shared" si="2"/>
        <v>0.718</v>
      </c>
    </row>
    <row r="873">
      <c r="C873" s="1">
        <f t="shared" si="1"/>
        <v>8.248</v>
      </c>
      <c r="D873" s="1">
        <f t="shared" si="2"/>
        <v>0.182</v>
      </c>
    </row>
    <row r="874">
      <c r="C874" s="1">
        <f t="shared" si="1"/>
        <v>8.248666667</v>
      </c>
      <c r="D874" s="1">
        <f t="shared" si="2"/>
        <v>0.003</v>
      </c>
    </row>
    <row r="875">
      <c r="C875" s="1">
        <f t="shared" si="1"/>
        <v>8.249333333</v>
      </c>
      <c r="D875" s="1">
        <f t="shared" si="2"/>
        <v>0.265</v>
      </c>
    </row>
    <row r="876">
      <c r="C876" s="1">
        <f t="shared" si="1"/>
        <v>8.25</v>
      </c>
      <c r="D876" s="1">
        <f t="shared" si="2"/>
        <v>0.958</v>
      </c>
    </row>
    <row r="877">
      <c r="C877" s="1">
        <f t="shared" si="1"/>
        <v>8.250666667</v>
      </c>
      <c r="D877" s="1">
        <f t="shared" si="2"/>
        <v>0.386</v>
      </c>
    </row>
    <row r="878">
      <c r="C878" s="1">
        <f t="shared" si="1"/>
        <v>8.251333333</v>
      </c>
      <c r="D878" s="1">
        <f t="shared" si="2"/>
        <v>0.148</v>
      </c>
    </row>
    <row r="879">
      <c r="C879" s="1">
        <f t="shared" si="1"/>
        <v>8.252</v>
      </c>
      <c r="D879" s="1">
        <f t="shared" si="2"/>
        <v>0.213</v>
      </c>
    </row>
    <row r="880">
      <c r="C880" s="1">
        <f t="shared" si="1"/>
        <v>8.252666667</v>
      </c>
      <c r="D880" s="1">
        <f t="shared" si="2"/>
        <v>0.884</v>
      </c>
    </row>
    <row r="881">
      <c r="C881" s="1">
        <f t="shared" si="1"/>
        <v>8.253333333</v>
      </c>
      <c r="D881" s="1">
        <f t="shared" si="2"/>
        <v>0.346</v>
      </c>
    </row>
    <row r="882">
      <c r="C882" s="1">
        <f t="shared" si="1"/>
        <v>8.254</v>
      </c>
      <c r="D882" s="1">
        <f t="shared" si="2"/>
        <v>0.986</v>
      </c>
    </row>
    <row r="883">
      <c r="C883" s="1">
        <f t="shared" si="1"/>
        <v>8.254666667</v>
      </c>
      <c r="D883" s="1">
        <f t="shared" si="2"/>
        <v>0.215</v>
      </c>
    </row>
    <row r="884">
      <c r="C884" s="1">
        <f t="shared" si="1"/>
        <v>8.255333333</v>
      </c>
      <c r="D884" s="1">
        <f t="shared" si="2"/>
        <v>0.912</v>
      </c>
    </row>
    <row r="885">
      <c r="C885" s="1">
        <f t="shared" si="1"/>
        <v>8.256</v>
      </c>
      <c r="D885" s="1">
        <f t="shared" si="2"/>
        <v>0.972</v>
      </c>
    </row>
    <row r="886">
      <c r="C886" s="1">
        <f t="shared" si="1"/>
        <v>8.256666667</v>
      </c>
      <c r="D886" s="1">
        <f t="shared" si="2"/>
        <v>0.719</v>
      </c>
    </row>
    <row r="887">
      <c r="C887" s="1">
        <f t="shared" si="1"/>
        <v>8.257333333</v>
      </c>
      <c r="D887" s="1">
        <f t="shared" si="2"/>
        <v>0.987</v>
      </c>
    </row>
    <row r="888">
      <c r="C888" s="1">
        <f t="shared" si="1"/>
        <v>8.258</v>
      </c>
      <c r="D888" s="1">
        <f t="shared" si="2"/>
        <v>0.543</v>
      </c>
    </row>
    <row r="889">
      <c r="C889" s="1">
        <f t="shared" si="1"/>
        <v>8.258666667</v>
      </c>
      <c r="D889" s="1">
        <f t="shared" si="2"/>
        <v>0.76</v>
      </c>
    </row>
    <row r="890">
      <c r="C890" s="1">
        <f t="shared" si="1"/>
        <v>8.259333333</v>
      </c>
      <c r="D890" s="1">
        <f t="shared" si="2"/>
        <v>0.676</v>
      </c>
    </row>
    <row r="891">
      <c r="C891" s="1">
        <f t="shared" si="1"/>
        <v>8.26</v>
      </c>
      <c r="D891" s="1">
        <f t="shared" si="2"/>
        <v>0.18</v>
      </c>
    </row>
    <row r="892">
      <c r="C892" s="1">
        <f t="shared" si="1"/>
        <v>8.260666667</v>
      </c>
      <c r="D892" s="1">
        <f t="shared" si="2"/>
        <v>0.678</v>
      </c>
    </row>
    <row r="893">
      <c r="C893" s="1">
        <f t="shared" si="1"/>
        <v>8.261333333</v>
      </c>
      <c r="D893" s="1">
        <f t="shared" si="2"/>
        <v>0.265</v>
      </c>
    </row>
    <row r="894">
      <c r="C894" s="1">
        <f t="shared" si="1"/>
        <v>8.262</v>
      </c>
      <c r="D894" s="1">
        <f t="shared" si="2"/>
        <v>0.418</v>
      </c>
    </row>
    <row r="895">
      <c r="C895" s="1">
        <f t="shared" si="1"/>
        <v>8.262666667</v>
      </c>
      <c r="D895" s="1">
        <f t="shared" si="2"/>
        <v>0.678</v>
      </c>
    </row>
    <row r="896">
      <c r="C896" s="1">
        <f t="shared" si="1"/>
        <v>8.263333333</v>
      </c>
      <c r="D896" s="1">
        <f t="shared" si="2"/>
        <v>0.888</v>
      </c>
    </row>
    <row r="897">
      <c r="C897" s="1">
        <f t="shared" si="1"/>
        <v>8.264</v>
      </c>
      <c r="D897" s="1">
        <f t="shared" si="2"/>
        <v>0.759</v>
      </c>
    </row>
    <row r="898">
      <c r="C898" s="1">
        <f t="shared" si="1"/>
        <v>8.264666667</v>
      </c>
      <c r="D898" s="1">
        <f t="shared" si="2"/>
        <v>0.66</v>
      </c>
    </row>
    <row r="899">
      <c r="C899" s="1">
        <f t="shared" si="1"/>
        <v>8.265333333</v>
      </c>
      <c r="D899" s="1">
        <f t="shared" si="2"/>
        <v>0.184</v>
      </c>
    </row>
    <row r="900">
      <c r="C900" s="1">
        <f t="shared" si="1"/>
        <v>8.266</v>
      </c>
      <c r="D900" s="1">
        <f t="shared" si="2"/>
        <v>0.184</v>
      </c>
    </row>
    <row r="901">
      <c r="C901" s="1">
        <f t="shared" si="1"/>
        <v>8.266666667</v>
      </c>
      <c r="D901" s="1">
        <f t="shared" si="2"/>
        <v>0.678</v>
      </c>
    </row>
    <row r="902">
      <c r="C902" s="1">
        <f t="shared" si="1"/>
        <v>8.267333333</v>
      </c>
      <c r="D902" s="1">
        <f t="shared" si="2"/>
        <v>0.721</v>
      </c>
    </row>
    <row r="903">
      <c r="C903" s="1">
        <f t="shared" si="1"/>
        <v>8.268</v>
      </c>
      <c r="D903" s="1">
        <f t="shared" si="2"/>
        <v>0.585</v>
      </c>
    </row>
    <row r="904">
      <c r="C904" s="1">
        <f t="shared" si="1"/>
        <v>8.268666667</v>
      </c>
      <c r="D904" s="1">
        <f t="shared" si="2"/>
        <v>0.185</v>
      </c>
    </row>
    <row r="905">
      <c r="C905" s="1">
        <f t="shared" si="1"/>
        <v>8.269333333</v>
      </c>
      <c r="D905" s="1">
        <f t="shared" si="2"/>
        <v>0.35</v>
      </c>
    </row>
    <row r="906">
      <c r="C906" s="1">
        <f t="shared" si="1"/>
        <v>8.27</v>
      </c>
      <c r="D906" s="1">
        <f t="shared" si="2"/>
        <v>0.131</v>
      </c>
    </row>
    <row r="907">
      <c r="C907" s="1">
        <f t="shared" si="1"/>
        <v>8.270666667</v>
      </c>
      <c r="D907" s="1">
        <f t="shared" si="2"/>
        <v>0.261</v>
      </c>
    </row>
    <row r="908">
      <c r="C908" s="1">
        <f t="shared" si="1"/>
        <v>8.271333333</v>
      </c>
      <c r="D908" s="1">
        <f t="shared" si="2"/>
        <v>0.216</v>
      </c>
    </row>
    <row r="909">
      <c r="C909" s="1">
        <f t="shared" si="1"/>
        <v>8.272</v>
      </c>
      <c r="D909" s="1">
        <f t="shared" si="2"/>
        <v>0.24</v>
      </c>
    </row>
    <row r="910">
      <c r="C910" s="1">
        <f t="shared" si="1"/>
        <v>8.272666667</v>
      </c>
      <c r="D910" s="1">
        <f t="shared" si="2"/>
        <v>0.263</v>
      </c>
    </row>
    <row r="911">
      <c r="C911" s="1">
        <f t="shared" si="1"/>
        <v>8.273333333</v>
      </c>
      <c r="D911" s="1">
        <f t="shared" si="2"/>
        <v>0.068</v>
      </c>
    </row>
    <row r="912">
      <c r="C912" s="1">
        <f t="shared" si="1"/>
        <v>8.274</v>
      </c>
      <c r="D912" s="1">
        <f t="shared" si="2"/>
        <v>0.83</v>
      </c>
    </row>
    <row r="913">
      <c r="C913" s="1">
        <f t="shared" si="1"/>
        <v>8.274666667</v>
      </c>
      <c r="D913" s="1">
        <f t="shared" si="2"/>
        <v>0.887</v>
      </c>
    </row>
    <row r="914">
      <c r="C914" s="1">
        <f t="shared" si="1"/>
        <v>8.275333333</v>
      </c>
      <c r="D914" s="1">
        <f t="shared" si="2"/>
        <v>0.061</v>
      </c>
    </row>
    <row r="915">
      <c r="C915" s="1">
        <f t="shared" si="1"/>
        <v>8.276</v>
      </c>
      <c r="D915" s="1">
        <f t="shared" si="2"/>
        <v>0.913</v>
      </c>
    </row>
    <row r="916">
      <c r="C916" s="1">
        <f t="shared" si="1"/>
        <v>8.276666667</v>
      </c>
      <c r="D916" s="1">
        <f t="shared" si="2"/>
        <v>0.115</v>
      </c>
    </row>
    <row r="917">
      <c r="C917" s="1">
        <f t="shared" si="1"/>
        <v>8.277333333</v>
      </c>
      <c r="D917" s="1">
        <f t="shared" si="2"/>
        <v>0.185</v>
      </c>
    </row>
    <row r="918">
      <c r="C918" s="1">
        <f t="shared" si="1"/>
        <v>8.278</v>
      </c>
      <c r="D918" s="1">
        <f t="shared" si="2"/>
        <v>0.72</v>
      </c>
    </row>
    <row r="919">
      <c r="C919" s="1">
        <f t="shared" si="1"/>
        <v>8.278666667</v>
      </c>
      <c r="D919" s="1">
        <f t="shared" si="2"/>
        <v>0.237</v>
      </c>
    </row>
    <row r="920">
      <c r="C920" s="1">
        <f t="shared" si="1"/>
        <v>8.279333333</v>
      </c>
      <c r="D920" s="1">
        <f t="shared" si="2"/>
        <v>0.677</v>
      </c>
    </row>
    <row r="921">
      <c r="C921" s="1">
        <f t="shared" si="1"/>
        <v>8.28</v>
      </c>
      <c r="D921" s="1">
        <f t="shared" si="2"/>
        <v>0.382</v>
      </c>
    </row>
    <row r="922">
      <c r="C922" s="1">
        <f t="shared" si="1"/>
        <v>8.280666667</v>
      </c>
      <c r="D922" s="1">
        <f t="shared" si="2"/>
        <v>0.259</v>
      </c>
    </row>
    <row r="923">
      <c r="C923" s="1">
        <f t="shared" si="1"/>
        <v>8.281333333</v>
      </c>
      <c r="D923" s="1">
        <f t="shared" si="2"/>
        <v>0.792</v>
      </c>
    </row>
    <row r="924">
      <c r="C924" s="1">
        <f t="shared" si="1"/>
        <v>8.282</v>
      </c>
      <c r="D924" s="1">
        <f t="shared" si="2"/>
        <v>0.004</v>
      </c>
    </row>
    <row r="925">
      <c r="C925" s="1">
        <f t="shared" si="1"/>
        <v>8.282666667</v>
      </c>
      <c r="D925" s="1">
        <f t="shared" si="2"/>
        <v>0.758</v>
      </c>
    </row>
    <row r="926">
      <c r="C926" s="1">
        <f t="shared" si="1"/>
        <v>8.283333333</v>
      </c>
      <c r="D926" s="1">
        <f t="shared" si="2"/>
        <v>0.377</v>
      </c>
    </row>
    <row r="927">
      <c r="C927" s="1">
        <f t="shared" si="1"/>
        <v>8.284</v>
      </c>
      <c r="D927" s="1">
        <f t="shared" si="2"/>
        <v>0.238</v>
      </c>
    </row>
    <row r="928">
      <c r="C928" s="1">
        <f t="shared" si="1"/>
        <v>8.284666667</v>
      </c>
      <c r="D928" s="1">
        <f t="shared" si="2"/>
        <v>0.344</v>
      </c>
    </row>
    <row r="929">
      <c r="C929" s="1">
        <f t="shared" si="1"/>
        <v>8.285333333</v>
      </c>
      <c r="D929" s="1">
        <f t="shared" si="2"/>
        <v>0.151</v>
      </c>
    </row>
    <row r="930">
      <c r="C930" s="1">
        <f t="shared" si="1"/>
        <v>8.286</v>
      </c>
      <c r="D930" s="1">
        <f t="shared" si="2"/>
        <v>0.291</v>
      </c>
    </row>
    <row r="931">
      <c r="C931" s="1">
        <f t="shared" si="1"/>
        <v>8.286666667</v>
      </c>
      <c r="D931" s="1">
        <f t="shared" si="2"/>
        <v>0.41</v>
      </c>
    </row>
    <row r="932">
      <c r="C932" s="1">
        <f t="shared" si="1"/>
        <v>8.287333333</v>
      </c>
      <c r="D932" s="1">
        <f t="shared" si="2"/>
        <v>0.791</v>
      </c>
    </row>
    <row r="933">
      <c r="C933" s="1">
        <f t="shared" si="1"/>
        <v>8.288</v>
      </c>
      <c r="D933" s="1">
        <f t="shared" si="2"/>
        <v>0.131</v>
      </c>
    </row>
    <row r="934">
      <c r="C934" s="1">
        <f t="shared" si="1"/>
        <v>8.288666667</v>
      </c>
      <c r="D934" s="1">
        <f t="shared" si="2"/>
        <v>0.239</v>
      </c>
    </row>
    <row r="935">
      <c r="C935" s="1">
        <f t="shared" si="1"/>
        <v>8.289333333</v>
      </c>
      <c r="D935" s="1">
        <f t="shared" si="2"/>
        <v>0.131</v>
      </c>
    </row>
    <row r="936">
      <c r="C936" s="1">
        <f t="shared" si="1"/>
        <v>8.29</v>
      </c>
      <c r="D936" s="1">
        <f t="shared" si="2"/>
        <v>0.912</v>
      </c>
    </row>
    <row r="937">
      <c r="C937" s="1">
        <f t="shared" si="1"/>
        <v>8.290666667</v>
      </c>
      <c r="D937" s="1">
        <f t="shared" si="2"/>
        <v>0.286</v>
      </c>
    </row>
    <row r="938">
      <c r="C938" s="1">
        <f t="shared" si="1"/>
        <v>8.291333333</v>
      </c>
      <c r="D938" s="1">
        <f t="shared" si="2"/>
        <v>0.941</v>
      </c>
    </row>
    <row r="939">
      <c r="C939" s="1">
        <f t="shared" si="1"/>
        <v>8.292</v>
      </c>
      <c r="D939" s="1">
        <f t="shared" si="2"/>
        <v>0.212</v>
      </c>
    </row>
    <row r="940">
      <c r="C940" s="1">
        <f t="shared" si="1"/>
        <v>8.292666667</v>
      </c>
      <c r="D940" s="1">
        <f t="shared" si="2"/>
        <v>0.58</v>
      </c>
    </row>
    <row r="941">
      <c r="C941" s="1">
        <f t="shared" si="1"/>
        <v>8.293333333</v>
      </c>
      <c r="D941" s="1">
        <f t="shared" si="2"/>
        <v>0.214</v>
      </c>
    </row>
    <row r="942">
      <c r="C942" s="1">
        <f t="shared" si="1"/>
        <v>8.294</v>
      </c>
      <c r="D942" s="1">
        <f t="shared" si="2"/>
        <v>0.622</v>
      </c>
    </row>
    <row r="943">
      <c r="C943" s="1">
        <f t="shared" si="1"/>
        <v>8.294666667</v>
      </c>
      <c r="D943" s="1">
        <f t="shared" si="2"/>
        <v>0.452</v>
      </c>
    </row>
    <row r="944">
      <c r="C944" s="1">
        <f t="shared" si="1"/>
        <v>8.295333333</v>
      </c>
      <c r="D944" s="1">
        <f t="shared" si="2"/>
        <v>0.119</v>
      </c>
    </row>
    <row r="945">
      <c r="C945" s="1">
        <f t="shared" si="1"/>
        <v>8.296</v>
      </c>
      <c r="D945" s="1">
        <f t="shared" si="2"/>
        <v>0.215</v>
      </c>
    </row>
    <row r="946">
      <c r="C946" s="1">
        <f t="shared" si="1"/>
        <v>8.296666667</v>
      </c>
      <c r="D946" s="1">
        <f t="shared" si="2"/>
        <v>0.378</v>
      </c>
    </row>
    <row r="947">
      <c r="C947" s="1">
        <f t="shared" si="1"/>
        <v>8.297333333</v>
      </c>
      <c r="D947" s="1">
        <f t="shared" si="2"/>
        <v>0.887</v>
      </c>
    </row>
    <row r="948">
      <c r="C948" s="1">
        <f t="shared" si="1"/>
        <v>8.298</v>
      </c>
      <c r="D948" s="1">
        <f t="shared" si="2"/>
        <v>0.621</v>
      </c>
    </row>
    <row r="949">
      <c r="C949" s="1">
        <f t="shared" si="1"/>
        <v>8.298666667</v>
      </c>
      <c r="D949" s="1">
        <f t="shared" si="2"/>
        <v>0.48</v>
      </c>
    </row>
    <row r="950">
      <c r="C950" s="1">
        <f t="shared" si="1"/>
        <v>8.299333333</v>
      </c>
      <c r="D950" s="1">
        <f t="shared" si="2"/>
        <v>0.674</v>
      </c>
    </row>
    <row r="951">
      <c r="C951" s="1">
        <f t="shared" si="1"/>
        <v>8.3</v>
      </c>
      <c r="D951" s="1">
        <f t="shared" si="2"/>
        <v>0.293</v>
      </c>
    </row>
    <row r="952">
      <c r="C952" s="1">
        <f t="shared" si="1"/>
        <v>8.3</v>
      </c>
      <c r="D952" s="1">
        <f t="shared" si="2"/>
        <v>0.257</v>
      </c>
    </row>
    <row r="953">
      <c r="C953" s="1">
        <f t="shared" si="1"/>
        <v>8.3</v>
      </c>
      <c r="D953" s="1">
        <f t="shared" si="2"/>
        <v>0.54</v>
      </c>
    </row>
    <row r="954">
      <c r="C954" s="1">
        <f t="shared" si="1"/>
        <v>8.3</v>
      </c>
      <c r="D954" s="1">
        <f t="shared" si="2"/>
        <v>0.339</v>
      </c>
    </row>
    <row r="955">
      <c r="C955" s="1">
        <f t="shared" si="1"/>
        <v>8.3</v>
      </c>
      <c r="D955" s="1">
        <f t="shared" si="2"/>
        <v>0.887</v>
      </c>
    </row>
    <row r="956">
      <c r="C956" s="1">
        <f t="shared" si="1"/>
        <v>8.3</v>
      </c>
      <c r="D956" s="1">
        <f t="shared" si="2"/>
        <v>0.865</v>
      </c>
    </row>
    <row r="957">
      <c r="C957" s="1">
        <f t="shared" si="1"/>
        <v>8.3</v>
      </c>
      <c r="D957" s="1">
        <f t="shared" si="2"/>
        <v>0.01</v>
      </c>
    </row>
    <row r="958">
      <c r="C958" s="1">
        <f t="shared" si="1"/>
        <v>8.3</v>
      </c>
      <c r="D958" s="1">
        <f t="shared" si="2"/>
        <v>0.086</v>
      </c>
    </row>
    <row r="959">
      <c r="C959" s="1">
        <f t="shared" si="1"/>
        <v>8.3</v>
      </c>
      <c r="D959" s="1">
        <f t="shared" si="2"/>
        <v>0.378</v>
      </c>
    </row>
    <row r="960">
      <c r="C960" s="1">
        <f t="shared" si="1"/>
        <v>8.3</v>
      </c>
      <c r="D960" s="1">
        <f t="shared" si="2"/>
        <v>0.339</v>
      </c>
    </row>
    <row r="961">
      <c r="C961" s="1">
        <f t="shared" si="1"/>
        <v>8.3</v>
      </c>
      <c r="D961" s="1">
        <f t="shared" si="2"/>
        <v>0.287</v>
      </c>
    </row>
    <row r="962">
      <c r="C962" s="1">
        <f t="shared" si="1"/>
        <v>8.3</v>
      </c>
      <c r="D962" s="1">
        <f t="shared" si="2"/>
        <v>0.45</v>
      </c>
    </row>
    <row r="963">
      <c r="C963" s="1">
        <f t="shared" si="1"/>
        <v>8.3</v>
      </c>
      <c r="D963" s="1">
        <f t="shared" si="2"/>
        <v>0.755</v>
      </c>
    </row>
    <row r="964">
      <c r="C964" s="1">
        <f t="shared" si="1"/>
        <v>8.3</v>
      </c>
      <c r="D964" s="1">
        <f t="shared" si="2"/>
        <v>0.696</v>
      </c>
    </row>
    <row r="965">
      <c r="C965" s="1">
        <f t="shared" si="1"/>
        <v>8.3</v>
      </c>
      <c r="D965" s="1">
        <f t="shared" si="2"/>
        <v>0.377</v>
      </c>
    </row>
    <row r="966">
      <c r="C966" s="1">
        <f t="shared" si="1"/>
        <v>8.3</v>
      </c>
      <c r="D966" s="1">
        <f t="shared" si="2"/>
        <v>0.577</v>
      </c>
    </row>
    <row r="967">
      <c r="C967" s="1">
        <f t="shared" si="1"/>
        <v>8.3</v>
      </c>
      <c r="D967" s="1">
        <f t="shared" si="2"/>
        <v>0.716</v>
      </c>
    </row>
    <row r="968">
      <c r="C968" s="1">
        <f t="shared" si="1"/>
        <v>8.3</v>
      </c>
      <c r="D968" s="1">
        <f t="shared" si="2"/>
        <v>0.621</v>
      </c>
    </row>
    <row r="969">
      <c r="C969" s="1">
        <f t="shared" si="1"/>
        <v>8.3</v>
      </c>
      <c r="D969" s="1">
        <f t="shared" si="2"/>
        <v>0.716</v>
      </c>
    </row>
    <row r="970">
      <c r="C970" s="1">
        <f t="shared" si="1"/>
        <v>8.3</v>
      </c>
      <c r="D970" s="1">
        <f t="shared" si="2"/>
        <v>0.886</v>
      </c>
    </row>
    <row r="971">
      <c r="C971" s="1">
        <f t="shared" si="1"/>
        <v>8.3</v>
      </c>
      <c r="D971" s="1">
        <f t="shared" si="2"/>
        <v>0.714</v>
      </c>
    </row>
    <row r="972">
      <c r="C972" s="1">
        <f t="shared" si="1"/>
        <v>8.3</v>
      </c>
      <c r="D972" s="1">
        <f t="shared" si="2"/>
        <v>0.837</v>
      </c>
    </row>
    <row r="973">
      <c r="C973" s="1">
        <f t="shared" si="1"/>
        <v>8.3</v>
      </c>
      <c r="D973" s="1">
        <f t="shared" si="2"/>
        <v>0.542</v>
      </c>
    </row>
    <row r="974">
      <c r="C974" s="1">
        <f t="shared" si="1"/>
        <v>8.3</v>
      </c>
      <c r="D974" s="1">
        <f t="shared" si="2"/>
        <v>0.021</v>
      </c>
    </row>
    <row r="975">
      <c r="C975" s="1">
        <f t="shared" si="1"/>
        <v>8.3</v>
      </c>
      <c r="D975" s="1">
        <f t="shared" si="2"/>
        <v>0.531</v>
      </c>
    </row>
    <row r="976">
      <c r="C976" s="1">
        <f t="shared" si="1"/>
        <v>8.3</v>
      </c>
      <c r="D976" s="1">
        <f t="shared" si="2"/>
        <v>0.832</v>
      </c>
    </row>
    <row r="977">
      <c r="C977" s="1">
        <f t="shared" si="1"/>
        <v>8.3</v>
      </c>
      <c r="D977" s="1">
        <f t="shared" si="2"/>
        <v>0.291</v>
      </c>
    </row>
    <row r="978">
      <c r="C978" s="1">
        <f t="shared" si="1"/>
        <v>8.3</v>
      </c>
      <c r="D978" s="1">
        <f t="shared" si="2"/>
        <v>0.793</v>
      </c>
    </row>
    <row r="979">
      <c r="C979" s="1">
        <f t="shared" si="1"/>
        <v>8.3</v>
      </c>
      <c r="D979" s="1">
        <f t="shared" si="2"/>
        <v>0.99</v>
      </c>
    </row>
    <row r="980">
      <c r="C980" s="1">
        <f t="shared" si="1"/>
        <v>8.3</v>
      </c>
      <c r="D980" s="1">
        <f t="shared" si="2"/>
        <v>0.344</v>
      </c>
    </row>
    <row r="981">
      <c r="C981" s="1">
        <f t="shared" si="1"/>
        <v>8.253333333</v>
      </c>
      <c r="D981" s="1">
        <f t="shared" si="2"/>
        <v>0.719</v>
      </c>
    </row>
    <row r="982">
      <c r="C982" s="1">
        <f t="shared" si="1"/>
        <v>8.254</v>
      </c>
      <c r="D982" s="1">
        <f t="shared" si="2"/>
        <v>0.408</v>
      </c>
    </row>
    <row r="983">
      <c r="C983" s="1">
        <f t="shared" si="1"/>
        <v>8.254666667</v>
      </c>
      <c r="D983" s="1">
        <f t="shared" si="2"/>
        <v>0.991</v>
      </c>
    </row>
    <row r="984">
      <c r="C984" s="1">
        <f t="shared" si="1"/>
        <v>8.255333333</v>
      </c>
      <c r="D984" s="1">
        <f t="shared" si="2"/>
        <v>0.263</v>
      </c>
    </row>
    <row r="985">
      <c r="C985" s="1">
        <f t="shared" si="1"/>
        <v>8.211333333</v>
      </c>
      <c r="D985" s="1">
        <f t="shared" si="2"/>
        <v>0.543</v>
      </c>
    </row>
    <row r="986">
      <c r="C986" s="1">
        <f t="shared" si="1"/>
        <v>8.211666667</v>
      </c>
      <c r="D986" s="1">
        <f t="shared" si="2"/>
        <v>0.17</v>
      </c>
    </row>
    <row r="987">
      <c r="C987" s="1">
        <f t="shared" si="1"/>
        <v>8.212</v>
      </c>
      <c r="D987" s="1">
        <f t="shared" si="2"/>
        <v>0.581</v>
      </c>
    </row>
    <row r="988">
      <c r="C988" s="1">
        <f t="shared" si="1"/>
        <v>8.212333333</v>
      </c>
      <c r="D988" s="1">
        <f t="shared" si="2"/>
        <v>0.135</v>
      </c>
    </row>
    <row r="989">
      <c r="C989" s="1">
        <f t="shared" si="1"/>
        <v>8.212666667</v>
      </c>
      <c r="D989" s="1">
        <f t="shared" si="2"/>
        <v>0.22</v>
      </c>
    </row>
    <row r="990">
      <c r="C990" s="1">
        <f t="shared" si="1"/>
        <v>8.213</v>
      </c>
      <c r="D990" s="1">
        <f t="shared" si="2"/>
        <v>0.616</v>
      </c>
    </row>
    <row r="991">
      <c r="C991" s="1">
        <f t="shared" si="1"/>
        <v>8.213333333</v>
      </c>
      <c r="D991" s="1">
        <f t="shared" si="2"/>
        <v>0.295</v>
      </c>
    </row>
    <row r="992">
      <c r="C992" s="1">
        <f t="shared" si="1"/>
        <v>8.213666667</v>
      </c>
      <c r="D992" s="1">
        <f t="shared" si="2"/>
        <v>0.295</v>
      </c>
    </row>
    <row r="993">
      <c r="C993" s="1">
        <f t="shared" si="1"/>
        <v>8.214</v>
      </c>
      <c r="D993" s="1">
        <f t="shared" si="2"/>
        <v>0.755</v>
      </c>
    </row>
    <row r="994">
      <c r="C994" s="1">
        <f t="shared" si="1"/>
        <v>8.214333333</v>
      </c>
      <c r="D994" s="1">
        <f t="shared" si="2"/>
        <v>0.58</v>
      </c>
    </row>
    <row r="995">
      <c r="C995" s="1">
        <f t="shared" si="1"/>
        <v>8.214666667</v>
      </c>
      <c r="D995" s="1">
        <f t="shared" si="2"/>
        <v>0.94</v>
      </c>
    </row>
    <row r="996">
      <c r="C996" s="1">
        <f t="shared" si="1"/>
        <v>8.215</v>
      </c>
      <c r="D996" s="1">
        <f t="shared" si="2"/>
        <v>0.38</v>
      </c>
    </row>
    <row r="997">
      <c r="C997" s="1">
        <f t="shared" si="1"/>
        <v>8.215333333</v>
      </c>
      <c r="D997" s="1">
        <f t="shared" si="2"/>
        <v>0.784</v>
      </c>
    </row>
    <row r="998">
      <c r="C998" s="1">
        <f t="shared" si="1"/>
        <v>8.215666667</v>
      </c>
      <c r="D998" s="1">
        <f t="shared" si="2"/>
        <v>0.582</v>
      </c>
    </row>
    <row r="999">
      <c r="C999" s="1">
        <f t="shared" si="1"/>
        <v>8.216</v>
      </c>
      <c r="D999" s="1">
        <f t="shared" si="2"/>
        <v>0.124</v>
      </c>
    </row>
    <row r="1000">
      <c r="C1000" s="1">
        <f t="shared" si="1"/>
        <v>8.216333333</v>
      </c>
      <c r="D1000" s="1">
        <f t="shared" si="2"/>
        <v>0.533</v>
      </c>
    </row>
    <row r="1001">
      <c r="C1001" s="1">
        <f t="shared" si="1"/>
        <v>8.216666667</v>
      </c>
      <c r="D1001" s="1">
        <f t="shared" si="2"/>
        <v>0.017</v>
      </c>
    </row>
    <row r="1002">
      <c r="C1002" s="1">
        <f t="shared" si="1"/>
        <v>8.217</v>
      </c>
      <c r="D1002" s="1">
        <f t="shared" si="2"/>
        <v>0.567</v>
      </c>
    </row>
    <row r="1003">
      <c r="C1003" s="1">
        <f t="shared" si="1"/>
        <v>8.217333333</v>
      </c>
      <c r="D1003" s="1">
        <f t="shared" si="2"/>
        <v>0.91</v>
      </c>
    </row>
    <row r="1004">
      <c r="C1004" s="1">
        <f t="shared" si="1"/>
        <v>8.217666667</v>
      </c>
      <c r="D1004" s="1">
        <f t="shared" si="2"/>
        <v>0.718</v>
      </c>
    </row>
    <row r="1005">
      <c r="C1005" s="1">
        <f t="shared" si="1"/>
        <v>8.218</v>
      </c>
      <c r="D1005" s="1">
        <f t="shared" si="2"/>
        <v>0.676</v>
      </c>
    </row>
    <row r="1006">
      <c r="C1006" s="1">
        <f t="shared" si="1"/>
        <v>8.218333333</v>
      </c>
      <c r="D1006" s="1">
        <f t="shared" si="2"/>
        <v>0.583</v>
      </c>
    </row>
    <row r="1007">
      <c r="C1007" s="1">
        <f t="shared" si="1"/>
        <v>8.218666667</v>
      </c>
      <c r="D1007" s="1">
        <f t="shared" si="2"/>
        <v>0.583</v>
      </c>
    </row>
    <row r="1008">
      <c r="C1008" s="1">
        <f t="shared" si="1"/>
        <v>8.219</v>
      </c>
      <c r="D1008" s="1">
        <f t="shared" si="2"/>
        <v>0.093</v>
      </c>
    </row>
    <row r="1009">
      <c r="C1009" s="1">
        <f t="shared" si="1"/>
        <v>8.219333333</v>
      </c>
      <c r="D1009" s="1">
        <f t="shared" si="2"/>
        <v>0.261</v>
      </c>
    </row>
    <row r="1010">
      <c r="C1010" s="1">
        <f t="shared" si="1"/>
        <v>8.219666667</v>
      </c>
      <c r="D1010" s="1">
        <f t="shared" si="2"/>
        <v>0.622</v>
      </c>
    </row>
    <row r="1011">
      <c r="C1011" s="1">
        <f t="shared" si="1"/>
        <v>8.22</v>
      </c>
      <c r="D1011" s="1">
        <f t="shared" si="2"/>
        <v>0.297</v>
      </c>
    </row>
    <row r="1012">
      <c r="C1012" s="1">
        <f t="shared" si="1"/>
        <v>8.220333333</v>
      </c>
      <c r="D1012" s="1">
        <f t="shared" si="2"/>
        <v>0.585</v>
      </c>
    </row>
    <row r="1013">
      <c r="C1013" s="1">
        <f t="shared" si="1"/>
        <v>8.220666667</v>
      </c>
      <c r="D1013" s="1">
        <f t="shared" si="2"/>
        <v>0.886</v>
      </c>
    </row>
    <row r="1014">
      <c r="C1014" s="1">
        <f t="shared" si="1"/>
        <v>8.221</v>
      </c>
      <c r="D1014" s="1">
        <f t="shared" si="2"/>
        <v>0.324</v>
      </c>
    </row>
    <row r="1015">
      <c r="C1015" s="1">
        <f t="shared" si="1"/>
        <v>8.221333333</v>
      </c>
      <c r="D1015" s="1">
        <f t="shared" si="2"/>
        <v>0.458</v>
      </c>
    </row>
    <row r="1016">
      <c r="C1016" s="1">
        <f t="shared" si="1"/>
        <v>8.221666667</v>
      </c>
      <c r="D1016" s="1">
        <f t="shared" si="2"/>
        <v>0.088</v>
      </c>
    </row>
    <row r="1017">
      <c r="C1017" s="1">
        <f t="shared" si="1"/>
        <v>8.222</v>
      </c>
      <c r="D1017" s="1">
        <f t="shared" si="2"/>
        <v>0.245</v>
      </c>
    </row>
    <row r="1018">
      <c r="C1018" s="1">
        <f t="shared" si="1"/>
        <v>8.222333333</v>
      </c>
      <c r="D1018" s="1">
        <f t="shared" si="2"/>
        <v>0.835</v>
      </c>
    </row>
    <row r="1019">
      <c r="C1019" s="1">
        <f t="shared" si="1"/>
        <v>8.222666667</v>
      </c>
      <c r="D1019" s="1">
        <f t="shared" si="2"/>
        <v>0.997</v>
      </c>
    </row>
    <row r="1020">
      <c r="C1020" s="1">
        <f t="shared" si="1"/>
        <v>8.223</v>
      </c>
      <c r="D1020" s="1">
        <f t="shared" si="2"/>
        <v>0.19</v>
      </c>
    </row>
    <row r="1021">
      <c r="C1021" s="1">
        <f t="shared" si="1"/>
        <v>8.185</v>
      </c>
      <c r="D1021" s="1">
        <f t="shared" si="2"/>
        <v>0.264</v>
      </c>
    </row>
    <row r="1022">
      <c r="C1022" s="1">
        <f t="shared" si="1"/>
        <v>8.1855</v>
      </c>
      <c r="D1022" s="1">
        <f t="shared" si="2"/>
        <v>0.717</v>
      </c>
    </row>
    <row r="1023">
      <c r="C1023" s="1">
        <f t="shared" si="1"/>
        <v>8.186</v>
      </c>
      <c r="D1023" s="1">
        <f t="shared" si="2"/>
        <v>0.051</v>
      </c>
    </row>
    <row r="1024">
      <c r="C1024" s="1">
        <f t="shared" si="1"/>
        <v>8.1865</v>
      </c>
      <c r="D1024" s="1">
        <f t="shared" si="2"/>
        <v>0.381</v>
      </c>
    </row>
    <row r="1025">
      <c r="C1025" s="1">
        <f t="shared" si="1"/>
        <v>8.187</v>
      </c>
      <c r="D1025" s="1">
        <f t="shared" si="2"/>
        <v>0.826</v>
      </c>
    </row>
    <row r="1026">
      <c r="C1026" s="1">
        <f t="shared" si="1"/>
        <v>8.1875</v>
      </c>
      <c r="D1026" s="1">
        <f t="shared" si="2"/>
        <v>0.154</v>
      </c>
    </row>
    <row r="1027">
      <c r="C1027" s="1">
        <f t="shared" si="1"/>
        <v>8.188</v>
      </c>
      <c r="D1027" s="1">
        <f t="shared" si="2"/>
        <v>0.791</v>
      </c>
    </row>
    <row r="1028">
      <c r="C1028" s="1">
        <f t="shared" si="1"/>
        <v>8.1885</v>
      </c>
      <c r="D1028" s="1">
        <f t="shared" si="2"/>
        <v>0.296</v>
      </c>
    </row>
    <row r="1029">
      <c r="C1029" s="1">
        <f t="shared" si="1"/>
        <v>8.189</v>
      </c>
      <c r="D1029" s="1">
        <f t="shared" si="2"/>
        <v>0.783</v>
      </c>
    </row>
    <row r="1030">
      <c r="C1030" s="1">
        <f t="shared" si="1"/>
        <v>8.1895</v>
      </c>
      <c r="D1030" s="1">
        <f t="shared" si="2"/>
        <v>0.881</v>
      </c>
    </row>
    <row r="1031">
      <c r="C1031" s="1">
        <f t="shared" si="1"/>
        <v>8.19</v>
      </c>
      <c r="D1031" s="1">
        <f t="shared" si="2"/>
        <v>0.021</v>
      </c>
    </row>
    <row r="1032">
      <c r="C1032" s="1">
        <f t="shared" si="1"/>
        <v>8.1905</v>
      </c>
      <c r="D1032" s="1">
        <f t="shared" si="2"/>
        <v>0.036</v>
      </c>
    </row>
    <row r="1033">
      <c r="C1033" s="1">
        <f t="shared" si="1"/>
        <v>8.191</v>
      </c>
      <c r="D1033" s="1">
        <f t="shared" si="2"/>
        <v>0.341</v>
      </c>
    </row>
    <row r="1034">
      <c r="C1034" s="1">
        <f t="shared" si="1"/>
        <v>8.1915</v>
      </c>
      <c r="D1034" s="1">
        <f t="shared" si="2"/>
        <v>0.243</v>
      </c>
    </row>
    <row r="1035">
      <c r="C1035" s="1">
        <f t="shared" si="1"/>
        <v>8.192</v>
      </c>
      <c r="D1035" s="1">
        <f t="shared" si="2"/>
        <v>0.486</v>
      </c>
    </row>
    <row r="1036">
      <c r="C1036" s="1">
        <f t="shared" si="1"/>
        <v>8.1925</v>
      </c>
      <c r="D1036" s="1">
        <f t="shared" si="2"/>
        <v>0.676</v>
      </c>
    </row>
    <row r="1037">
      <c r="C1037" s="1">
        <f t="shared" si="1"/>
        <v>8.193</v>
      </c>
      <c r="D1037" s="1">
        <f t="shared" si="2"/>
        <v>0.993</v>
      </c>
    </row>
    <row r="1038">
      <c r="C1038" s="1">
        <f t="shared" si="1"/>
        <v>8.1935</v>
      </c>
      <c r="D1038" s="1">
        <f t="shared" si="2"/>
        <v>0.122</v>
      </c>
    </row>
    <row r="1039">
      <c r="C1039" s="1">
        <f t="shared" si="1"/>
        <v>8.148</v>
      </c>
      <c r="D1039" s="1">
        <f t="shared" si="2"/>
        <v>0.792</v>
      </c>
    </row>
    <row r="1040">
      <c r="C1040" s="1">
        <f t="shared" si="1"/>
        <v>8.148166667</v>
      </c>
      <c r="D1040" s="1">
        <f t="shared" si="2"/>
        <v>0.121</v>
      </c>
    </row>
    <row r="1041">
      <c r="C1041" s="1">
        <f t="shared" si="1"/>
        <v>8.148333333</v>
      </c>
      <c r="D1041" s="1">
        <f t="shared" si="2"/>
        <v>0.244</v>
      </c>
    </row>
    <row r="1042">
      <c r="C1042" s="1">
        <f t="shared" si="1"/>
        <v>8.1485</v>
      </c>
      <c r="D1042" s="1">
        <f t="shared" si="2"/>
        <v>0.577</v>
      </c>
    </row>
    <row r="1043">
      <c r="C1043" s="1">
        <f t="shared" si="1"/>
        <v>8.148666667</v>
      </c>
      <c r="D1043" s="1">
        <f t="shared" si="2"/>
        <v>0.188</v>
      </c>
    </row>
    <row r="1044">
      <c r="C1044" s="1">
        <f t="shared" si="1"/>
        <v>8.148833333</v>
      </c>
      <c r="D1044" s="1">
        <f t="shared" si="2"/>
        <v>0.959</v>
      </c>
    </row>
    <row r="1045">
      <c r="C1045" s="1">
        <f t="shared" si="1"/>
        <v>8.149</v>
      </c>
      <c r="D1045" s="1">
        <f t="shared" si="2"/>
        <v>0.404</v>
      </c>
    </row>
    <row r="1046">
      <c r="C1046" s="1">
        <f t="shared" si="1"/>
        <v>8.149166667</v>
      </c>
      <c r="D1046" s="1">
        <f t="shared" si="2"/>
        <v>0.294</v>
      </c>
    </row>
    <row r="1047">
      <c r="C1047" s="1">
        <f t="shared" si="1"/>
        <v>8.149333333</v>
      </c>
      <c r="D1047" s="1">
        <f t="shared" si="2"/>
        <v>0.294</v>
      </c>
    </row>
    <row r="1048">
      <c r="C1048" s="1">
        <f t="shared" si="1"/>
        <v>8.1495</v>
      </c>
      <c r="D1048" s="1">
        <f t="shared" si="2"/>
        <v>0.188</v>
      </c>
    </row>
    <row r="1049">
      <c r="C1049" s="1">
        <f t="shared" si="1"/>
        <v>8.149666667</v>
      </c>
      <c r="D1049" s="1">
        <f t="shared" si="2"/>
        <v>0.939</v>
      </c>
    </row>
    <row r="1050">
      <c r="C1050" s="1">
        <f t="shared" si="1"/>
        <v>8.149833333</v>
      </c>
      <c r="D1050" s="1">
        <f t="shared" si="2"/>
        <v>0.658</v>
      </c>
    </row>
    <row r="1051">
      <c r="C1051" s="1">
        <f t="shared" si="1"/>
        <v>8.15</v>
      </c>
      <c r="D1051" s="1">
        <f t="shared" si="2"/>
        <v>0.101</v>
      </c>
    </row>
    <row r="1052">
      <c r="C1052" s="1">
        <f t="shared" si="1"/>
        <v>8.1505</v>
      </c>
      <c r="D1052" s="1">
        <f t="shared" si="2"/>
        <v>0.718</v>
      </c>
    </row>
    <row r="1053">
      <c r="C1053" s="1">
        <f t="shared" si="1"/>
        <v>8.151</v>
      </c>
      <c r="D1053" s="1">
        <f t="shared" si="2"/>
        <v>0.219</v>
      </c>
    </row>
    <row r="1054">
      <c r="C1054" s="1">
        <f t="shared" si="1"/>
        <v>8.1515</v>
      </c>
      <c r="D1054" s="1">
        <f t="shared" si="2"/>
        <v>0.676</v>
      </c>
    </row>
    <row r="1055">
      <c r="C1055" s="1">
        <f t="shared" si="1"/>
        <v>8.152</v>
      </c>
      <c r="D1055" s="1">
        <f t="shared" si="2"/>
        <v>0.96</v>
      </c>
    </row>
    <row r="1056">
      <c r="C1056" s="1">
        <f t="shared" si="1"/>
        <v>8.1525</v>
      </c>
      <c r="D1056" s="1">
        <f t="shared" si="2"/>
        <v>0.324</v>
      </c>
    </row>
    <row r="1057">
      <c r="C1057" s="1">
        <f t="shared" si="1"/>
        <v>8.153</v>
      </c>
      <c r="D1057" s="1">
        <f t="shared" si="2"/>
        <v>0.134</v>
      </c>
    </row>
    <row r="1058">
      <c r="C1058" s="1">
        <f t="shared" si="1"/>
        <v>8.1535</v>
      </c>
      <c r="D1058" s="1">
        <f t="shared" si="2"/>
        <v>0.189</v>
      </c>
    </row>
    <row r="1059">
      <c r="C1059" s="1">
        <f t="shared" si="1"/>
        <v>8.154</v>
      </c>
      <c r="D1059" s="1">
        <f t="shared" si="2"/>
        <v>0.402</v>
      </c>
    </row>
    <row r="1060">
      <c r="C1060" s="1">
        <f t="shared" si="1"/>
        <v>8.1545</v>
      </c>
      <c r="D1060" s="1">
        <f t="shared" si="2"/>
        <v>0.718</v>
      </c>
    </row>
    <row r="1061">
      <c r="C1061" s="1">
        <f t="shared" si="1"/>
        <v>8.155</v>
      </c>
      <c r="D1061" s="1">
        <f t="shared" si="2"/>
        <v>0.357</v>
      </c>
    </row>
    <row r="1062">
      <c r="C1062" s="1">
        <f t="shared" si="1"/>
        <v>8.1555</v>
      </c>
      <c r="D1062" s="1">
        <f t="shared" si="2"/>
        <v>0.602</v>
      </c>
    </row>
    <row r="1063">
      <c r="C1063" s="1">
        <f t="shared" si="1"/>
        <v>8.156</v>
      </c>
      <c r="D1063" s="1">
        <f t="shared" si="2"/>
        <v>0.753</v>
      </c>
    </row>
    <row r="1064">
      <c r="C1064" s="1">
        <f t="shared" si="1"/>
        <v>8.1565</v>
      </c>
      <c r="D1064" s="1">
        <f t="shared" si="2"/>
        <v>0.189</v>
      </c>
    </row>
    <row r="1065">
      <c r="C1065" s="1">
        <f t="shared" si="1"/>
        <v>8.157</v>
      </c>
      <c r="D1065" s="1">
        <f t="shared" si="2"/>
        <v>0.911</v>
      </c>
    </row>
    <row r="1066">
      <c r="C1066" s="1">
        <f t="shared" si="1"/>
        <v>8.1575</v>
      </c>
      <c r="D1066" s="1">
        <f t="shared" si="2"/>
        <v>0.937</v>
      </c>
    </row>
    <row r="1067">
      <c r="C1067" s="1">
        <f t="shared" si="1"/>
        <v>8.158</v>
      </c>
      <c r="D1067" s="1">
        <f t="shared" si="2"/>
        <v>0.104</v>
      </c>
    </row>
    <row r="1068">
      <c r="C1068" s="1">
        <f t="shared" si="1"/>
        <v>8.1585</v>
      </c>
      <c r="D1068" s="1">
        <f t="shared" si="2"/>
        <v>0.914</v>
      </c>
    </row>
    <row r="1069">
      <c r="C1069" s="1">
        <f t="shared" si="1"/>
        <v>8.159</v>
      </c>
      <c r="D1069" s="1">
        <f t="shared" si="2"/>
        <v>0.189</v>
      </c>
    </row>
    <row r="1070">
      <c r="C1070" s="1">
        <f t="shared" si="1"/>
        <v>8.1595</v>
      </c>
      <c r="D1070" s="1">
        <f t="shared" si="2"/>
        <v>0.104</v>
      </c>
    </row>
    <row r="1071">
      <c r="C1071" s="1">
        <f t="shared" si="1"/>
        <v>8.16</v>
      </c>
      <c r="D1071" s="1">
        <f t="shared" si="2"/>
        <v>0.124</v>
      </c>
    </row>
    <row r="1072">
      <c r="C1072" s="1">
        <f t="shared" si="1"/>
        <v>8.1605</v>
      </c>
      <c r="D1072" s="1">
        <f t="shared" si="2"/>
        <v>0.215</v>
      </c>
    </row>
    <row r="1073">
      <c r="C1073" s="1">
        <f t="shared" si="1"/>
        <v>8.161</v>
      </c>
      <c r="D1073" s="1">
        <f t="shared" si="2"/>
        <v>0.034</v>
      </c>
    </row>
    <row r="1074">
      <c r="C1074" s="1">
        <f t="shared" si="1"/>
        <v>8.1615</v>
      </c>
      <c r="D1074" s="1">
        <f t="shared" si="2"/>
        <v>0.29</v>
      </c>
    </row>
    <row r="1075">
      <c r="C1075" s="1">
        <f t="shared" si="1"/>
        <v>8.162</v>
      </c>
      <c r="D1075" s="1">
        <f t="shared" si="2"/>
        <v>0.676</v>
      </c>
    </row>
    <row r="1076">
      <c r="C1076" s="1">
        <f t="shared" si="1"/>
        <v>8.1625</v>
      </c>
      <c r="D1076" s="1">
        <f t="shared" si="2"/>
        <v>0.167</v>
      </c>
    </row>
    <row r="1077">
      <c r="C1077" s="1">
        <f t="shared" si="1"/>
        <v>8.163</v>
      </c>
      <c r="D1077" s="1">
        <f t="shared" si="2"/>
        <v>0.831</v>
      </c>
    </row>
    <row r="1078">
      <c r="C1078" s="1">
        <f t="shared" si="1"/>
        <v>8.1635</v>
      </c>
      <c r="D1078" s="1">
        <f t="shared" si="2"/>
        <v>0.62</v>
      </c>
    </row>
    <row r="1079">
      <c r="C1079" s="1">
        <f t="shared" si="1"/>
        <v>8.164</v>
      </c>
      <c r="D1079" s="1">
        <f t="shared" si="2"/>
        <v>0.582</v>
      </c>
    </row>
    <row r="1080">
      <c r="C1080" s="1">
        <f t="shared" si="1"/>
        <v>8.1645</v>
      </c>
      <c r="D1080" s="1">
        <f t="shared" si="2"/>
        <v>0.542</v>
      </c>
    </row>
    <row r="1081">
      <c r="C1081" s="1">
        <f t="shared" si="1"/>
        <v>8.165</v>
      </c>
      <c r="D1081" s="1">
        <f t="shared" si="2"/>
        <v>0.584</v>
      </c>
    </row>
    <row r="1082">
      <c r="C1082" s="1">
        <f t="shared" si="1"/>
        <v>8.1655</v>
      </c>
      <c r="D1082" s="1">
        <f t="shared" si="2"/>
        <v>0.93</v>
      </c>
    </row>
    <row r="1083">
      <c r="C1083" s="1">
        <f t="shared" si="1"/>
        <v>8.166</v>
      </c>
      <c r="D1083" s="1">
        <f t="shared" si="2"/>
        <v>0.254</v>
      </c>
    </row>
    <row r="1084">
      <c r="C1084" s="1">
        <f t="shared" si="1"/>
        <v>8.1665</v>
      </c>
      <c r="D1084" s="1">
        <f t="shared" si="2"/>
        <v>0.096</v>
      </c>
    </row>
    <row r="1085">
      <c r="C1085" s="1">
        <f t="shared" si="1"/>
        <v>8.167</v>
      </c>
      <c r="D1085" s="1">
        <f t="shared" si="2"/>
        <v>0.791</v>
      </c>
    </row>
    <row r="1086">
      <c r="C1086" s="1">
        <f t="shared" si="1"/>
        <v>8.1675</v>
      </c>
      <c r="D1086" s="1">
        <f t="shared" si="2"/>
        <v>0.835</v>
      </c>
    </row>
    <row r="1087">
      <c r="C1087" s="1">
        <f t="shared" si="1"/>
        <v>8.168</v>
      </c>
      <c r="D1087" s="1">
        <f t="shared" si="2"/>
        <v>0.331</v>
      </c>
    </row>
    <row r="1088">
      <c r="C1088" s="1">
        <f t="shared" si="1"/>
        <v>8.1685</v>
      </c>
      <c r="D1088" s="1">
        <f t="shared" si="2"/>
        <v>0.327</v>
      </c>
    </row>
    <row r="1089">
      <c r="C1089" s="1">
        <f t="shared" si="1"/>
        <v>8.169</v>
      </c>
      <c r="D1089" s="1">
        <f t="shared" si="2"/>
        <v>0.045</v>
      </c>
    </row>
    <row r="1090">
      <c r="C1090" s="1">
        <f t="shared" si="1"/>
        <v>8.1695</v>
      </c>
      <c r="D1090" s="1">
        <f t="shared" si="2"/>
        <v>0.929</v>
      </c>
    </row>
    <row r="1091">
      <c r="C1091" s="1">
        <f t="shared" si="1"/>
        <v>8.17</v>
      </c>
      <c r="D1091" s="1">
        <f t="shared" si="2"/>
        <v>0.958</v>
      </c>
    </row>
    <row r="1092">
      <c r="C1092" s="1">
        <f t="shared" si="1"/>
        <v>8.1705</v>
      </c>
      <c r="D1092" s="1">
        <f t="shared" si="2"/>
        <v>0.369</v>
      </c>
    </row>
    <row r="1093">
      <c r="C1093" s="1">
        <f t="shared" si="1"/>
        <v>8.171</v>
      </c>
      <c r="D1093" s="1">
        <f t="shared" si="2"/>
        <v>0.169</v>
      </c>
    </row>
    <row r="1094">
      <c r="C1094" s="1">
        <f t="shared" si="1"/>
        <v>8.1715</v>
      </c>
      <c r="D1094" s="1">
        <f t="shared" si="2"/>
        <v>0.256</v>
      </c>
    </row>
    <row r="1095">
      <c r="C1095" s="1">
        <f t="shared" si="1"/>
        <v>8.172</v>
      </c>
      <c r="D1095" s="1">
        <f t="shared" si="2"/>
        <v>0.62</v>
      </c>
    </row>
    <row r="1096">
      <c r="C1096" s="1">
        <f t="shared" si="1"/>
        <v>8.1725</v>
      </c>
      <c r="D1096" s="1">
        <f t="shared" si="2"/>
        <v>0.037</v>
      </c>
    </row>
    <row r="1097">
      <c r="C1097" s="1">
        <f t="shared" si="1"/>
        <v>8.173</v>
      </c>
      <c r="D1097" s="1">
        <f t="shared" si="2"/>
        <v>0.621</v>
      </c>
    </row>
    <row r="1098">
      <c r="C1098" s="1">
        <f t="shared" si="1"/>
        <v>8.1735</v>
      </c>
      <c r="D1098" s="1">
        <f t="shared" si="2"/>
        <v>0.43</v>
      </c>
    </row>
    <row r="1099">
      <c r="C1099" s="1">
        <f t="shared" si="1"/>
        <v>8.174</v>
      </c>
      <c r="D1099" s="1">
        <f t="shared" si="2"/>
        <v>0.574</v>
      </c>
    </row>
    <row r="1100">
      <c r="C1100" s="1">
        <f t="shared" si="1"/>
        <v>8.1745</v>
      </c>
      <c r="D1100" s="1">
        <f t="shared" si="2"/>
        <v>0.255</v>
      </c>
    </row>
    <row r="1101">
      <c r="C1101" s="1">
        <f t="shared" si="1"/>
        <v>8.175</v>
      </c>
      <c r="D1101" s="1">
        <f t="shared" si="2"/>
        <v>0.132</v>
      </c>
    </row>
    <row r="1102">
      <c r="C1102" s="1">
        <f t="shared" si="1"/>
        <v>8.1755</v>
      </c>
      <c r="D1102" s="1">
        <f t="shared" si="2"/>
        <v>0.619</v>
      </c>
    </row>
    <row r="1103">
      <c r="C1103" s="1">
        <f t="shared" si="1"/>
        <v>8.176</v>
      </c>
      <c r="D1103" s="1">
        <f t="shared" si="2"/>
        <v>0.582</v>
      </c>
    </row>
    <row r="1104">
      <c r="C1104" s="1">
        <f t="shared" si="1"/>
        <v>8.1765</v>
      </c>
      <c r="D1104" s="1">
        <f t="shared" si="2"/>
        <v>0.445</v>
      </c>
    </row>
    <row r="1105">
      <c r="C1105" s="1">
        <f t="shared" si="1"/>
        <v>8.177</v>
      </c>
      <c r="D1105" s="1">
        <f t="shared" si="2"/>
        <v>0.288</v>
      </c>
    </row>
    <row r="1106">
      <c r="C1106" s="1">
        <f t="shared" si="1"/>
        <v>8.1775</v>
      </c>
      <c r="D1106" s="1">
        <f t="shared" si="2"/>
        <v>0.752</v>
      </c>
    </row>
    <row r="1107">
      <c r="C1107" s="1">
        <f t="shared" si="1"/>
        <v>8.178</v>
      </c>
      <c r="D1107" s="1">
        <f t="shared" si="2"/>
        <v>0.214</v>
      </c>
    </row>
    <row r="1108">
      <c r="C1108" s="1">
        <f t="shared" si="1"/>
        <v>8.1785</v>
      </c>
      <c r="D1108" s="1">
        <f t="shared" si="2"/>
        <v>0.187</v>
      </c>
    </row>
    <row r="1109">
      <c r="C1109" s="1">
        <f t="shared" si="1"/>
        <v>8.179</v>
      </c>
      <c r="D1109" s="1">
        <f t="shared" si="2"/>
        <v>0.368</v>
      </c>
    </row>
    <row r="1110">
      <c r="C1110" s="1">
        <f t="shared" si="1"/>
        <v>8.1795</v>
      </c>
      <c r="D1110" s="1">
        <f t="shared" si="2"/>
        <v>0.395</v>
      </c>
    </row>
    <row r="1111">
      <c r="C1111" s="1">
        <f t="shared" si="1"/>
        <v>8.18</v>
      </c>
      <c r="D1111" s="1">
        <f t="shared" si="2"/>
        <v>0.288</v>
      </c>
    </row>
    <row r="1112">
      <c r="C1112" s="1">
        <f t="shared" si="1"/>
        <v>8.1805</v>
      </c>
      <c r="D1112" s="1">
        <f t="shared" si="2"/>
        <v>0.878</v>
      </c>
    </row>
    <row r="1113">
      <c r="C1113" s="1">
        <f t="shared" si="1"/>
        <v>8.181</v>
      </c>
      <c r="D1113" s="1">
        <f t="shared" si="2"/>
        <v>0.105</v>
      </c>
    </row>
    <row r="1114">
      <c r="C1114" s="1">
        <f t="shared" si="1"/>
        <v>8.1815</v>
      </c>
      <c r="D1114" s="1">
        <f t="shared" si="2"/>
        <v>0.667</v>
      </c>
    </row>
    <row r="1115">
      <c r="C1115" s="1">
        <f t="shared" si="1"/>
        <v>8.182</v>
      </c>
      <c r="D1115" s="1">
        <f t="shared" si="2"/>
        <v>0.097</v>
      </c>
    </row>
    <row r="1116">
      <c r="C1116" s="1">
        <f t="shared" si="1"/>
        <v>8.1825</v>
      </c>
      <c r="D1116" s="1">
        <f t="shared" si="2"/>
        <v>0.255</v>
      </c>
    </row>
    <row r="1117">
      <c r="C1117" s="1">
        <f t="shared" si="1"/>
        <v>8.183</v>
      </c>
      <c r="D1117" s="1">
        <f t="shared" si="2"/>
        <v>0.2</v>
      </c>
    </row>
    <row r="1118">
      <c r="C1118" s="1">
        <f t="shared" si="1"/>
        <v>8.1835</v>
      </c>
      <c r="D1118" s="1">
        <f t="shared" si="2"/>
        <v>0.254</v>
      </c>
    </row>
    <row r="1119">
      <c r="C1119" s="1">
        <f t="shared" si="1"/>
        <v>8.184</v>
      </c>
      <c r="D1119" s="1">
        <f t="shared" si="2"/>
        <v>0.747</v>
      </c>
    </row>
    <row r="1120">
      <c r="C1120" s="1">
        <f t="shared" si="1"/>
        <v>8.1845</v>
      </c>
      <c r="D1120" s="1">
        <f t="shared" si="2"/>
        <v>0.029</v>
      </c>
    </row>
    <row r="1121">
      <c r="C1121" s="1">
        <f t="shared" si="1"/>
        <v>8.185</v>
      </c>
      <c r="D1121" s="1">
        <f t="shared" si="2"/>
        <v>0.475</v>
      </c>
    </row>
    <row r="1122">
      <c r="C1122" s="1">
        <f t="shared" si="1"/>
        <v>8.1855</v>
      </c>
      <c r="D1122" s="1">
        <f t="shared" si="2"/>
        <v>0.283</v>
      </c>
    </row>
    <row r="1123">
      <c r="C1123" s="1">
        <f t="shared" si="1"/>
        <v>8.186</v>
      </c>
      <c r="D1123" s="1">
        <f t="shared" si="2"/>
        <v>0.912</v>
      </c>
    </row>
    <row r="1124">
      <c r="C1124" s="1">
        <f t="shared" si="1"/>
        <v>8.1865</v>
      </c>
      <c r="D1124" s="1">
        <f t="shared" si="2"/>
        <v>0.169</v>
      </c>
    </row>
    <row r="1125">
      <c r="C1125" s="1">
        <f t="shared" si="1"/>
        <v>8.187</v>
      </c>
      <c r="D1125" s="1">
        <f t="shared" si="2"/>
        <v>0.954</v>
      </c>
    </row>
    <row r="1126">
      <c r="C1126" s="1">
        <f t="shared" si="1"/>
        <v>8.1875</v>
      </c>
      <c r="D1126" s="1">
        <f t="shared" si="2"/>
        <v>0.389</v>
      </c>
    </row>
    <row r="1127">
      <c r="C1127" s="1">
        <f t="shared" si="1"/>
        <v>8.188</v>
      </c>
      <c r="D1127" s="1">
        <f t="shared" si="2"/>
        <v>0.474</v>
      </c>
    </row>
    <row r="1128">
      <c r="C1128" s="1">
        <f t="shared" si="1"/>
        <v>8.1885</v>
      </c>
      <c r="D1128" s="1">
        <f t="shared" si="2"/>
        <v>0.047</v>
      </c>
    </row>
    <row r="1129">
      <c r="C1129" s="1">
        <f t="shared" si="1"/>
        <v>8.189</v>
      </c>
      <c r="D1129" s="1">
        <f t="shared" si="2"/>
        <v>0.354</v>
      </c>
    </row>
    <row r="1130">
      <c r="C1130" s="1">
        <f t="shared" si="1"/>
        <v>8.1895</v>
      </c>
      <c r="D1130" s="1">
        <f t="shared" si="2"/>
        <v>0.283</v>
      </c>
    </row>
    <row r="1131">
      <c r="C1131" s="1">
        <f t="shared" si="1"/>
        <v>8.19</v>
      </c>
      <c r="D1131" s="1">
        <f t="shared" si="2"/>
        <v>0.748</v>
      </c>
    </row>
    <row r="1132">
      <c r="C1132" s="1">
        <f t="shared" si="1"/>
        <v>8.1905</v>
      </c>
      <c r="D1132" s="1">
        <f t="shared" si="2"/>
        <v>0.2</v>
      </c>
    </row>
    <row r="1133">
      <c r="C1133" s="1">
        <f t="shared" si="1"/>
        <v>8.191</v>
      </c>
      <c r="D1133" s="1">
        <f t="shared" si="2"/>
        <v>0.979</v>
      </c>
    </row>
    <row r="1134">
      <c r="C1134" s="1">
        <f t="shared" si="1"/>
        <v>8.1915</v>
      </c>
      <c r="D1134" s="1">
        <f t="shared" si="2"/>
        <v>0.201</v>
      </c>
    </row>
    <row r="1135">
      <c r="C1135" s="1">
        <f t="shared" si="1"/>
        <v>8.192</v>
      </c>
      <c r="D1135" s="1">
        <f t="shared" si="2"/>
        <v>0.667</v>
      </c>
    </row>
    <row r="1136">
      <c r="C1136" s="1">
        <f t="shared" si="1"/>
        <v>8.1925</v>
      </c>
      <c r="D1136" s="1">
        <f t="shared" si="2"/>
        <v>0.472</v>
      </c>
    </row>
    <row r="1137">
      <c r="C1137" s="1">
        <f t="shared" si="1"/>
        <v>8.193</v>
      </c>
      <c r="D1137" s="1">
        <f t="shared" si="2"/>
        <v>0.614</v>
      </c>
    </row>
    <row r="1138">
      <c r="C1138" s="1">
        <f t="shared" si="1"/>
        <v>8.1935</v>
      </c>
      <c r="D1138" s="1">
        <f t="shared" si="2"/>
        <v>0.054</v>
      </c>
    </row>
    <row r="1139">
      <c r="C1139" s="1">
        <f t="shared" si="1"/>
        <v>8.194</v>
      </c>
      <c r="D1139" s="1">
        <f t="shared" si="2"/>
        <v>0.253</v>
      </c>
    </row>
    <row r="1140">
      <c r="C1140" s="1">
        <f t="shared" si="1"/>
        <v>8.1945</v>
      </c>
      <c r="D1140" s="1">
        <f t="shared" si="2"/>
        <v>0.98</v>
      </c>
    </row>
    <row r="1141">
      <c r="C1141" s="1">
        <f t="shared" si="1"/>
        <v>8.195</v>
      </c>
      <c r="D1141" s="1">
        <f t="shared" si="2"/>
        <v>0.47</v>
      </c>
    </row>
    <row r="1142">
      <c r="C1142" s="1">
        <f t="shared" si="1"/>
        <v>8.1955</v>
      </c>
      <c r="D1142" s="1">
        <f t="shared" si="2"/>
        <v>0.691</v>
      </c>
    </row>
    <row r="1143">
      <c r="C1143" s="1">
        <f t="shared" si="1"/>
        <v>8.196</v>
      </c>
      <c r="D1143" s="1">
        <f t="shared" si="2"/>
        <v>0.977</v>
      </c>
    </row>
    <row r="1144">
      <c r="C1144" s="1">
        <f t="shared" si="1"/>
        <v>8.1965</v>
      </c>
      <c r="D1144" s="1">
        <f t="shared" si="2"/>
        <v>0.786</v>
      </c>
    </row>
    <row r="1145">
      <c r="C1145" s="1">
        <f t="shared" si="1"/>
        <v>8.197</v>
      </c>
      <c r="D1145" s="1">
        <f t="shared" si="2"/>
        <v>0.866</v>
      </c>
    </row>
    <row r="1146">
      <c r="C1146" s="1">
        <f t="shared" si="1"/>
        <v>8.1975</v>
      </c>
      <c r="D1146" s="1">
        <f t="shared" si="2"/>
        <v>0.226</v>
      </c>
    </row>
    <row r="1147">
      <c r="C1147" s="1">
        <f t="shared" si="1"/>
        <v>8.198</v>
      </c>
      <c r="D1147" s="1">
        <f t="shared" si="2"/>
        <v>0.025</v>
      </c>
    </row>
    <row r="1148">
      <c r="C1148" s="1">
        <f t="shared" si="1"/>
        <v>8.1985</v>
      </c>
      <c r="D1148" s="1">
        <f t="shared" si="2"/>
        <v>0.459</v>
      </c>
    </row>
    <row r="1149">
      <c r="C1149" s="1">
        <f t="shared" si="1"/>
        <v>8.199</v>
      </c>
      <c r="D1149" s="1">
        <f t="shared" si="2"/>
        <v>0.389</v>
      </c>
    </row>
    <row r="1150">
      <c r="C1150" s="1">
        <f t="shared" si="1"/>
        <v>8.1995</v>
      </c>
      <c r="D1150" s="1">
        <f t="shared" si="2"/>
        <v>0.514</v>
      </c>
    </row>
    <row r="1151">
      <c r="C1151" s="1">
        <f t="shared" si="1"/>
        <v>8.2</v>
      </c>
      <c r="D1151" s="1">
        <f t="shared" si="2"/>
        <v>0.233</v>
      </c>
    </row>
    <row r="1152">
      <c r="C1152" s="1">
        <f t="shared" si="1"/>
        <v>8.200333333</v>
      </c>
      <c r="D1152" s="1">
        <f t="shared" si="2"/>
        <v>0.062</v>
      </c>
    </row>
    <row r="1153">
      <c r="C1153" s="1">
        <f t="shared" si="1"/>
        <v>8.200666667</v>
      </c>
      <c r="D1153" s="1">
        <f t="shared" si="2"/>
        <v>0.711</v>
      </c>
    </row>
    <row r="1154">
      <c r="C1154" s="1">
        <f t="shared" si="1"/>
        <v>8.201</v>
      </c>
      <c r="D1154" s="1">
        <f t="shared" si="2"/>
        <v>0.037</v>
      </c>
    </row>
    <row r="1155">
      <c r="C1155" s="1">
        <f t="shared" si="1"/>
        <v>8.201333333</v>
      </c>
      <c r="D1155" s="1">
        <f t="shared" si="2"/>
        <v>0.711</v>
      </c>
    </row>
    <row r="1156">
      <c r="C1156" s="1">
        <f t="shared" si="1"/>
        <v>8.201666667</v>
      </c>
      <c r="D1156" s="1">
        <f t="shared" si="2"/>
        <v>0.079</v>
      </c>
    </row>
    <row r="1157">
      <c r="C1157" s="1">
        <f t="shared" si="1"/>
        <v>8.202</v>
      </c>
      <c r="D1157" s="1">
        <f t="shared" si="2"/>
        <v>0.471</v>
      </c>
    </row>
    <row r="1158">
      <c r="C1158" s="1">
        <f t="shared" si="1"/>
        <v>8.202333333</v>
      </c>
      <c r="D1158" s="1">
        <f t="shared" si="2"/>
        <v>0.47</v>
      </c>
    </row>
    <row r="1159">
      <c r="C1159" s="1">
        <f t="shared" si="1"/>
        <v>8.202666667</v>
      </c>
      <c r="D1159" s="1">
        <f t="shared" si="2"/>
        <v>0.532</v>
      </c>
    </row>
    <row r="1160">
      <c r="C1160" s="1">
        <f t="shared" si="1"/>
        <v>8.203</v>
      </c>
      <c r="D1160" s="1">
        <f t="shared" si="2"/>
        <v>0.699</v>
      </c>
    </row>
    <row r="1161">
      <c r="C1161" s="1">
        <f t="shared" si="1"/>
        <v>8.203333333</v>
      </c>
      <c r="D1161" s="1">
        <f t="shared" si="2"/>
        <v>0.861</v>
      </c>
    </row>
    <row r="1162">
      <c r="C1162" s="1">
        <f t="shared" si="1"/>
        <v>8.203666667</v>
      </c>
      <c r="D1162" s="1">
        <f t="shared" si="2"/>
        <v>0.251</v>
      </c>
    </row>
    <row r="1163">
      <c r="C1163" s="1">
        <f t="shared" si="1"/>
        <v>8.204</v>
      </c>
      <c r="D1163" s="1">
        <f t="shared" si="2"/>
        <v>0.474</v>
      </c>
    </row>
    <row r="1164">
      <c r="C1164" s="1">
        <f t="shared" si="1"/>
        <v>8.204333333</v>
      </c>
      <c r="D1164" s="1">
        <f t="shared" si="2"/>
        <v>0.668</v>
      </c>
    </row>
    <row r="1165">
      <c r="C1165" s="1">
        <f t="shared" si="1"/>
        <v>8.204666667</v>
      </c>
      <c r="D1165" s="1">
        <f t="shared" si="2"/>
        <v>0.205</v>
      </c>
    </row>
    <row r="1166">
      <c r="C1166" s="1">
        <f t="shared" si="1"/>
        <v>8.205</v>
      </c>
      <c r="D1166" s="1">
        <f t="shared" si="2"/>
        <v>0.354</v>
      </c>
    </row>
    <row r="1167">
      <c r="C1167" s="1">
        <f t="shared" si="1"/>
        <v>8.205333333</v>
      </c>
      <c r="D1167" s="1">
        <f t="shared" si="2"/>
        <v>0.649</v>
      </c>
    </row>
    <row r="1168">
      <c r="C1168" s="1">
        <f t="shared" si="1"/>
        <v>8.205666667</v>
      </c>
      <c r="D1168" s="1">
        <f t="shared" si="2"/>
        <v>0.528</v>
      </c>
    </row>
    <row r="1169">
      <c r="C1169" s="1">
        <f t="shared" si="1"/>
        <v>8.206</v>
      </c>
      <c r="D1169" s="1">
        <f t="shared" si="2"/>
        <v>0.959</v>
      </c>
    </row>
    <row r="1170">
      <c r="C1170" s="1">
        <f t="shared" si="1"/>
        <v>8.206333333</v>
      </c>
      <c r="D1170" s="1">
        <f t="shared" si="2"/>
        <v>0.986</v>
      </c>
    </row>
    <row r="1171">
      <c r="C1171" s="1">
        <f t="shared" si="1"/>
        <v>8.206666667</v>
      </c>
      <c r="D1171" s="1">
        <f t="shared" si="2"/>
        <v>0.438</v>
      </c>
    </row>
    <row r="1172">
      <c r="C1172" s="1">
        <f t="shared" si="1"/>
        <v>8.207</v>
      </c>
      <c r="D1172" s="1">
        <f t="shared" si="2"/>
        <v>0.463</v>
      </c>
    </row>
    <row r="1173">
      <c r="C1173" s="1">
        <f t="shared" si="1"/>
        <v>8.207333333</v>
      </c>
      <c r="D1173" s="1">
        <f t="shared" si="2"/>
        <v>0.865</v>
      </c>
    </row>
    <row r="1174">
      <c r="C1174" s="1">
        <f t="shared" si="1"/>
        <v>8.207666667</v>
      </c>
      <c r="D1174" s="1">
        <f t="shared" si="2"/>
        <v>0.475</v>
      </c>
    </row>
    <row r="1175">
      <c r="C1175" s="1">
        <f t="shared" si="1"/>
        <v>8.208</v>
      </c>
      <c r="D1175" s="1">
        <f t="shared" si="2"/>
        <v>0.747</v>
      </c>
    </row>
    <row r="1176">
      <c r="C1176" s="1">
        <f t="shared" si="1"/>
        <v>8.208333333</v>
      </c>
      <c r="D1176" s="1">
        <f t="shared" si="2"/>
        <v>0.786</v>
      </c>
    </row>
    <row r="1177">
      <c r="C1177" s="1">
        <f t="shared" si="1"/>
        <v>8.208666667</v>
      </c>
      <c r="D1177" s="1">
        <f t="shared" si="2"/>
        <v>0.434</v>
      </c>
    </row>
    <row r="1178">
      <c r="C1178" s="1">
        <f t="shared" si="1"/>
        <v>8.209</v>
      </c>
      <c r="D1178" s="1">
        <f t="shared" si="2"/>
        <v>0.866</v>
      </c>
    </row>
    <row r="1179">
      <c r="C1179" s="1">
        <f t="shared" si="1"/>
        <v>8.209333333</v>
      </c>
      <c r="D1179" s="1">
        <f t="shared" si="2"/>
        <v>0.287</v>
      </c>
    </row>
    <row r="1180">
      <c r="C1180" s="1">
        <f t="shared" si="1"/>
        <v>8.209666667</v>
      </c>
      <c r="D1180" s="1">
        <f t="shared" si="2"/>
        <v>0.091</v>
      </c>
    </row>
    <row r="1181">
      <c r="C1181" s="1">
        <f t="shared" si="1"/>
        <v>8.21</v>
      </c>
      <c r="D1181" s="1">
        <f t="shared" si="2"/>
        <v>0.974</v>
      </c>
    </row>
    <row r="1182">
      <c r="C1182" s="1">
        <f t="shared" si="1"/>
        <v>8.210333333</v>
      </c>
      <c r="D1182" s="1">
        <f t="shared" si="2"/>
        <v>0.134</v>
      </c>
    </row>
    <row r="1183">
      <c r="C1183" s="1">
        <f t="shared" si="1"/>
        <v>8.210666667</v>
      </c>
      <c r="D1183" s="1">
        <f t="shared" si="2"/>
        <v>0.789</v>
      </c>
    </row>
    <row r="1184">
      <c r="C1184" s="1">
        <f t="shared" si="1"/>
        <v>8.211</v>
      </c>
      <c r="D1184" s="1">
        <f t="shared" si="2"/>
        <v>0.788</v>
      </c>
    </row>
    <row r="1185">
      <c r="C1185" s="1">
        <f t="shared" si="1"/>
        <v>8.211333333</v>
      </c>
      <c r="D1185" s="1">
        <f t="shared" si="2"/>
        <v>0.604</v>
      </c>
    </row>
    <row r="1186">
      <c r="C1186" s="1">
        <f t="shared" si="1"/>
        <v>8.211666667</v>
      </c>
      <c r="D1186" s="1">
        <f t="shared" si="2"/>
        <v>0.057</v>
      </c>
    </row>
    <row r="1187">
      <c r="C1187" s="1">
        <f t="shared" si="1"/>
        <v>8.212</v>
      </c>
      <c r="D1187" s="1">
        <f t="shared" si="2"/>
        <v>0.397</v>
      </c>
    </row>
    <row r="1188">
      <c r="C1188" s="1">
        <f t="shared" si="1"/>
        <v>8.212333333</v>
      </c>
      <c r="D1188" s="1">
        <f t="shared" si="2"/>
        <v>0.867</v>
      </c>
    </row>
    <row r="1189">
      <c r="C1189" s="1">
        <f t="shared" si="1"/>
        <v>8.212666667</v>
      </c>
      <c r="D1189" s="1">
        <f t="shared" si="2"/>
        <v>0.963</v>
      </c>
    </row>
    <row r="1190">
      <c r="C1190" s="1">
        <f t="shared" si="1"/>
        <v>8.213</v>
      </c>
      <c r="D1190" s="1">
        <f t="shared" si="2"/>
        <v>0.134</v>
      </c>
    </row>
    <row r="1191">
      <c r="C1191" s="1">
        <f t="shared" si="1"/>
        <v>8.213333333</v>
      </c>
      <c r="D1191" s="1">
        <f t="shared" si="2"/>
        <v>0.713</v>
      </c>
    </row>
    <row r="1192">
      <c r="C1192" s="1">
        <f t="shared" si="1"/>
        <v>8.213666667</v>
      </c>
      <c r="D1192" s="1">
        <f t="shared" si="2"/>
        <v>0.606</v>
      </c>
    </row>
    <row r="1193">
      <c r="C1193" s="1">
        <f t="shared" si="1"/>
        <v>8.214</v>
      </c>
      <c r="D1193" s="1">
        <f t="shared" si="2"/>
        <v>0.53</v>
      </c>
    </row>
    <row r="1194">
      <c r="C1194" s="1">
        <f t="shared" si="1"/>
        <v>8.214333333</v>
      </c>
      <c r="D1194" s="1">
        <f t="shared" si="2"/>
        <v>0.537</v>
      </c>
    </row>
    <row r="1195">
      <c r="C1195" s="1">
        <f t="shared" si="1"/>
        <v>8.214666667</v>
      </c>
      <c r="D1195" s="1">
        <f t="shared" si="2"/>
        <v>0.788</v>
      </c>
    </row>
    <row r="1196">
      <c r="C1196" s="1">
        <f t="shared" si="1"/>
        <v>8.215</v>
      </c>
      <c r="D1196" s="1">
        <f t="shared" si="2"/>
        <v>0.4</v>
      </c>
    </row>
    <row r="1197">
      <c r="C1197" s="1">
        <f t="shared" si="1"/>
        <v>8.215333333</v>
      </c>
      <c r="D1197" s="1">
        <f t="shared" si="2"/>
        <v>0.031</v>
      </c>
    </row>
    <row r="1198">
      <c r="C1198" s="1">
        <f t="shared" si="1"/>
        <v>8.215666667</v>
      </c>
      <c r="D1198" s="1">
        <f t="shared" si="2"/>
        <v>0.617</v>
      </c>
    </row>
    <row r="1199">
      <c r="C1199" s="1">
        <f t="shared" si="1"/>
        <v>8.216</v>
      </c>
      <c r="D1199" s="1">
        <f t="shared" si="2"/>
        <v>0.833</v>
      </c>
    </row>
    <row r="1200">
      <c r="C1200" s="1">
        <f t="shared" si="1"/>
        <v>8.216333333</v>
      </c>
      <c r="D1200" s="1">
        <f t="shared" si="2"/>
        <v>0.521</v>
      </c>
    </row>
    <row r="1201">
      <c r="C1201" s="1">
        <f t="shared" si="1"/>
        <v>8.216666667</v>
      </c>
      <c r="D1201" s="1">
        <f t="shared" si="2"/>
        <v>0.538</v>
      </c>
    </row>
    <row r="1202">
      <c r="C1202" s="1">
        <f t="shared" si="1"/>
        <v>8.217</v>
      </c>
      <c r="D1202" s="1">
        <f t="shared" si="2"/>
        <v>0.88</v>
      </c>
    </row>
    <row r="1203">
      <c r="C1203" s="1">
        <f t="shared" si="1"/>
        <v>8.217333333</v>
      </c>
      <c r="D1203" s="1">
        <f t="shared" si="2"/>
        <v>0.471</v>
      </c>
    </row>
    <row r="1204">
      <c r="C1204" s="1">
        <f t="shared" si="1"/>
        <v>8.217666667</v>
      </c>
      <c r="D1204" s="1">
        <f t="shared" si="2"/>
        <v>0.75</v>
      </c>
    </row>
    <row r="1205">
      <c r="C1205" s="1">
        <f t="shared" si="1"/>
        <v>8.218</v>
      </c>
      <c r="D1205" s="1">
        <f t="shared" si="2"/>
        <v>0.192</v>
      </c>
    </row>
    <row r="1206">
      <c r="C1206" s="1">
        <f t="shared" si="1"/>
        <v>8.218333333</v>
      </c>
      <c r="D1206" s="1">
        <f t="shared" si="2"/>
        <v>0.083</v>
      </c>
    </row>
    <row r="1207">
      <c r="C1207" s="1">
        <f t="shared" si="1"/>
        <v>8.218666667</v>
      </c>
      <c r="D1207" s="1">
        <f t="shared" si="2"/>
        <v>0.123</v>
      </c>
    </row>
    <row r="1208">
      <c r="C1208" s="1">
        <f t="shared" si="1"/>
        <v>8.219</v>
      </c>
      <c r="D1208" s="1">
        <f t="shared" si="2"/>
        <v>0.33</v>
      </c>
    </row>
    <row r="1209">
      <c r="C1209" s="1">
        <f t="shared" si="1"/>
        <v>8.219333333</v>
      </c>
      <c r="D1209" s="1">
        <f t="shared" si="2"/>
        <v>0.616</v>
      </c>
    </row>
    <row r="1210">
      <c r="C1210" s="1">
        <f t="shared" si="1"/>
        <v>8.219666667</v>
      </c>
      <c r="D1210" s="1">
        <f t="shared" si="2"/>
        <v>0.645</v>
      </c>
    </row>
    <row r="1211">
      <c r="C1211" s="1">
        <f t="shared" si="1"/>
        <v>8.22</v>
      </c>
      <c r="D1211" s="1">
        <f t="shared" si="2"/>
        <v>0.576</v>
      </c>
    </row>
    <row r="1212">
      <c r="C1212" s="1">
        <f t="shared" si="1"/>
        <v>8.220333333</v>
      </c>
      <c r="D1212" s="1">
        <f t="shared" si="2"/>
        <v>0.482</v>
      </c>
    </row>
    <row r="1213">
      <c r="C1213" s="1">
        <f t="shared" si="1"/>
        <v>8.220666667</v>
      </c>
      <c r="D1213" s="1">
        <f t="shared" si="2"/>
        <v>0.669</v>
      </c>
    </row>
    <row r="1214">
      <c r="C1214" s="1">
        <f t="shared" si="1"/>
        <v>8.221</v>
      </c>
      <c r="D1214" s="1">
        <f t="shared" si="2"/>
        <v>0.875</v>
      </c>
    </row>
    <row r="1215">
      <c r="C1215" s="1">
        <f t="shared" si="1"/>
        <v>8.221333333</v>
      </c>
      <c r="D1215" s="1">
        <f t="shared" si="2"/>
        <v>0.578</v>
      </c>
    </row>
    <row r="1216">
      <c r="C1216" s="1">
        <f t="shared" si="1"/>
        <v>8.221666667</v>
      </c>
      <c r="D1216" s="1">
        <f t="shared" si="2"/>
        <v>0.32</v>
      </c>
    </row>
    <row r="1217">
      <c r="C1217" s="1">
        <f t="shared" si="1"/>
        <v>8.222</v>
      </c>
      <c r="D1217" s="1">
        <f t="shared" si="2"/>
        <v>0.007</v>
      </c>
    </row>
    <row r="1218">
      <c r="C1218" s="1">
        <f t="shared" si="1"/>
        <v>8.222333333</v>
      </c>
      <c r="D1218" s="1">
        <f t="shared" si="2"/>
        <v>0.651</v>
      </c>
    </row>
    <row r="1219">
      <c r="C1219" s="1">
        <f t="shared" si="1"/>
        <v>8.222666667</v>
      </c>
      <c r="D1219" s="1">
        <f t="shared" si="2"/>
        <v>0.372</v>
      </c>
    </row>
    <row r="1220">
      <c r="C1220" s="1">
        <f t="shared" si="1"/>
        <v>8.223</v>
      </c>
      <c r="D1220" s="1">
        <f t="shared" si="2"/>
        <v>0.373</v>
      </c>
    </row>
    <row r="1221">
      <c r="C1221" s="1">
        <f t="shared" si="1"/>
        <v>8.223333333</v>
      </c>
      <c r="D1221" s="1">
        <f t="shared" si="2"/>
        <v>0.451</v>
      </c>
    </row>
    <row r="1222">
      <c r="C1222" s="1">
        <f t="shared" si="1"/>
        <v>8.223666667</v>
      </c>
      <c r="D1222" s="1">
        <f t="shared" si="2"/>
        <v>0.367</v>
      </c>
    </row>
    <row r="1223">
      <c r="C1223" s="1">
        <f t="shared" si="1"/>
        <v>8.224</v>
      </c>
      <c r="D1223" s="1">
        <f t="shared" si="2"/>
        <v>0.881</v>
      </c>
    </row>
    <row r="1224">
      <c r="C1224" s="1">
        <f t="shared" si="1"/>
        <v>8.224333333</v>
      </c>
      <c r="D1224" s="1">
        <f t="shared" si="2"/>
        <v>0.611</v>
      </c>
    </row>
    <row r="1225">
      <c r="C1225" s="1">
        <f t="shared" si="1"/>
        <v>8.224666667</v>
      </c>
      <c r="D1225" s="1">
        <f t="shared" si="2"/>
        <v>0.667</v>
      </c>
    </row>
    <row r="1226">
      <c r="C1226" s="1">
        <f t="shared" si="1"/>
        <v>8.225</v>
      </c>
      <c r="D1226" s="1">
        <f t="shared" si="2"/>
        <v>0.263</v>
      </c>
    </row>
    <row r="1227">
      <c r="C1227" s="1">
        <f t="shared" si="1"/>
        <v>8.225333333</v>
      </c>
      <c r="D1227" s="1">
        <f t="shared" si="2"/>
        <v>0.263</v>
      </c>
    </row>
    <row r="1228">
      <c r="C1228" s="1">
        <f t="shared" si="1"/>
        <v>8.225666667</v>
      </c>
      <c r="D1228" s="1">
        <f t="shared" si="2"/>
        <v>0.832</v>
      </c>
    </row>
    <row r="1229">
      <c r="C1229" s="1">
        <f t="shared" si="1"/>
        <v>8.226</v>
      </c>
      <c r="D1229" s="1">
        <f t="shared" si="2"/>
        <v>0.125</v>
      </c>
    </row>
    <row r="1230">
      <c r="C1230" s="1">
        <f t="shared" si="1"/>
        <v>8.226333333</v>
      </c>
      <c r="D1230" s="1">
        <f t="shared" si="2"/>
        <v>0.775</v>
      </c>
    </row>
    <row r="1231">
      <c r="C1231" s="1">
        <f t="shared" si="1"/>
        <v>8.226666667</v>
      </c>
      <c r="D1231" s="1">
        <f t="shared" si="2"/>
        <v>0.579</v>
      </c>
    </row>
    <row r="1232">
      <c r="C1232" s="1">
        <f t="shared" si="1"/>
        <v>8.227</v>
      </c>
      <c r="D1232" s="1">
        <f t="shared" si="2"/>
        <v>0.688</v>
      </c>
    </row>
    <row r="1233">
      <c r="C1233" s="1">
        <f t="shared" si="1"/>
        <v>8.227333333</v>
      </c>
      <c r="D1233" s="1">
        <f t="shared" si="2"/>
        <v>0.747</v>
      </c>
    </row>
    <row r="1234">
      <c r="C1234" s="1">
        <f t="shared" si="1"/>
        <v>8.227666667</v>
      </c>
      <c r="D1234" s="1">
        <f t="shared" si="2"/>
        <v>0.397</v>
      </c>
    </row>
    <row r="1235">
      <c r="C1235" s="1">
        <f t="shared" si="1"/>
        <v>8.228</v>
      </c>
      <c r="D1235" s="1">
        <f t="shared" si="2"/>
        <v>0.785</v>
      </c>
    </row>
    <row r="1236">
      <c r="C1236" s="1">
        <f t="shared" si="1"/>
        <v>8.228333333</v>
      </c>
      <c r="D1236" s="1">
        <f t="shared" si="2"/>
        <v>0.404</v>
      </c>
    </row>
    <row r="1237">
      <c r="C1237" s="1">
        <f t="shared" si="1"/>
        <v>8.228666667</v>
      </c>
      <c r="D1237" s="1">
        <f t="shared" si="2"/>
        <v>0.94</v>
      </c>
    </row>
    <row r="1238">
      <c r="C1238" s="1">
        <f t="shared" si="1"/>
        <v>8.229</v>
      </c>
      <c r="D1238" s="1">
        <f t="shared" si="2"/>
        <v>0.405</v>
      </c>
    </row>
    <row r="1239">
      <c r="C1239" s="1">
        <f t="shared" si="1"/>
        <v>8.229333333</v>
      </c>
      <c r="D1239" s="1">
        <f t="shared" si="2"/>
        <v>0.338</v>
      </c>
    </row>
    <row r="1240">
      <c r="C1240" s="1">
        <f t="shared" si="1"/>
        <v>8.229666667</v>
      </c>
      <c r="D1240" s="1">
        <f t="shared" si="2"/>
        <v>0.941</v>
      </c>
    </row>
    <row r="1241">
      <c r="C1241" s="1">
        <f t="shared" si="1"/>
        <v>8.23</v>
      </c>
      <c r="D1241" s="1">
        <f t="shared" si="2"/>
        <v>0.247</v>
      </c>
    </row>
    <row r="1242">
      <c r="C1242" s="1">
        <f t="shared" si="1"/>
        <v>8.230333333</v>
      </c>
      <c r="D1242" s="1">
        <f t="shared" si="2"/>
        <v>0.583</v>
      </c>
    </row>
    <row r="1243">
      <c r="C1243" s="1">
        <f t="shared" si="1"/>
        <v>8.230666667</v>
      </c>
      <c r="D1243" s="1">
        <f t="shared" si="2"/>
        <v>0.833</v>
      </c>
    </row>
    <row r="1244">
      <c r="C1244" s="1">
        <f t="shared" si="1"/>
        <v>8.231</v>
      </c>
      <c r="D1244" s="1">
        <f t="shared" si="2"/>
        <v>0.71</v>
      </c>
    </row>
    <row r="1245">
      <c r="C1245" s="1">
        <f t="shared" si="1"/>
        <v>8.231333333</v>
      </c>
      <c r="D1245" s="1">
        <f t="shared" si="2"/>
        <v>0.654</v>
      </c>
    </row>
    <row r="1246">
      <c r="C1246" s="1">
        <f t="shared" si="1"/>
        <v>8.231666667</v>
      </c>
      <c r="D1246" s="1">
        <f t="shared" si="2"/>
        <v>0.586</v>
      </c>
    </row>
    <row r="1247">
      <c r="C1247" s="1">
        <f t="shared" si="1"/>
        <v>8.232</v>
      </c>
      <c r="D1247" s="1">
        <f t="shared" si="2"/>
        <v>0.587</v>
      </c>
    </row>
    <row r="1248">
      <c r="C1248" s="1">
        <f t="shared" si="1"/>
        <v>8.232333333</v>
      </c>
      <c r="D1248" s="1">
        <f t="shared" si="2"/>
        <v>0.342</v>
      </c>
    </row>
    <row r="1249">
      <c r="C1249" s="1">
        <f t="shared" si="1"/>
        <v>8.232666667</v>
      </c>
      <c r="D1249" s="1">
        <f t="shared" si="2"/>
        <v>0.139</v>
      </c>
    </row>
    <row r="1250">
      <c r="C1250" s="1">
        <f t="shared" si="1"/>
        <v>8.233</v>
      </c>
      <c r="D1250" s="1">
        <f t="shared" si="2"/>
        <v>0.202</v>
      </c>
    </row>
    <row r="1251">
      <c r="C1251" s="1">
        <f t="shared" si="1"/>
        <v>8.233333333</v>
      </c>
      <c r="D1251" s="1">
        <f t="shared" si="2"/>
        <v>0.27</v>
      </c>
    </row>
    <row r="1252">
      <c r="C1252" s="1">
        <f t="shared" si="1"/>
        <v>8.235</v>
      </c>
      <c r="D1252" s="1">
        <f t="shared" si="2"/>
        <v>0.545</v>
      </c>
    </row>
    <row r="1253">
      <c r="C1253" s="1">
        <f t="shared" si="1"/>
        <v>8.236666667</v>
      </c>
      <c r="D1253" s="1">
        <f t="shared" si="2"/>
        <v>0.831</v>
      </c>
    </row>
    <row r="1254">
      <c r="C1254" s="1">
        <f t="shared" si="1"/>
        <v>8.238333333</v>
      </c>
      <c r="D1254" s="1">
        <f t="shared" si="2"/>
        <v>0.249</v>
      </c>
    </row>
    <row r="1255">
      <c r="C1255" s="1">
        <f t="shared" si="1"/>
        <v>8.24</v>
      </c>
      <c r="D1255" s="1">
        <f t="shared" si="2"/>
        <v>0.06</v>
      </c>
    </row>
    <row r="1256">
      <c r="C1256" s="1">
        <f t="shared" si="1"/>
        <v>8.241666667</v>
      </c>
      <c r="D1256" s="1">
        <f t="shared" si="2"/>
        <v>0.224</v>
      </c>
    </row>
    <row r="1257">
      <c r="C1257" s="1">
        <f t="shared" si="1"/>
        <v>8.243333333</v>
      </c>
      <c r="D1257" s="1">
        <f t="shared" si="2"/>
        <v>0.832</v>
      </c>
    </row>
    <row r="1258">
      <c r="C1258" s="1">
        <f t="shared" si="1"/>
        <v>8.245</v>
      </c>
      <c r="D1258" s="1">
        <f t="shared" si="2"/>
        <v>0.266</v>
      </c>
    </row>
    <row r="1259">
      <c r="C1259" s="1">
        <f t="shared" si="1"/>
        <v>8.246666667</v>
      </c>
      <c r="D1259" s="1">
        <f t="shared" si="2"/>
        <v>0.909</v>
      </c>
    </row>
    <row r="1260">
      <c r="C1260" s="1">
        <f t="shared" si="1"/>
        <v>8.248333333</v>
      </c>
      <c r="D1260" s="1">
        <f t="shared" si="2"/>
        <v>0.293</v>
      </c>
    </row>
    <row r="1261">
      <c r="C1261" s="1">
        <f t="shared" si="1"/>
        <v>8.25</v>
      </c>
      <c r="D1261" s="1">
        <f t="shared" si="2"/>
        <v>0.929</v>
      </c>
    </row>
    <row r="1262">
      <c r="C1262" s="1">
        <f t="shared" si="1"/>
        <v>8.251666667</v>
      </c>
      <c r="D1262" s="1">
        <f t="shared" si="2"/>
        <v>0.182</v>
      </c>
    </row>
    <row r="1263">
      <c r="C1263" s="1">
        <f t="shared" si="1"/>
        <v>8.253333333</v>
      </c>
      <c r="D1263" s="1">
        <f t="shared" si="2"/>
        <v>0.789</v>
      </c>
    </row>
    <row r="1264">
      <c r="C1264" s="1">
        <f t="shared" si="1"/>
        <v>8.255</v>
      </c>
      <c r="D1264" s="1">
        <f t="shared" si="2"/>
        <v>0.267</v>
      </c>
    </row>
    <row r="1265">
      <c r="C1265" s="1">
        <f t="shared" si="1"/>
        <v>8.256666667</v>
      </c>
      <c r="D1265" s="1">
        <f t="shared" si="2"/>
        <v>0.691</v>
      </c>
    </row>
    <row r="1266">
      <c r="C1266" s="1">
        <f t="shared" si="1"/>
        <v>8.258333333</v>
      </c>
      <c r="D1266" s="1">
        <f t="shared" si="2"/>
        <v>0.544</v>
      </c>
    </row>
    <row r="1267">
      <c r="C1267" s="1">
        <f t="shared" si="1"/>
        <v>8.26</v>
      </c>
      <c r="D1267" s="1">
        <f t="shared" si="2"/>
        <v>0.246</v>
      </c>
    </row>
    <row r="1268">
      <c r="C1268" s="1">
        <f t="shared" si="1"/>
        <v>8.261666667</v>
      </c>
      <c r="D1268" s="1">
        <f t="shared" si="2"/>
        <v>0.896</v>
      </c>
    </row>
    <row r="1269">
      <c r="C1269" s="1">
        <f t="shared" si="1"/>
        <v>8.263333333</v>
      </c>
      <c r="D1269" s="1">
        <f t="shared" si="2"/>
        <v>0.293</v>
      </c>
    </row>
    <row r="1270">
      <c r="C1270" s="1">
        <f t="shared" si="1"/>
        <v>8.265</v>
      </c>
      <c r="D1270" s="1">
        <f t="shared" si="2"/>
        <v>0.541</v>
      </c>
    </row>
    <row r="1271">
      <c r="C1271" s="1">
        <f t="shared" si="1"/>
        <v>8.266666667</v>
      </c>
      <c r="D1271" s="1">
        <f t="shared" si="2"/>
        <v>0.292</v>
      </c>
    </row>
    <row r="1272">
      <c r="C1272" s="1">
        <f t="shared" si="1"/>
        <v>8.268333333</v>
      </c>
      <c r="D1272" s="1">
        <f t="shared" si="2"/>
        <v>0.251</v>
      </c>
    </row>
    <row r="1273">
      <c r="C1273" s="1">
        <f t="shared" si="1"/>
        <v>8.27</v>
      </c>
      <c r="D1273" s="1">
        <f t="shared" si="2"/>
        <v>0.305</v>
      </c>
    </row>
    <row r="1274">
      <c r="C1274" s="1">
        <f t="shared" si="1"/>
        <v>8.271666667</v>
      </c>
      <c r="D1274" s="1">
        <f t="shared" si="2"/>
        <v>0.614</v>
      </c>
    </row>
    <row r="1275">
      <c r="C1275" s="1">
        <f t="shared" si="1"/>
        <v>8.273333333</v>
      </c>
      <c r="D1275" s="1">
        <f t="shared" si="2"/>
        <v>0.708</v>
      </c>
    </row>
    <row r="1276">
      <c r="C1276" s="1">
        <f t="shared" si="1"/>
        <v>8.275</v>
      </c>
      <c r="D1276" s="1">
        <f t="shared" si="2"/>
        <v>0.604</v>
      </c>
    </row>
    <row r="1277">
      <c r="C1277" s="1">
        <f t="shared" si="1"/>
        <v>8.276666667</v>
      </c>
      <c r="D1277" s="1">
        <f t="shared" si="2"/>
        <v>0.015</v>
      </c>
    </row>
    <row r="1278">
      <c r="C1278" s="1">
        <f t="shared" si="1"/>
        <v>8.278333333</v>
      </c>
      <c r="D1278" s="1">
        <f t="shared" si="2"/>
        <v>0.989</v>
      </c>
    </row>
    <row r="1279">
      <c r="C1279" s="1">
        <f t="shared" si="1"/>
        <v>8.28</v>
      </c>
      <c r="D1279" s="1">
        <f t="shared" si="2"/>
        <v>0.485</v>
      </c>
    </row>
    <row r="1280">
      <c r="C1280" s="1">
        <f t="shared" si="1"/>
        <v>8.258</v>
      </c>
      <c r="D1280" s="1">
        <f t="shared" si="2"/>
        <v>0.696</v>
      </c>
    </row>
    <row r="1281">
      <c r="C1281" s="1">
        <f t="shared" si="1"/>
        <v>8.26</v>
      </c>
      <c r="D1281" s="1">
        <f t="shared" si="2"/>
        <v>0.451</v>
      </c>
    </row>
    <row r="1282">
      <c r="C1282" s="1">
        <f t="shared" si="1"/>
        <v>8.262</v>
      </c>
      <c r="D1282" s="1">
        <f t="shared" si="2"/>
        <v>0.58</v>
      </c>
    </row>
    <row r="1283">
      <c r="C1283" s="1">
        <f t="shared" si="1"/>
        <v>8.264</v>
      </c>
      <c r="D1283" s="1">
        <f t="shared" si="2"/>
        <v>0.188</v>
      </c>
    </row>
    <row r="1284">
      <c r="C1284" s="1">
        <f t="shared" si="1"/>
        <v>8.266</v>
      </c>
      <c r="D1284" s="1">
        <f t="shared" si="2"/>
        <v>0.745</v>
      </c>
    </row>
    <row r="1285">
      <c r="C1285" s="1">
        <f t="shared" si="1"/>
        <v>8.268</v>
      </c>
      <c r="D1285" s="1">
        <f t="shared" si="2"/>
        <v>0.534</v>
      </c>
    </row>
    <row r="1286">
      <c r="C1286" s="1">
        <f t="shared" si="1"/>
        <v>8.27</v>
      </c>
      <c r="D1286" s="1">
        <f t="shared" si="2"/>
        <v>0.166</v>
      </c>
    </row>
    <row r="1287">
      <c r="C1287" s="1">
        <f t="shared" si="1"/>
        <v>8.272</v>
      </c>
      <c r="D1287" s="1">
        <f t="shared" si="2"/>
        <v>0.489</v>
      </c>
    </row>
    <row r="1288">
      <c r="C1288" s="1">
        <f t="shared" si="1"/>
        <v>8.274</v>
      </c>
      <c r="D1288" s="1">
        <f t="shared" si="2"/>
        <v>0.832</v>
      </c>
    </row>
    <row r="1289">
      <c r="C1289" s="1">
        <f t="shared" si="1"/>
        <v>8.276</v>
      </c>
      <c r="D1289" s="1">
        <f t="shared" si="2"/>
        <v>0.039</v>
      </c>
    </row>
    <row r="1290">
      <c r="C1290" s="1">
        <f t="shared" si="1"/>
        <v>8.278</v>
      </c>
      <c r="D1290" s="1">
        <f t="shared" si="2"/>
        <v>0.651</v>
      </c>
    </row>
    <row r="1291">
      <c r="C1291" s="1">
        <f t="shared" si="1"/>
        <v>8.28</v>
      </c>
      <c r="D1291" s="1">
        <f t="shared" si="2"/>
        <v>0.146</v>
      </c>
    </row>
    <row r="1292">
      <c r="C1292" s="1">
        <f t="shared" si="1"/>
        <v>8.282</v>
      </c>
      <c r="D1292" s="1">
        <f t="shared" si="2"/>
        <v>0.745</v>
      </c>
    </row>
    <row r="1293">
      <c r="C1293" s="1">
        <f t="shared" si="1"/>
        <v>8.284</v>
      </c>
      <c r="D1293" s="1">
        <f t="shared" si="2"/>
        <v>0.395</v>
      </c>
    </row>
    <row r="1294">
      <c r="C1294" s="1">
        <f t="shared" si="1"/>
        <v>8.286</v>
      </c>
      <c r="D1294" s="1">
        <f t="shared" si="2"/>
        <v>0.138</v>
      </c>
    </row>
    <row r="1295">
      <c r="C1295" s="1">
        <f t="shared" si="1"/>
        <v>8.288</v>
      </c>
      <c r="D1295" s="1">
        <f t="shared" si="2"/>
        <v>0.934</v>
      </c>
    </row>
    <row r="1296">
      <c r="C1296" s="1">
        <f t="shared" si="1"/>
        <v>8.29</v>
      </c>
      <c r="D1296" s="1">
        <f t="shared" si="2"/>
        <v>0.488</v>
      </c>
    </row>
    <row r="1297">
      <c r="C1297" s="1">
        <f t="shared" si="1"/>
        <v>8.292</v>
      </c>
      <c r="D1297" s="1">
        <f t="shared" si="2"/>
        <v>0.784</v>
      </c>
    </row>
    <row r="1298">
      <c r="C1298" s="1">
        <f t="shared" si="1"/>
        <v>8.294</v>
      </c>
      <c r="D1298" s="1">
        <f t="shared" si="2"/>
        <v>0.746</v>
      </c>
    </row>
    <row r="1299">
      <c r="C1299" s="1">
        <f t="shared" si="1"/>
        <v>8.296</v>
      </c>
      <c r="D1299" s="1">
        <f t="shared" si="2"/>
        <v>0.252</v>
      </c>
    </row>
    <row r="1300">
      <c r="C1300" s="1">
        <f t="shared" si="1"/>
        <v>8.298</v>
      </c>
      <c r="D1300" s="1">
        <f t="shared" si="2"/>
        <v>0.654</v>
      </c>
    </row>
    <row r="1301">
      <c r="C1301" s="1">
        <f t="shared" si="1"/>
        <v>8.3</v>
      </c>
      <c r="D1301" s="1">
        <f t="shared" si="2"/>
        <v>0.053</v>
      </c>
    </row>
    <row r="1302">
      <c r="C1302" s="1">
        <f t="shared" si="1"/>
        <v>8.302</v>
      </c>
      <c r="D1302" s="1">
        <f t="shared" si="2"/>
        <v>0.229</v>
      </c>
    </row>
    <row r="1303">
      <c r="C1303" s="1">
        <f t="shared" si="1"/>
        <v>8.304</v>
      </c>
      <c r="D1303" s="1">
        <f t="shared" si="2"/>
        <v>0.545</v>
      </c>
    </row>
    <row r="1304">
      <c r="C1304" s="1">
        <f t="shared" si="1"/>
        <v>8.306</v>
      </c>
      <c r="D1304" s="1">
        <f t="shared" si="2"/>
        <v>0.615</v>
      </c>
    </row>
    <row r="1305">
      <c r="C1305" s="1">
        <f t="shared" si="1"/>
        <v>8.308</v>
      </c>
      <c r="D1305" s="1">
        <f t="shared" si="2"/>
        <v>0.83</v>
      </c>
    </row>
    <row r="1306">
      <c r="C1306" s="1">
        <f t="shared" si="1"/>
        <v>8.31</v>
      </c>
      <c r="D1306" s="1">
        <f t="shared" si="2"/>
        <v>0.369</v>
      </c>
    </row>
    <row r="1307">
      <c r="C1307" s="1">
        <f t="shared" si="1"/>
        <v>8.312</v>
      </c>
      <c r="D1307" s="1">
        <f t="shared" si="2"/>
        <v>0.617</v>
      </c>
    </row>
    <row r="1308">
      <c r="C1308" s="1">
        <f t="shared" si="1"/>
        <v>8.314</v>
      </c>
      <c r="D1308" s="1">
        <f t="shared" si="2"/>
        <v>0.616</v>
      </c>
    </row>
    <row r="1309">
      <c r="C1309" s="1">
        <f t="shared" si="1"/>
        <v>8.316</v>
      </c>
      <c r="D1309" s="1">
        <f t="shared" si="2"/>
        <v>0.376</v>
      </c>
    </row>
    <row r="1310">
      <c r="C1310" s="1">
        <f t="shared" si="1"/>
        <v>8.318</v>
      </c>
      <c r="D1310" s="1">
        <f t="shared" si="2"/>
        <v>0.95</v>
      </c>
    </row>
    <row r="1311">
      <c r="C1311" s="1">
        <f t="shared" si="1"/>
        <v>8.32</v>
      </c>
      <c r="D1311" s="1">
        <f t="shared" si="2"/>
        <v>0.907</v>
      </c>
    </row>
    <row r="1312">
      <c r="C1312" s="1">
        <f t="shared" si="1"/>
        <v>8.322</v>
      </c>
      <c r="D1312" s="1">
        <f t="shared" si="2"/>
        <v>0.492</v>
      </c>
    </row>
    <row r="1313">
      <c r="C1313" s="1">
        <f t="shared" si="1"/>
        <v>8.324</v>
      </c>
      <c r="D1313" s="1">
        <f t="shared" si="2"/>
        <v>0.459</v>
      </c>
    </row>
    <row r="1314">
      <c r="C1314" s="1">
        <f t="shared" si="1"/>
        <v>8.326</v>
      </c>
      <c r="D1314" s="1">
        <f t="shared" si="2"/>
        <v>0.666</v>
      </c>
    </row>
    <row r="1315">
      <c r="C1315" s="1">
        <f t="shared" si="1"/>
        <v>8.328</v>
      </c>
      <c r="D1315" s="1">
        <f t="shared" si="2"/>
        <v>0.83</v>
      </c>
    </row>
    <row r="1316">
      <c r="C1316" s="1">
        <f t="shared" si="1"/>
        <v>8.33</v>
      </c>
      <c r="D1316" s="1">
        <f t="shared" si="2"/>
        <v>0.092</v>
      </c>
    </row>
    <row r="1317">
      <c r="C1317" s="1">
        <f t="shared" si="1"/>
        <v>8.332</v>
      </c>
      <c r="D1317" s="1">
        <f t="shared" si="2"/>
        <v>0.41</v>
      </c>
    </row>
    <row r="1318">
      <c r="C1318" s="1">
        <f t="shared" si="1"/>
        <v>8.334</v>
      </c>
      <c r="D1318" s="1">
        <f t="shared" si="2"/>
        <v>0.928</v>
      </c>
    </row>
    <row r="1319">
      <c r="C1319" s="1">
        <f t="shared" si="1"/>
        <v>8.336</v>
      </c>
      <c r="D1319" s="1">
        <f t="shared" si="2"/>
        <v>0.938</v>
      </c>
    </row>
    <row r="1320">
      <c r="C1320" s="1">
        <f t="shared" si="1"/>
        <v>8.338</v>
      </c>
      <c r="D1320" s="1">
        <f t="shared" si="2"/>
        <v>0.615</v>
      </c>
    </row>
    <row r="1321">
      <c r="C1321" s="1">
        <f t="shared" si="1"/>
        <v>8.34</v>
      </c>
      <c r="D1321" s="1">
        <f t="shared" si="2"/>
        <v>0.451</v>
      </c>
    </row>
    <row r="1322">
      <c r="C1322" s="1">
        <f t="shared" si="1"/>
        <v>8.342</v>
      </c>
      <c r="D1322" s="1">
        <f t="shared" si="2"/>
        <v>0.914</v>
      </c>
    </row>
    <row r="1323">
      <c r="C1323" s="1">
        <f t="shared" si="1"/>
        <v>8.344</v>
      </c>
      <c r="D1323" s="1">
        <f t="shared" si="2"/>
        <v>0.661</v>
      </c>
    </row>
    <row r="1324">
      <c r="C1324" s="1">
        <f t="shared" si="1"/>
        <v>8.346</v>
      </c>
      <c r="D1324" s="1">
        <f t="shared" si="2"/>
        <v>0.016</v>
      </c>
    </row>
    <row r="1325">
      <c r="C1325" s="1">
        <f t="shared" si="1"/>
        <v>8.348</v>
      </c>
      <c r="D1325" s="1">
        <f t="shared" si="2"/>
        <v>0.594</v>
      </c>
    </row>
    <row r="1326">
      <c r="C1326" s="1">
        <f t="shared" si="1"/>
        <v>8.35</v>
      </c>
      <c r="D1326" s="1">
        <f t="shared" si="2"/>
        <v>0.751</v>
      </c>
    </row>
    <row r="1327">
      <c r="C1327" s="1">
        <f t="shared" si="1"/>
        <v>8.352</v>
      </c>
      <c r="D1327" s="1">
        <f t="shared" si="2"/>
        <v>0.04</v>
      </c>
    </row>
    <row r="1328">
      <c r="C1328" s="1">
        <f t="shared" si="1"/>
        <v>8.354</v>
      </c>
      <c r="D1328" s="1">
        <f t="shared" si="2"/>
        <v>0.26</v>
      </c>
    </row>
    <row r="1329">
      <c r="C1329" s="1">
        <f t="shared" si="1"/>
        <v>8.356</v>
      </c>
      <c r="D1329" s="1">
        <f t="shared" si="2"/>
        <v>0.988</v>
      </c>
    </row>
    <row r="1330">
      <c r="C1330" s="1">
        <f t="shared" si="1"/>
        <v>8.358</v>
      </c>
      <c r="D1330" s="1">
        <f t="shared" si="2"/>
        <v>0.786</v>
      </c>
    </row>
    <row r="1331">
      <c r="C1331" s="1">
        <f t="shared" si="1"/>
        <v>8.35</v>
      </c>
      <c r="D1331" s="1">
        <f t="shared" si="2"/>
        <v>0.624</v>
      </c>
    </row>
    <row r="1332">
      <c r="C1332" s="1">
        <f t="shared" si="1"/>
        <v>8.3525</v>
      </c>
      <c r="D1332" s="1">
        <f t="shared" si="2"/>
        <v>0.415</v>
      </c>
    </row>
    <row r="1333">
      <c r="C1333" s="1">
        <f t="shared" si="1"/>
        <v>8.355</v>
      </c>
      <c r="D1333" s="1">
        <f t="shared" si="2"/>
        <v>0.11</v>
      </c>
    </row>
    <row r="1334">
      <c r="C1334" s="1">
        <f t="shared" si="1"/>
        <v>8.3575</v>
      </c>
      <c r="D1334" s="1">
        <f t="shared" si="2"/>
        <v>0.388</v>
      </c>
    </row>
    <row r="1335">
      <c r="C1335" s="1">
        <f t="shared" si="1"/>
        <v>8.36</v>
      </c>
      <c r="D1335" s="1">
        <f t="shared" si="2"/>
        <v>0.101</v>
      </c>
    </row>
    <row r="1336">
      <c r="C1336" s="1">
        <f t="shared" si="1"/>
        <v>8.3625</v>
      </c>
      <c r="D1336" s="1">
        <f t="shared" si="2"/>
        <v>0.957</v>
      </c>
    </row>
    <row r="1337">
      <c r="C1337" s="1">
        <f t="shared" si="1"/>
        <v>8.365</v>
      </c>
      <c r="D1337" s="1">
        <f t="shared" si="2"/>
        <v>0.461</v>
      </c>
    </row>
    <row r="1338">
      <c r="C1338" s="1">
        <f t="shared" si="1"/>
        <v>8.3675</v>
      </c>
      <c r="D1338" s="1">
        <f t="shared" si="2"/>
        <v>0.145</v>
      </c>
    </row>
    <row r="1339">
      <c r="C1339" s="1">
        <f t="shared" si="1"/>
        <v>8.37</v>
      </c>
      <c r="D1339" s="1">
        <f t="shared" si="2"/>
        <v>0.699</v>
      </c>
    </row>
    <row r="1340">
      <c r="C1340" s="1">
        <f t="shared" si="1"/>
        <v>8.3725</v>
      </c>
      <c r="D1340" s="1">
        <f t="shared" si="2"/>
        <v>0.696</v>
      </c>
    </row>
    <row r="1341">
      <c r="C1341" s="1">
        <f t="shared" si="1"/>
        <v>8.375</v>
      </c>
      <c r="D1341" s="1">
        <f t="shared" si="2"/>
        <v>0.58</v>
      </c>
    </row>
    <row r="1342">
      <c r="C1342" s="1">
        <f t="shared" si="1"/>
        <v>8.3775</v>
      </c>
      <c r="D1342" s="1">
        <f t="shared" si="2"/>
        <v>0.614</v>
      </c>
    </row>
    <row r="1343">
      <c r="C1343" s="1">
        <f t="shared" si="1"/>
        <v>8.38</v>
      </c>
      <c r="D1343" s="1">
        <f t="shared" si="2"/>
        <v>0.11</v>
      </c>
    </row>
    <row r="1344">
      <c r="C1344" s="1">
        <f t="shared" si="1"/>
        <v>8.3825</v>
      </c>
      <c r="D1344" s="1">
        <f t="shared" si="2"/>
        <v>0.467</v>
      </c>
    </row>
    <row r="1345">
      <c r="C1345" s="1">
        <f t="shared" si="1"/>
        <v>8.385</v>
      </c>
      <c r="D1345" s="1">
        <f t="shared" si="2"/>
        <v>0.862</v>
      </c>
    </row>
    <row r="1346">
      <c r="C1346" s="1">
        <f t="shared" si="1"/>
        <v>8.3875</v>
      </c>
      <c r="D1346" s="1">
        <f t="shared" si="2"/>
        <v>0.595</v>
      </c>
    </row>
    <row r="1347">
      <c r="C1347" s="1">
        <f t="shared" si="1"/>
        <v>8.39</v>
      </c>
      <c r="D1347" s="1">
        <f t="shared" si="2"/>
        <v>0.75</v>
      </c>
    </row>
    <row r="1348">
      <c r="C1348" s="1">
        <f t="shared" si="1"/>
        <v>8.3925</v>
      </c>
      <c r="D1348" s="1">
        <f t="shared" si="2"/>
        <v>0.141</v>
      </c>
    </row>
    <row r="1349">
      <c r="C1349" s="1">
        <f t="shared" si="1"/>
        <v>8.395</v>
      </c>
      <c r="D1349" s="1">
        <f t="shared" si="2"/>
        <v>0.251</v>
      </c>
    </row>
    <row r="1350">
      <c r="C1350" s="1">
        <f t="shared" si="1"/>
        <v>8.3975</v>
      </c>
      <c r="D1350" s="1">
        <f t="shared" si="2"/>
        <v>0.773</v>
      </c>
    </row>
    <row r="1351">
      <c r="C1351" s="1">
        <f t="shared" si="1"/>
        <v>8.4</v>
      </c>
      <c r="D1351" s="1">
        <f t="shared" si="2"/>
        <v>0.498</v>
      </c>
    </row>
    <row r="1352">
      <c r="C1352" s="1">
        <f t="shared" si="1"/>
        <v>8.4</v>
      </c>
      <c r="D1352" s="1">
        <f t="shared" si="2"/>
        <v>0.208</v>
      </c>
    </row>
    <row r="1353">
      <c r="C1353" s="1">
        <f t="shared" si="1"/>
        <v>8.4</v>
      </c>
      <c r="D1353" s="1">
        <f t="shared" si="2"/>
        <v>0.5</v>
      </c>
    </row>
    <row r="1354">
      <c r="C1354" s="1">
        <f t="shared" si="1"/>
        <v>8.4</v>
      </c>
      <c r="D1354" s="1">
        <f t="shared" si="2"/>
        <v>0.957</v>
      </c>
    </row>
    <row r="1355">
      <c r="C1355" s="1">
        <f t="shared" si="1"/>
        <v>8.4</v>
      </c>
      <c r="D1355" s="1">
        <f t="shared" si="2"/>
        <v>0.871</v>
      </c>
    </row>
    <row r="1356">
      <c r="C1356" s="1">
        <f t="shared" si="1"/>
        <v>8.4</v>
      </c>
      <c r="D1356" s="1">
        <f t="shared" si="2"/>
        <v>0.091</v>
      </c>
    </row>
    <row r="1357">
      <c r="C1357" s="1">
        <f t="shared" si="1"/>
        <v>8.4</v>
      </c>
      <c r="D1357" s="1">
        <f t="shared" si="2"/>
        <v>0.957</v>
      </c>
    </row>
    <row r="1358">
      <c r="C1358" s="1">
        <f t="shared" si="1"/>
        <v>8.4</v>
      </c>
      <c r="D1358" s="1">
        <f t="shared" si="2"/>
        <v>0.585</v>
      </c>
    </row>
    <row r="1359">
      <c r="C1359" s="1">
        <f t="shared" si="1"/>
        <v>8.4</v>
      </c>
      <c r="D1359" s="1">
        <f t="shared" si="2"/>
        <v>0.788</v>
      </c>
    </row>
    <row r="1360">
      <c r="C1360" s="1">
        <f t="shared" si="1"/>
        <v>8.4</v>
      </c>
      <c r="D1360" s="1">
        <f t="shared" si="2"/>
        <v>0.67</v>
      </c>
    </row>
    <row r="1361">
      <c r="C1361" s="1">
        <f t="shared" si="1"/>
        <v>8.4</v>
      </c>
      <c r="D1361" s="1">
        <f t="shared" si="2"/>
        <v>0.826</v>
      </c>
    </row>
    <row r="1362">
      <c r="C1362" s="1">
        <f t="shared" si="1"/>
        <v>8.4</v>
      </c>
      <c r="D1362" s="1">
        <f t="shared" si="2"/>
        <v>0.591</v>
      </c>
    </row>
    <row r="1363">
      <c r="C1363" s="1">
        <f t="shared" si="1"/>
        <v>8.4</v>
      </c>
      <c r="D1363" s="1">
        <f t="shared" si="2"/>
        <v>0.835</v>
      </c>
    </row>
    <row r="1364">
      <c r="C1364" s="1">
        <f t="shared" si="1"/>
        <v>8.4</v>
      </c>
      <c r="D1364" s="1">
        <f t="shared" si="2"/>
        <v>0.475</v>
      </c>
    </row>
    <row r="1365">
      <c r="C1365" s="1">
        <f t="shared" si="1"/>
        <v>8.4</v>
      </c>
      <c r="D1365" s="1">
        <f t="shared" si="2"/>
        <v>0.793</v>
      </c>
    </row>
    <row r="1366">
      <c r="C1366" s="1">
        <f t="shared" si="1"/>
        <v>8.4</v>
      </c>
      <c r="D1366" s="1">
        <f t="shared" si="2"/>
        <v>0.662</v>
      </c>
    </row>
    <row r="1367">
      <c r="C1367" s="1">
        <f t="shared" si="1"/>
        <v>8.4</v>
      </c>
      <c r="D1367" s="1">
        <f t="shared" si="2"/>
        <v>0.508</v>
      </c>
    </row>
    <row r="1368">
      <c r="C1368" s="1">
        <f t="shared" si="1"/>
        <v>8.4</v>
      </c>
      <c r="D1368" s="1">
        <f t="shared" si="2"/>
        <v>0.854</v>
      </c>
    </row>
    <row r="1369">
      <c r="C1369" s="1">
        <f t="shared" si="1"/>
        <v>8.4</v>
      </c>
      <c r="D1369" s="1">
        <f t="shared" si="2"/>
        <v>0.552</v>
      </c>
    </row>
    <row r="1370">
      <c r="C1370" s="1">
        <f t="shared" si="1"/>
        <v>8.4</v>
      </c>
      <c r="D1370" s="1">
        <f t="shared" si="2"/>
        <v>0.99</v>
      </c>
    </row>
    <row r="1371">
      <c r="C1371" s="1">
        <f t="shared" si="1"/>
        <v>8.4</v>
      </c>
      <c r="D1371" s="1">
        <f t="shared" si="2"/>
        <v>0.311</v>
      </c>
    </row>
    <row r="1372">
      <c r="C1372" s="1">
        <f t="shared" si="1"/>
        <v>8.2025</v>
      </c>
      <c r="D1372" s="1">
        <f t="shared" si="2"/>
        <v>0.668</v>
      </c>
    </row>
    <row r="1373">
      <c r="C1373" s="1">
        <f t="shared" si="1"/>
        <v>8.205</v>
      </c>
      <c r="D1373" s="1">
        <f t="shared" si="2"/>
        <v>0.796</v>
      </c>
    </row>
    <row r="1374">
      <c r="C1374" s="1">
        <f t="shared" si="1"/>
        <v>8.2075</v>
      </c>
      <c r="D1374" s="1">
        <f t="shared" si="2"/>
        <v>0.244</v>
      </c>
    </row>
    <row r="1375">
      <c r="C1375" s="1">
        <f t="shared" si="1"/>
        <v>8.21</v>
      </c>
      <c r="D1375" s="1">
        <f t="shared" si="2"/>
        <v>0.005</v>
      </c>
    </row>
    <row r="1376">
      <c r="C1376" s="1">
        <f t="shared" si="1"/>
        <v>8.2125</v>
      </c>
      <c r="D1376" s="1">
        <f t="shared" si="2"/>
        <v>0.485</v>
      </c>
    </row>
    <row r="1377">
      <c r="C1377" s="1">
        <f t="shared" si="1"/>
        <v>8.215</v>
      </c>
      <c r="D1377" s="1">
        <f t="shared" si="2"/>
        <v>0.15</v>
      </c>
    </row>
    <row r="1378">
      <c r="C1378" s="1">
        <f t="shared" si="1"/>
        <v>8.2175</v>
      </c>
      <c r="D1378" s="1">
        <f t="shared" si="2"/>
        <v>0.043</v>
      </c>
    </row>
    <row r="1379">
      <c r="C1379" s="1">
        <f t="shared" si="1"/>
        <v>8.22</v>
      </c>
      <c r="D1379" s="1">
        <f t="shared" si="2"/>
        <v>0.944</v>
      </c>
    </row>
    <row r="1380">
      <c r="C1380" s="1">
        <f t="shared" si="1"/>
        <v>8.2225</v>
      </c>
      <c r="D1380" s="1">
        <f t="shared" si="2"/>
        <v>0.482</v>
      </c>
    </row>
    <row r="1381">
      <c r="C1381" s="1">
        <f t="shared" si="1"/>
        <v>8.225</v>
      </c>
      <c r="D1381" s="1">
        <f t="shared" si="2"/>
        <v>0.757</v>
      </c>
    </row>
    <row r="1382">
      <c r="C1382" s="1">
        <f t="shared" si="1"/>
        <v>8.2275</v>
      </c>
      <c r="D1382" s="1">
        <f t="shared" si="2"/>
        <v>0.165</v>
      </c>
    </row>
    <row r="1383">
      <c r="C1383" s="1">
        <f t="shared" si="1"/>
        <v>8.23</v>
      </c>
      <c r="D1383" s="1">
        <f t="shared" si="2"/>
        <v>0.28</v>
      </c>
    </row>
    <row r="1384">
      <c r="C1384" s="1">
        <f t="shared" si="1"/>
        <v>8.2325</v>
      </c>
      <c r="D1384" s="1">
        <f t="shared" si="2"/>
        <v>0.959</v>
      </c>
    </row>
    <row r="1385">
      <c r="C1385" s="1">
        <f t="shared" si="1"/>
        <v>8.235</v>
      </c>
      <c r="D1385" s="1">
        <f t="shared" si="2"/>
        <v>0.322</v>
      </c>
    </row>
    <row r="1386">
      <c r="C1386" s="1">
        <f t="shared" si="1"/>
        <v>8.2375</v>
      </c>
      <c r="D1386" s="1">
        <f t="shared" si="2"/>
        <v>0.236</v>
      </c>
    </row>
    <row r="1387">
      <c r="C1387" s="1">
        <f t="shared" si="1"/>
        <v>8.24</v>
      </c>
      <c r="D1387" s="1">
        <f t="shared" si="2"/>
        <v>0.063</v>
      </c>
    </row>
    <row r="1388">
      <c r="C1388" s="1">
        <f t="shared" si="1"/>
        <v>8.2425</v>
      </c>
      <c r="D1388" s="1">
        <f t="shared" si="2"/>
        <v>0.333</v>
      </c>
    </row>
    <row r="1389">
      <c r="C1389" s="1">
        <f t="shared" si="1"/>
        <v>8.245</v>
      </c>
      <c r="D1389" s="1">
        <f t="shared" si="2"/>
        <v>0.564</v>
      </c>
    </row>
    <row r="1390">
      <c r="C1390" s="1">
        <f t="shared" si="1"/>
        <v>8.2475</v>
      </c>
      <c r="D1390" s="1">
        <f t="shared" si="2"/>
        <v>0.629</v>
      </c>
    </row>
    <row r="1391">
      <c r="C1391" s="1">
        <f t="shared" si="1"/>
        <v>8.25</v>
      </c>
      <c r="D1391" s="1">
        <f t="shared" si="2"/>
        <v>0.297</v>
      </c>
    </row>
    <row r="1392">
      <c r="C1392" s="1">
        <f t="shared" si="1"/>
        <v>8.2525</v>
      </c>
      <c r="D1392" s="1">
        <f t="shared" si="2"/>
        <v>0.067</v>
      </c>
    </row>
    <row r="1393">
      <c r="C1393" s="1">
        <f t="shared" si="1"/>
        <v>8.255</v>
      </c>
      <c r="D1393" s="1">
        <f t="shared" si="2"/>
        <v>0.743</v>
      </c>
    </row>
    <row r="1394">
      <c r="C1394" s="1">
        <f t="shared" si="1"/>
        <v>8.2575</v>
      </c>
      <c r="D1394" s="1">
        <f t="shared" si="2"/>
        <v>0.345</v>
      </c>
    </row>
    <row r="1395">
      <c r="C1395" s="1">
        <f t="shared" si="1"/>
        <v>8.26</v>
      </c>
      <c r="D1395" s="1">
        <f t="shared" si="2"/>
        <v>0.25</v>
      </c>
    </row>
    <row r="1396">
      <c r="C1396" s="1">
        <f t="shared" si="1"/>
        <v>8.2625</v>
      </c>
      <c r="D1396" s="1">
        <f t="shared" si="2"/>
        <v>0.113</v>
      </c>
    </row>
    <row r="1397">
      <c r="C1397" s="1">
        <f t="shared" si="1"/>
        <v>8.265</v>
      </c>
      <c r="D1397" s="1">
        <f t="shared" si="2"/>
        <v>0.627</v>
      </c>
    </row>
    <row r="1398">
      <c r="C1398" s="1">
        <f t="shared" si="1"/>
        <v>8.2675</v>
      </c>
      <c r="D1398" s="1">
        <f t="shared" si="2"/>
        <v>0.501</v>
      </c>
    </row>
    <row r="1399">
      <c r="C1399" s="1">
        <f t="shared" si="1"/>
        <v>8.27</v>
      </c>
      <c r="D1399" s="1">
        <f t="shared" si="2"/>
        <v>0.276</v>
      </c>
    </row>
    <row r="1400">
      <c r="C1400" s="1">
        <f t="shared" si="1"/>
        <v>8.2725</v>
      </c>
      <c r="D1400" s="1">
        <f t="shared" si="2"/>
        <v>0.077</v>
      </c>
    </row>
    <row r="1401">
      <c r="C1401" s="1">
        <f t="shared" si="1"/>
        <v>8.275</v>
      </c>
      <c r="D1401" s="1">
        <f t="shared" si="2"/>
        <v>0.503</v>
      </c>
    </row>
    <row r="1402">
      <c r="C1402" s="1">
        <f t="shared" si="1"/>
        <v>8.2775</v>
      </c>
      <c r="D1402" s="1">
        <f t="shared" si="2"/>
        <v>0.788</v>
      </c>
    </row>
    <row r="1403">
      <c r="C1403" s="1">
        <f t="shared" si="1"/>
        <v>8.28</v>
      </c>
      <c r="D1403" s="1">
        <f t="shared" si="2"/>
        <v>0.624</v>
      </c>
    </row>
    <row r="1404">
      <c r="C1404" s="1">
        <f t="shared" si="1"/>
        <v>8.2825</v>
      </c>
      <c r="D1404" s="1">
        <f t="shared" si="2"/>
        <v>0.79</v>
      </c>
    </row>
    <row r="1405">
      <c r="C1405" s="1">
        <f t="shared" si="1"/>
        <v>8.285</v>
      </c>
      <c r="D1405" s="1">
        <f t="shared" si="2"/>
        <v>0.136</v>
      </c>
    </row>
    <row r="1406">
      <c r="C1406" s="1">
        <f t="shared" si="1"/>
        <v>8.2875</v>
      </c>
      <c r="D1406" s="1">
        <f t="shared" si="2"/>
        <v>0.055</v>
      </c>
    </row>
    <row r="1407">
      <c r="C1407" s="1">
        <f t="shared" si="1"/>
        <v>8.29</v>
      </c>
      <c r="D1407" s="1">
        <f t="shared" si="2"/>
        <v>0.424</v>
      </c>
    </row>
    <row r="1408">
      <c r="C1408" s="1">
        <f t="shared" si="1"/>
        <v>8.2925</v>
      </c>
      <c r="D1408" s="1">
        <f t="shared" si="2"/>
        <v>0.297</v>
      </c>
    </row>
    <row r="1409">
      <c r="C1409" s="1">
        <f t="shared" si="1"/>
        <v>8.295</v>
      </c>
      <c r="D1409" s="1">
        <f t="shared" si="2"/>
        <v>0.023</v>
      </c>
    </row>
    <row r="1410">
      <c r="C1410" s="1">
        <f t="shared" si="1"/>
        <v>8.2975</v>
      </c>
      <c r="D1410" s="1">
        <f t="shared" si="2"/>
        <v>0.475</v>
      </c>
    </row>
    <row r="1411">
      <c r="C1411" s="1">
        <f t="shared" si="1"/>
        <v>8.3</v>
      </c>
      <c r="D1411" s="1">
        <f t="shared" si="2"/>
        <v>0.647</v>
      </c>
    </row>
    <row r="1412">
      <c r="C1412" s="1">
        <f t="shared" si="1"/>
        <v>8.3025</v>
      </c>
      <c r="D1412" s="1">
        <f t="shared" si="2"/>
        <v>0.233</v>
      </c>
    </row>
    <row r="1413">
      <c r="C1413" s="1">
        <f t="shared" si="1"/>
        <v>8.305</v>
      </c>
      <c r="D1413" s="1">
        <f t="shared" si="2"/>
        <v>0.464</v>
      </c>
    </row>
    <row r="1414">
      <c r="C1414" s="1">
        <f t="shared" si="1"/>
        <v>8.3075</v>
      </c>
      <c r="D1414" s="1">
        <f t="shared" si="2"/>
        <v>0.958</v>
      </c>
    </row>
    <row r="1415">
      <c r="C1415" s="1">
        <f t="shared" si="1"/>
        <v>8.31</v>
      </c>
      <c r="D1415" s="1">
        <f t="shared" si="2"/>
        <v>0.699</v>
      </c>
    </row>
    <row r="1416">
      <c r="C1416" s="1">
        <f t="shared" si="1"/>
        <v>8.3125</v>
      </c>
      <c r="D1416" s="1">
        <f t="shared" si="2"/>
        <v>0.788</v>
      </c>
    </row>
    <row r="1417">
      <c r="C1417" s="1">
        <f t="shared" si="1"/>
        <v>8.315</v>
      </c>
      <c r="D1417" s="1">
        <f t="shared" si="2"/>
        <v>0.704</v>
      </c>
    </row>
    <row r="1418">
      <c r="C1418" s="1">
        <f t="shared" si="1"/>
        <v>8.3175</v>
      </c>
      <c r="D1418" s="1">
        <f t="shared" si="2"/>
        <v>0.79</v>
      </c>
    </row>
    <row r="1419">
      <c r="C1419" s="1">
        <f t="shared" si="1"/>
        <v>8.32</v>
      </c>
      <c r="D1419" s="1">
        <f t="shared" si="2"/>
        <v>0.837</v>
      </c>
    </row>
    <row r="1420">
      <c r="C1420" s="1">
        <f t="shared" si="1"/>
        <v>8.3225</v>
      </c>
      <c r="D1420" s="1">
        <f t="shared" si="2"/>
        <v>0.26</v>
      </c>
    </row>
    <row r="1421">
      <c r="C1421" s="1">
        <f t="shared" si="1"/>
        <v>8.325</v>
      </c>
      <c r="D1421" s="1">
        <f t="shared" si="2"/>
        <v>0.827</v>
      </c>
    </row>
    <row r="1422">
      <c r="C1422" s="1">
        <f t="shared" si="1"/>
        <v>8.3275</v>
      </c>
      <c r="D1422" s="1">
        <f t="shared" si="2"/>
        <v>0.562</v>
      </c>
    </row>
    <row r="1423">
      <c r="C1423" s="1">
        <f t="shared" si="1"/>
        <v>8.33</v>
      </c>
      <c r="D1423" s="1">
        <f t="shared" si="2"/>
        <v>0.396</v>
      </c>
    </row>
    <row r="1424">
      <c r="C1424" s="1">
        <f t="shared" si="1"/>
        <v>8.3325</v>
      </c>
      <c r="D1424" s="1">
        <f t="shared" si="2"/>
        <v>0.713</v>
      </c>
    </row>
    <row r="1425">
      <c r="C1425" s="1">
        <f t="shared" si="1"/>
        <v>8.335</v>
      </c>
      <c r="D1425" s="1">
        <f t="shared" si="2"/>
        <v>0.702</v>
      </c>
    </row>
    <row r="1426">
      <c r="C1426" s="1">
        <f t="shared" si="1"/>
        <v>8.3375</v>
      </c>
      <c r="D1426" s="1">
        <f t="shared" si="2"/>
        <v>0.846</v>
      </c>
    </row>
    <row r="1427">
      <c r="C1427" s="1">
        <f t="shared" si="1"/>
        <v>8.34</v>
      </c>
      <c r="D1427" s="1">
        <f t="shared" si="2"/>
        <v>0.568</v>
      </c>
    </row>
    <row r="1428">
      <c r="C1428" s="1">
        <f t="shared" si="1"/>
        <v>8.3425</v>
      </c>
      <c r="D1428" s="1">
        <f t="shared" si="2"/>
        <v>0.003</v>
      </c>
    </row>
    <row r="1429">
      <c r="C1429" s="1">
        <f t="shared" si="1"/>
        <v>8.345</v>
      </c>
      <c r="D1429" s="1">
        <f t="shared" si="2"/>
        <v>0.63</v>
      </c>
    </row>
    <row r="1430">
      <c r="C1430" s="1">
        <f t="shared" si="1"/>
        <v>8.3475</v>
      </c>
      <c r="D1430" s="1">
        <f t="shared" si="2"/>
        <v>0.143</v>
      </c>
    </row>
    <row r="1431">
      <c r="C1431" s="1">
        <f t="shared" si="1"/>
        <v>8.35</v>
      </c>
      <c r="D1431" s="1">
        <f t="shared" si="2"/>
        <v>0.6</v>
      </c>
    </row>
    <row r="1432">
      <c r="C1432" s="1">
        <f t="shared" si="1"/>
        <v>8.3525</v>
      </c>
      <c r="D1432" s="1">
        <f t="shared" si="2"/>
        <v>0.712</v>
      </c>
    </row>
    <row r="1433">
      <c r="C1433" s="1">
        <f t="shared" si="1"/>
        <v>8.355</v>
      </c>
      <c r="D1433" s="1">
        <f t="shared" si="2"/>
        <v>0.513</v>
      </c>
    </row>
    <row r="1434">
      <c r="C1434" s="1">
        <f t="shared" si="1"/>
        <v>8.3575</v>
      </c>
      <c r="D1434" s="1">
        <f t="shared" si="2"/>
        <v>0.397</v>
      </c>
    </row>
    <row r="1435">
      <c r="C1435" s="1">
        <f t="shared" si="1"/>
        <v>8.36</v>
      </c>
      <c r="D1435" s="1">
        <f t="shared" si="2"/>
        <v>0.193</v>
      </c>
    </row>
    <row r="1436">
      <c r="C1436" s="1">
        <f t="shared" si="1"/>
        <v>8.3625</v>
      </c>
      <c r="D1436" s="1">
        <f t="shared" si="2"/>
        <v>0.835</v>
      </c>
    </row>
    <row r="1437">
      <c r="C1437" s="1">
        <f t="shared" si="1"/>
        <v>8.365</v>
      </c>
      <c r="D1437" s="1">
        <f t="shared" si="2"/>
        <v>0.115</v>
      </c>
    </row>
    <row r="1438">
      <c r="C1438" s="1">
        <f t="shared" si="1"/>
        <v>8.3675</v>
      </c>
      <c r="D1438" s="1">
        <f t="shared" si="2"/>
        <v>0.843</v>
      </c>
    </row>
    <row r="1439">
      <c r="C1439" s="1">
        <f t="shared" si="1"/>
        <v>8.37</v>
      </c>
      <c r="D1439" s="1">
        <f t="shared" si="2"/>
        <v>0.997</v>
      </c>
    </row>
    <row r="1440">
      <c r="C1440" s="1">
        <f t="shared" si="1"/>
        <v>8.3725</v>
      </c>
      <c r="D1440" s="1">
        <f t="shared" si="2"/>
        <v>0.701</v>
      </c>
    </row>
    <row r="1441">
      <c r="C1441" s="1">
        <f t="shared" si="1"/>
        <v>8.145</v>
      </c>
      <c r="D1441" s="1">
        <f t="shared" si="2"/>
        <v>0.716</v>
      </c>
    </row>
    <row r="1442">
      <c r="C1442" s="1">
        <f t="shared" si="1"/>
        <v>8.1455</v>
      </c>
      <c r="D1442" s="1">
        <f t="shared" si="2"/>
        <v>0.282</v>
      </c>
    </row>
    <row r="1443">
      <c r="C1443" s="1">
        <f t="shared" si="1"/>
        <v>8.146</v>
      </c>
      <c r="D1443" s="1">
        <f t="shared" si="2"/>
        <v>0.195</v>
      </c>
    </row>
    <row r="1444">
      <c r="C1444" s="1">
        <f t="shared" si="1"/>
        <v>8.1465</v>
      </c>
      <c r="D1444" s="1">
        <f t="shared" si="2"/>
        <v>0.678</v>
      </c>
    </row>
    <row r="1445">
      <c r="C1445" s="1">
        <f t="shared" si="1"/>
        <v>8.147</v>
      </c>
      <c r="D1445" s="1">
        <f t="shared" si="2"/>
        <v>0.196</v>
      </c>
    </row>
    <row r="1446">
      <c r="C1446" s="1">
        <f t="shared" si="1"/>
        <v>8.1475</v>
      </c>
      <c r="D1446" s="1">
        <f t="shared" si="2"/>
        <v>0.436</v>
      </c>
    </row>
    <row r="1447">
      <c r="C1447" s="1">
        <f t="shared" si="1"/>
        <v>8.148</v>
      </c>
      <c r="D1447" s="1">
        <f t="shared" si="2"/>
        <v>0.516</v>
      </c>
    </row>
    <row r="1448">
      <c r="C1448" s="1">
        <f t="shared" si="1"/>
        <v>8.1485</v>
      </c>
      <c r="D1448" s="1">
        <f t="shared" si="2"/>
        <v>0.198</v>
      </c>
    </row>
    <row r="1449">
      <c r="C1449" s="1">
        <f t="shared" si="1"/>
        <v>8.149</v>
      </c>
      <c r="D1449" s="1">
        <f t="shared" si="2"/>
        <v>0.142</v>
      </c>
    </row>
    <row r="1450">
      <c r="C1450" s="1">
        <f t="shared" si="1"/>
        <v>8.1495</v>
      </c>
      <c r="D1450" s="1">
        <f t="shared" si="2"/>
        <v>0.658</v>
      </c>
    </row>
    <row r="1451">
      <c r="C1451" s="1">
        <f t="shared" si="1"/>
        <v>8.15</v>
      </c>
      <c r="D1451" s="1">
        <f t="shared" si="2"/>
        <v>0.097</v>
      </c>
    </row>
    <row r="1452">
      <c r="C1452" s="1">
        <f t="shared" si="1"/>
        <v>8.1525</v>
      </c>
      <c r="D1452" s="1">
        <f t="shared" si="2"/>
        <v>0.348</v>
      </c>
    </row>
    <row r="1453">
      <c r="C1453" s="1">
        <f t="shared" si="1"/>
        <v>8.155</v>
      </c>
      <c r="D1453" s="1">
        <f t="shared" si="2"/>
        <v>0.399</v>
      </c>
    </row>
    <row r="1454">
      <c r="C1454" s="1">
        <f t="shared" si="1"/>
        <v>8.1575</v>
      </c>
      <c r="D1454" s="1">
        <f t="shared" si="2"/>
        <v>0.552</v>
      </c>
    </row>
    <row r="1455">
      <c r="C1455" s="1">
        <f t="shared" si="1"/>
        <v>8.16</v>
      </c>
      <c r="D1455" s="1">
        <f t="shared" si="2"/>
        <v>0.399</v>
      </c>
    </row>
    <row r="1456">
      <c r="C1456" s="1">
        <f t="shared" si="1"/>
        <v>8.1625</v>
      </c>
      <c r="D1456" s="1">
        <f t="shared" si="2"/>
        <v>0.742</v>
      </c>
    </row>
    <row r="1457">
      <c r="C1457" s="1">
        <f t="shared" si="1"/>
        <v>8.165</v>
      </c>
      <c r="D1457" s="1">
        <f t="shared" si="2"/>
        <v>0.667</v>
      </c>
    </row>
    <row r="1458">
      <c r="C1458" s="1">
        <f t="shared" si="1"/>
        <v>8.1675</v>
      </c>
      <c r="D1458" s="1">
        <f t="shared" si="2"/>
        <v>0.512</v>
      </c>
    </row>
    <row r="1459">
      <c r="C1459" s="1">
        <f t="shared" si="1"/>
        <v>8.17</v>
      </c>
      <c r="D1459" s="1">
        <f t="shared" si="2"/>
        <v>0.353</v>
      </c>
    </row>
    <row r="1460">
      <c r="C1460" s="1">
        <f t="shared" si="1"/>
        <v>8.1725</v>
      </c>
      <c r="D1460" s="1">
        <f t="shared" si="2"/>
        <v>0.354</v>
      </c>
    </row>
    <row r="1461">
      <c r="C1461" s="1">
        <f t="shared" si="1"/>
        <v>8.175</v>
      </c>
      <c r="D1461" s="1">
        <f t="shared" si="2"/>
        <v>0.907</v>
      </c>
    </row>
    <row r="1462">
      <c r="C1462" s="1">
        <f t="shared" si="1"/>
        <v>8.1775</v>
      </c>
      <c r="D1462" s="1">
        <f t="shared" si="2"/>
        <v>0.782</v>
      </c>
    </row>
    <row r="1463">
      <c r="C1463" s="1">
        <f t="shared" si="1"/>
        <v>8.18</v>
      </c>
      <c r="D1463" s="1">
        <f t="shared" si="2"/>
        <v>0.632</v>
      </c>
    </row>
    <row r="1464">
      <c r="C1464" s="1">
        <f t="shared" si="1"/>
        <v>8.1825</v>
      </c>
      <c r="D1464" s="1">
        <f t="shared" si="2"/>
        <v>0.303</v>
      </c>
    </row>
    <row r="1465">
      <c r="C1465" s="1">
        <f t="shared" si="1"/>
        <v>8.185</v>
      </c>
      <c r="D1465" s="1">
        <f t="shared" si="2"/>
        <v>0.171</v>
      </c>
    </row>
    <row r="1466">
      <c r="C1466" s="1">
        <f t="shared" si="1"/>
        <v>8.1875</v>
      </c>
      <c r="D1466" s="1">
        <f t="shared" si="2"/>
        <v>0.084</v>
      </c>
    </row>
    <row r="1467">
      <c r="C1467" s="1">
        <f t="shared" si="1"/>
        <v>8.19</v>
      </c>
      <c r="D1467" s="1">
        <f t="shared" si="2"/>
        <v>0.993</v>
      </c>
    </row>
    <row r="1468">
      <c r="C1468" s="1">
        <f t="shared" si="1"/>
        <v>8.1925</v>
      </c>
      <c r="D1468" s="1">
        <f t="shared" si="2"/>
        <v>0.24</v>
      </c>
    </row>
    <row r="1469">
      <c r="C1469" s="1">
        <f t="shared" si="1"/>
        <v>8.109</v>
      </c>
      <c r="D1469" s="1">
        <f t="shared" si="2"/>
        <v>0.67</v>
      </c>
    </row>
    <row r="1470">
      <c r="C1470" s="1">
        <f t="shared" si="1"/>
        <v>8.1095</v>
      </c>
      <c r="D1470" s="1">
        <f t="shared" si="2"/>
        <v>0.633</v>
      </c>
    </row>
    <row r="1471">
      <c r="C1471" s="1">
        <f t="shared" si="1"/>
        <v>8.11</v>
      </c>
      <c r="D1471" s="1">
        <f t="shared" si="2"/>
        <v>0.354</v>
      </c>
    </row>
    <row r="1472">
      <c r="C1472" s="1">
        <f t="shared" si="1"/>
        <v>8.1105</v>
      </c>
      <c r="D1472" s="1">
        <f t="shared" si="2"/>
        <v>0.086</v>
      </c>
    </row>
    <row r="1473">
      <c r="C1473" s="1">
        <f t="shared" si="1"/>
        <v>8.111</v>
      </c>
      <c r="D1473" s="1">
        <f t="shared" si="2"/>
        <v>0.856</v>
      </c>
    </row>
    <row r="1474">
      <c r="C1474" s="1">
        <f t="shared" si="1"/>
        <v>8.1115</v>
      </c>
      <c r="D1474" s="1">
        <f t="shared" si="2"/>
        <v>0.253</v>
      </c>
    </row>
    <row r="1475">
      <c r="C1475" s="1">
        <f t="shared" si="1"/>
        <v>8.112</v>
      </c>
      <c r="D1475" s="1">
        <f t="shared" si="2"/>
        <v>0.638</v>
      </c>
    </row>
    <row r="1476">
      <c r="C1476" s="1">
        <f t="shared" si="1"/>
        <v>8.1125</v>
      </c>
      <c r="D1476" s="1">
        <f t="shared" si="2"/>
        <v>0.662</v>
      </c>
    </row>
    <row r="1477">
      <c r="C1477" s="1">
        <f t="shared" si="1"/>
        <v>8.113</v>
      </c>
      <c r="D1477" s="1">
        <f t="shared" si="2"/>
        <v>0.051</v>
      </c>
    </row>
    <row r="1478">
      <c r="C1478" s="1">
        <f t="shared" si="1"/>
        <v>8.1135</v>
      </c>
      <c r="D1478" s="1">
        <f t="shared" si="2"/>
        <v>0.187</v>
      </c>
    </row>
    <row r="1479">
      <c r="C1479" s="1">
        <f t="shared" si="1"/>
        <v>8.114</v>
      </c>
      <c r="D1479" s="1">
        <f t="shared" si="2"/>
        <v>0.739</v>
      </c>
    </row>
    <row r="1480">
      <c r="C1480" s="1">
        <f t="shared" si="1"/>
        <v>8.1145</v>
      </c>
      <c r="D1480" s="1">
        <f t="shared" si="2"/>
        <v>0.074</v>
      </c>
    </row>
    <row r="1481">
      <c r="C1481" s="1">
        <f t="shared" si="1"/>
        <v>8.115</v>
      </c>
      <c r="D1481" s="1">
        <f t="shared" si="2"/>
        <v>0.741</v>
      </c>
    </row>
    <row r="1482">
      <c r="C1482" s="1">
        <f t="shared" si="1"/>
        <v>8.1155</v>
      </c>
      <c r="D1482" s="1">
        <f t="shared" si="2"/>
        <v>0.665</v>
      </c>
    </row>
    <row r="1483">
      <c r="C1483" s="1">
        <f t="shared" si="1"/>
        <v>8.116</v>
      </c>
      <c r="D1483" s="1">
        <f t="shared" si="2"/>
        <v>0.239</v>
      </c>
    </row>
    <row r="1484">
      <c r="C1484" s="1">
        <f t="shared" si="1"/>
        <v>8.1165</v>
      </c>
      <c r="D1484" s="1">
        <f t="shared" si="2"/>
        <v>0.727</v>
      </c>
    </row>
    <row r="1485">
      <c r="C1485" s="1">
        <f t="shared" si="1"/>
        <v>8.117</v>
      </c>
      <c r="D1485" s="1">
        <f t="shared" si="2"/>
        <v>0.387</v>
      </c>
    </row>
    <row r="1486">
      <c r="C1486" s="1">
        <f t="shared" si="1"/>
        <v>8.1175</v>
      </c>
      <c r="D1486" s="1">
        <f t="shared" si="2"/>
        <v>0.517</v>
      </c>
    </row>
    <row r="1487">
      <c r="C1487" s="1">
        <f t="shared" si="1"/>
        <v>8.118</v>
      </c>
      <c r="D1487" s="1">
        <f t="shared" si="2"/>
        <v>0.659</v>
      </c>
    </row>
    <row r="1488">
      <c r="C1488" s="1">
        <f t="shared" si="1"/>
        <v>8.1185</v>
      </c>
      <c r="D1488" s="1">
        <f t="shared" si="2"/>
        <v>0.213</v>
      </c>
    </row>
    <row r="1489">
      <c r="C1489" s="1">
        <f t="shared" si="1"/>
        <v>8.119</v>
      </c>
      <c r="D1489" s="1">
        <f t="shared" si="2"/>
        <v>0.042</v>
      </c>
    </row>
    <row r="1490">
      <c r="C1490" s="1">
        <f t="shared" si="1"/>
        <v>8.1195</v>
      </c>
      <c r="D1490" s="1">
        <f t="shared" si="2"/>
        <v>0.517</v>
      </c>
    </row>
    <row r="1491">
      <c r="C1491" s="1">
        <f t="shared" si="1"/>
        <v>8.12</v>
      </c>
      <c r="D1491" s="1">
        <f t="shared" si="2"/>
        <v>0.185</v>
      </c>
    </row>
    <row r="1492">
      <c r="C1492" s="1">
        <f t="shared" si="1"/>
        <v>8.1205</v>
      </c>
      <c r="D1492" s="1">
        <f t="shared" si="2"/>
        <v>0.517</v>
      </c>
    </row>
    <row r="1493">
      <c r="C1493" s="1">
        <f t="shared" si="1"/>
        <v>8.121</v>
      </c>
      <c r="D1493" s="1">
        <f t="shared" si="2"/>
        <v>0.566</v>
      </c>
    </row>
    <row r="1494">
      <c r="C1494" s="1">
        <f t="shared" si="1"/>
        <v>8.1215</v>
      </c>
      <c r="D1494" s="1">
        <f t="shared" si="2"/>
        <v>0.377</v>
      </c>
    </row>
    <row r="1495">
      <c r="C1495" s="1">
        <f t="shared" si="1"/>
        <v>8.122</v>
      </c>
      <c r="D1495" s="1">
        <f t="shared" si="2"/>
        <v>0.52</v>
      </c>
    </row>
    <row r="1496">
      <c r="C1496" s="1">
        <f t="shared" si="1"/>
        <v>8.1225</v>
      </c>
      <c r="D1496" s="1">
        <f t="shared" si="2"/>
        <v>0.847</v>
      </c>
    </row>
    <row r="1497">
      <c r="C1497" s="1">
        <f t="shared" si="1"/>
        <v>8.123</v>
      </c>
      <c r="D1497" s="1">
        <f t="shared" si="2"/>
        <v>0.421</v>
      </c>
    </row>
    <row r="1498">
      <c r="C1498" s="1">
        <f t="shared" si="1"/>
        <v>8.1235</v>
      </c>
      <c r="D1498" s="1">
        <f t="shared" si="2"/>
        <v>0.996</v>
      </c>
    </row>
    <row r="1499">
      <c r="C1499" s="1">
        <f t="shared" si="1"/>
        <v>8.124</v>
      </c>
      <c r="D1499" s="1">
        <f t="shared" si="2"/>
        <v>0.341</v>
      </c>
    </row>
    <row r="1500">
      <c r="C1500" s="1">
        <f t="shared" si="1"/>
        <v>8.1</v>
      </c>
      <c r="D1500" s="1">
        <f t="shared" si="2"/>
        <v>0.522</v>
      </c>
    </row>
    <row r="1501">
      <c r="C1501" s="1">
        <f t="shared" si="1"/>
        <v>8.1</v>
      </c>
      <c r="D1501" s="1">
        <f t="shared" si="2"/>
        <v>0.5</v>
      </c>
    </row>
    <row r="1502">
      <c r="C1502" s="1">
        <f t="shared" si="1"/>
        <v>8.1</v>
      </c>
      <c r="D1502" s="1">
        <f t="shared" si="2"/>
        <v>0.731</v>
      </c>
    </row>
    <row r="1503">
      <c r="C1503" s="1">
        <f t="shared" si="1"/>
        <v>8.1</v>
      </c>
      <c r="D1503" s="1">
        <f t="shared" si="2"/>
        <v>0.831</v>
      </c>
    </row>
    <row r="1504">
      <c r="C1504" s="1">
        <f t="shared" si="1"/>
        <v>8.1</v>
      </c>
      <c r="D1504" s="1">
        <f t="shared" si="2"/>
        <v>0.692</v>
      </c>
    </row>
    <row r="1505">
      <c r="C1505" s="1">
        <f t="shared" si="1"/>
        <v>8.1</v>
      </c>
      <c r="D1505" s="1">
        <f t="shared" si="2"/>
        <v>0.122</v>
      </c>
    </row>
    <row r="1506">
      <c r="C1506" s="1">
        <f t="shared" si="1"/>
        <v>8.1</v>
      </c>
      <c r="D1506" s="1">
        <f t="shared" si="2"/>
        <v>0.939</v>
      </c>
    </row>
    <row r="1507">
      <c r="C1507" s="1">
        <f t="shared" si="1"/>
        <v>8.1</v>
      </c>
      <c r="D1507" s="1">
        <f t="shared" si="2"/>
        <v>0.283</v>
      </c>
    </row>
    <row r="1508">
      <c r="C1508" s="1">
        <f t="shared" si="1"/>
        <v>8.1</v>
      </c>
      <c r="D1508" s="1">
        <f t="shared" si="2"/>
        <v>0.605</v>
      </c>
    </row>
    <row r="1509">
      <c r="C1509" s="1">
        <f t="shared" si="1"/>
        <v>8.1</v>
      </c>
      <c r="D1509" s="1">
        <f t="shared" si="2"/>
        <v>0.355</v>
      </c>
    </row>
    <row r="1510">
      <c r="C1510" s="1">
        <f t="shared" si="1"/>
        <v>8.1</v>
      </c>
      <c r="D1510" s="1">
        <f t="shared" si="2"/>
        <v>0.689</v>
      </c>
    </row>
    <row r="1511">
      <c r="C1511" s="1">
        <f t="shared" si="1"/>
        <v>8.1</v>
      </c>
      <c r="D1511" s="1">
        <f t="shared" si="2"/>
        <v>0.358</v>
      </c>
    </row>
    <row r="1512">
      <c r="C1512" s="1">
        <f t="shared" si="1"/>
        <v>8.1</v>
      </c>
      <c r="D1512" s="1">
        <f t="shared" si="2"/>
        <v>0.665</v>
      </c>
    </row>
    <row r="1513">
      <c r="C1513" s="1">
        <f t="shared" si="1"/>
        <v>8.1</v>
      </c>
      <c r="D1513" s="1">
        <f t="shared" si="2"/>
        <v>0.181</v>
      </c>
    </row>
    <row r="1514">
      <c r="C1514" s="1">
        <f t="shared" si="1"/>
        <v>8.1</v>
      </c>
      <c r="D1514" s="1">
        <f t="shared" si="2"/>
        <v>0.831</v>
      </c>
    </row>
    <row r="1515">
      <c r="C1515" s="1">
        <f t="shared" si="1"/>
        <v>8.1</v>
      </c>
      <c r="D1515" s="1">
        <f t="shared" si="2"/>
        <v>0.03</v>
      </c>
    </row>
    <row r="1516">
      <c r="C1516" s="1">
        <f t="shared" si="1"/>
        <v>8.1</v>
      </c>
      <c r="D1516" s="1">
        <f t="shared" si="2"/>
        <v>0.549</v>
      </c>
    </row>
    <row r="1517">
      <c r="C1517" s="1">
        <f t="shared" si="1"/>
        <v>8.1</v>
      </c>
      <c r="D1517" s="1">
        <f t="shared" si="2"/>
        <v>0.752</v>
      </c>
    </row>
    <row r="1518">
      <c r="C1518" s="1">
        <f t="shared" si="1"/>
        <v>8.1</v>
      </c>
      <c r="D1518" s="1">
        <f t="shared" si="2"/>
        <v>0.24</v>
      </c>
    </row>
    <row r="1519">
      <c r="C1519" s="1">
        <f t="shared" si="1"/>
        <v>8.1</v>
      </c>
      <c r="D1519" s="1">
        <f t="shared" si="2"/>
        <v>0.358</v>
      </c>
    </row>
    <row r="1520">
      <c r="C1520" s="1">
        <f t="shared" si="1"/>
        <v>8.1</v>
      </c>
      <c r="D1520" s="1">
        <f t="shared" si="2"/>
        <v>0.234</v>
      </c>
    </row>
    <row r="1521">
      <c r="C1521" s="1">
        <f t="shared" si="1"/>
        <v>8.1</v>
      </c>
      <c r="D1521" s="1">
        <f t="shared" si="2"/>
        <v>0.426</v>
      </c>
    </row>
    <row r="1522">
      <c r="C1522" s="1">
        <f t="shared" si="1"/>
        <v>8.1</v>
      </c>
      <c r="D1522" s="1">
        <f t="shared" si="2"/>
        <v>0.677</v>
      </c>
    </row>
    <row r="1523">
      <c r="C1523" s="1">
        <f t="shared" si="1"/>
        <v>8.1</v>
      </c>
      <c r="D1523" s="1">
        <f t="shared" si="2"/>
        <v>0.522</v>
      </c>
    </row>
    <row r="1524">
      <c r="C1524" s="1">
        <f t="shared" si="1"/>
        <v>8.1</v>
      </c>
      <c r="D1524" s="1">
        <f t="shared" si="2"/>
        <v>0.727</v>
      </c>
    </row>
    <row r="1525">
      <c r="C1525" s="1">
        <f t="shared" si="1"/>
        <v>8.1</v>
      </c>
      <c r="D1525" s="1">
        <f t="shared" si="2"/>
        <v>0.894</v>
      </c>
    </row>
    <row r="1526">
      <c r="C1526" s="1">
        <f t="shared" si="1"/>
        <v>8.1</v>
      </c>
      <c r="D1526" s="1">
        <f t="shared" si="2"/>
        <v>0.622</v>
      </c>
    </row>
    <row r="1527">
      <c r="C1527" s="1">
        <f t="shared" si="1"/>
        <v>8.1</v>
      </c>
      <c r="D1527" s="1">
        <f t="shared" si="2"/>
        <v>0.964</v>
      </c>
    </row>
    <row r="1528">
      <c r="C1528" s="1">
        <f t="shared" si="1"/>
        <v>8.1</v>
      </c>
      <c r="D1528" s="1">
        <f t="shared" si="2"/>
        <v>0.897</v>
      </c>
    </row>
    <row r="1529">
      <c r="C1529" s="1">
        <f t="shared" si="1"/>
        <v>8.1</v>
      </c>
      <c r="D1529" s="1">
        <f t="shared" si="2"/>
        <v>0.964</v>
      </c>
    </row>
    <row r="1530">
      <c r="C1530" s="1">
        <f t="shared" si="1"/>
        <v>8.1</v>
      </c>
      <c r="D1530" s="1">
        <f t="shared" si="2"/>
        <v>0.615</v>
      </c>
    </row>
    <row r="1531">
      <c r="C1531" s="1">
        <f t="shared" si="1"/>
        <v>8.1</v>
      </c>
      <c r="D1531" s="1">
        <f t="shared" si="2"/>
        <v>0.245</v>
      </c>
    </row>
    <row r="1532">
      <c r="C1532" s="1">
        <f t="shared" si="1"/>
        <v>8.1</v>
      </c>
      <c r="D1532" s="1">
        <f t="shared" si="2"/>
        <v>0.58</v>
      </c>
    </row>
    <row r="1533">
      <c r="C1533" s="1">
        <f t="shared" si="1"/>
        <v>8.1</v>
      </c>
      <c r="D1533" s="1">
        <f t="shared" si="2"/>
        <v>0.133</v>
      </c>
    </row>
    <row r="1534">
      <c r="C1534" s="1">
        <f t="shared" si="1"/>
        <v>8.1</v>
      </c>
      <c r="D1534" s="1">
        <f t="shared" si="2"/>
        <v>0.115</v>
      </c>
    </row>
    <row r="1535">
      <c r="C1535" s="1">
        <f t="shared" si="1"/>
        <v>8.1</v>
      </c>
      <c r="D1535" s="1">
        <f t="shared" si="2"/>
        <v>0.046</v>
      </c>
    </row>
    <row r="1536">
      <c r="C1536" s="1">
        <f t="shared" si="1"/>
        <v>8.1</v>
      </c>
      <c r="D1536" s="1">
        <f t="shared" si="2"/>
        <v>0.972</v>
      </c>
    </row>
    <row r="1537">
      <c r="C1537" s="1">
        <f t="shared" si="1"/>
        <v>8.1</v>
      </c>
      <c r="D1537" s="1">
        <f t="shared" si="2"/>
        <v>0.893</v>
      </c>
    </row>
    <row r="1538">
      <c r="C1538" s="1">
        <f t="shared" si="1"/>
        <v>8.1</v>
      </c>
      <c r="D1538" s="1">
        <f t="shared" si="2"/>
        <v>0.85</v>
      </c>
    </row>
    <row r="1539">
      <c r="C1539" s="1">
        <f t="shared" si="1"/>
        <v>8.1</v>
      </c>
      <c r="D1539" s="1">
        <f t="shared" si="2"/>
        <v>0.736</v>
      </c>
    </row>
    <row r="1540">
      <c r="C1540" s="1">
        <f t="shared" si="1"/>
        <v>8.1</v>
      </c>
      <c r="D1540" s="1">
        <f t="shared" si="2"/>
        <v>0.441</v>
      </c>
    </row>
    <row r="1541">
      <c r="C1541" s="1">
        <f t="shared" si="1"/>
        <v>8.1</v>
      </c>
      <c r="D1541" s="1">
        <f t="shared" si="2"/>
        <v>0.4</v>
      </c>
    </row>
    <row r="1542">
      <c r="C1542" s="1">
        <f t="shared" si="1"/>
        <v>8.1</v>
      </c>
      <c r="D1542" s="1">
        <f t="shared" si="2"/>
        <v>0.703</v>
      </c>
    </row>
    <row r="1543">
      <c r="C1543" s="1">
        <f t="shared" si="1"/>
        <v>8.1</v>
      </c>
      <c r="D1543" s="1">
        <f t="shared" si="2"/>
        <v>0.264</v>
      </c>
    </row>
    <row r="1544">
      <c r="C1544" s="1">
        <f t="shared" si="1"/>
        <v>8.1</v>
      </c>
      <c r="D1544" s="1">
        <f t="shared" si="2"/>
        <v>0.821</v>
      </c>
    </row>
    <row r="1545">
      <c r="C1545" s="1">
        <f t="shared" si="1"/>
        <v>8.1</v>
      </c>
      <c r="D1545" s="1">
        <f t="shared" si="2"/>
        <v>0.117</v>
      </c>
    </row>
    <row r="1546">
      <c r="C1546" s="1">
        <f t="shared" si="1"/>
        <v>8.1</v>
      </c>
      <c r="D1546" s="1">
        <f t="shared" si="2"/>
        <v>0.317</v>
      </c>
    </row>
    <row r="1547">
      <c r="C1547" s="1">
        <f t="shared" si="1"/>
        <v>8.1</v>
      </c>
      <c r="D1547" s="1">
        <f t="shared" si="2"/>
        <v>0.525</v>
      </c>
    </row>
    <row r="1548">
      <c r="C1548" s="1">
        <f t="shared" si="1"/>
        <v>8.1</v>
      </c>
      <c r="D1548" s="1">
        <f t="shared" si="2"/>
        <v>0.36</v>
      </c>
    </row>
    <row r="1549">
      <c r="C1549" s="1">
        <f t="shared" si="1"/>
        <v>8.1</v>
      </c>
      <c r="D1549" s="1">
        <f t="shared" si="2"/>
        <v>0.579</v>
      </c>
    </row>
    <row r="1550">
      <c r="C1550" s="1">
        <f t="shared" si="1"/>
        <v>8.1</v>
      </c>
      <c r="D1550" s="1">
        <f t="shared" si="2"/>
        <v>0.507</v>
      </c>
    </row>
    <row r="1551">
      <c r="C1551" s="1">
        <f t="shared" si="1"/>
        <v>8.1</v>
      </c>
      <c r="D1551" s="1">
        <f t="shared" si="2"/>
        <v>0.16</v>
      </c>
    </row>
    <row r="1552">
      <c r="C1552" s="1">
        <f t="shared" si="1"/>
        <v>8.1005</v>
      </c>
      <c r="D1552" s="1">
        <f t="shared" si="2"/>
        <v>0.216</v>
      </c>
    </row>
    <row r="1553">
      <c r="C1553" s="1">
        <f t="shared" si="1"/>
        <v>8.101</v>
      </c>
      <c r="D1553" s="1">
        <f t="shared" si="2"/>
        <v>0.439</v>
      </c>
    </row>
    <row r="1554">
      <c r="C1554" s="1">
        <f t="shared" si="1"/>
        <v>8.1015</v>
      </c>
      <c r="D1554" s="1">
        <f t="shared" si="2"/>
        <v>0.848</v>
      </c>
    </row>
    <row r="1555">
      <c r="C1555" s="1">
        <f t="shared" si="1"/>
        <v>8.102</v>
      </c>
      <c r="D1555" s="1">
        <f t="shared" si="2"/>
        <v>0.051</v>
      </c>
    </row>
    <row r="1556">
      <c r="C1556" s="1">
        <f t="shared" si="1"/>
        <v>8.1025</v>
      </c>
      <c r="D1556" s="1">
        <f t="shared" si="2"/>
        <v>0.672</v>
      </c>
    </row>
    <row r="1557">
      <c r="C1557" s="1">
        <f t="shared" si="1"/>
        <v>8.103</v>
      </c>
      <c r="D1557" s="1">
        <f t="shared" si="2"/>
        <v>0.18</v>
      </c>
    </row>
    <row r="1558">
      <c r="C1558" s="1">
        <f t="shared" si="1"/>
        <v>8.1035</v>
      </c>
      <c r="D1558" s="1">
        <f t="shared" si="2"/>
        <v>0.44</v>
      </c>
    </row>
    <row r="1559">
      <c r="C1559" s="1">
        <f t="shared" si="1"/>
        <v>8.104</v>
      </c>
      <c r="D1559" s="1">
        <f t="shared" si="2"/>
        <v>0.005</v>
      </c>
    </row>
    <row r="1560">
      <c r="C1560" s="1">
        <f t="shared" si="1"/>
        <v>8.1045</v>
      </c>
      <c r="D1560" s="1">
        <f t="shared" si="2"/>
        <v>0.403</v>
      </c>
    </row>
    <row r="1561">
      <c r="C1561" s="1">
        <f t="shared" si="1"/>
        <v>8.105</v>
      </c>
      <c r="D1561" s="1">
        <f t="shared" si="2"/>
        <v>0.895</v>
      </c>
    </row>
    <row r="1562">
      <c r="C1562" s="1">
        <f t="shared" si="1"/>
        <v>8.1055</v>
      </c>
      <c r="D1562" s="1">
        <f t="shared" si="2"/>
        <v>0.667</v>
      </c>
    </row>
    <row r="1563">
      <c r="C1563" s="1">
        <f t="shared" si="1"/>
        <v>8.106</v>
      </c>
      <c r="D1563" s="1">
        <f t="shared" si="2"/>
        <v>0.936</v>
      </c>
    </row>
    <row r="1564">
      <c r="C1564" s="1">
        <f t="shared" si="1"/>
        <v>8.1065</v>
      </c>
      <c r="D1564" s="1">
        <f t="shared" si="2"/>
        <v>0.257</v>
      </c>
    </row>
    <row r="1565">
      <c r="C1565" s="1">
        <f t="shared" si="1"/>
        <v>8.107</v>
      </c>
      <c r="D1565" s="1">
        <f t="shared" si="2"/>
        <v>0.403</v>
      </c>
    </row>
    <row r="1566">
      <c r="C1566" s="1">
        <f t="shared" si="1"/>
        <v>8.1075</v>
      </c>
      <c r="D1566" s="1">
        <f t="shared" si="2"/>
        <v>0.281</v>
      </c>
    </row>
    <row r="1567">
      <c r="C1567" s="1">
        <f t="shared" si="1"/>
        <v>8.108</v>
      </c>
      <c r="D1567" s="1">
        <f t="shared" si="2"/>
        <v>0.158</v>
      </c>
    </row>
    <row r="1568">
      <c r="C1568" s="1">
        <f t="shared" si="1"/>
        <v>8.1085</v>
      </c>
      <c r="D1568" s="1">
        <f t="shared" si="2"/>
        <v>0.311</v>
      </c>
    </row>
    <row r="1569">
      <c r="C1569" s="1">
        <f t="shared" si="1"/>
        <v>8.109</v>
      </c>
      <c r="D1569" s="1">
        <f t="shared" si="2"/>
        <v>0.181</v>
      </c>
    </row>
    <row r="1570">
      <c r="C1570" s="1">
        <f t="shared" si="1"/>
        <v>8.1095</v>
      </c>
      <c r="D1570" s="1">
        <f t="shared" si="2"/>
        <v>0.243</v>
      </c>
    </row>
    <row r="1571">
      <c r="C1571" s="1">
        <f t="shared" si="1"/>
        <v>8.11</v>
      </c>
      <c r="D1571" s="1">
        <f t="shared" si="2"/>
        <v>0.039</v>
      </c>
    </row>
    <row r="1572">
      <c r="C1572" s="1">
        <f t="shared" si="1"/>
        <v>8.1105</v>
      </c>
      <c r="D1572" s="1">
        <f t="shared" si="2"/>
        <v>0.268</v>
      </c>
    </row>
    <row r="1573">
      <c r="C1573" s="1">
        <f t="shared" si="1"/>
        <v>8.111</v>
      </c>
      <c r="D1573" s="1">
        <f t="shared" si="2"/>
        <v>0.416</v>
      </c>
    </row>
    <row r="1574">
      <c r="C1574" s="1">
        <f t="shared" si="1"/>
        <v>8.1115</v>
      </c>
      <c r="D1574" s="1">
        <f t="shared" si="2"/>
        <v>0.056</v>
      </c>
    </row>
    <row r="1575">
      <c r="C1575" s="1">
        <f t="shared" si="1"/>
        <v>8.112</v>
      </c>
      <c r="D1575" s="1">
        <f t="shared" si="2"/>
        <v>0.625</v>
      </c>
    </row>
    <row r="1576">
      <c r="C1576" s="1">
        <f t="shared" si="1"/>
        <v>8.1125</v>
      </c>
      <c r="D1576" s="1">
        <f t="shared" si="2"/>
        <v>0.594</v>
      </c>
    </row>
    <row r="1577">
      <c r="C1577" s="1">
        <f t="shared" si="1"/>
        <v>8.113</v>
      </c>
      <c r="D1577" s="1">
        <f t="shared" si="2"/>
        <v>0.885</v>
      </c>
    </row>
    <row r="1578">
      <c r="C1578" s="1">
        <f t="shared" si="1"/>
        <v>8.1135</v>
      </c>
      <c r="D1578" s="1">
        <f t="shared" si="2"/>
        <v>0.462</v>
      </c>
    </row>
    <row r="1579">
      <c r="C1579" s="1">
        <f t="shared" si="1"/>
        <v>8.114</v>
      </c>
      <c r="D1579" s="1">
        <f t="shared" si="2"/>
        <v>0.128</v>
      </c>
    </row>
    <row r="1580">
      <c r="C1580" s="1">
        <f t="shared" si="1"/>
        <v>8.1145</v>
      </c>
      <c r="D1580" s="1">
        <f t="shared" si="2"/>
        <v>0.345</v>
      </c>
    </row>
    <row r="1581">
      <c r="C1581" s="1">
        <f t="shared" si="1"/>
        <v>8.115</v>
      </c>
      <c r="D1581" s="1">
        <f t="shared" si="2"/>
        <v>0.059</v>
      </c>
    </row>
    <row r="1582">
      <c r="C1582" s="1">
        <f t="shared" si="1"/>
        <v>8.1155</v>
      </c>
      <c r="D1582" s="1">
        <f t="shared" si="2"/>
        <v>0.473</v>
      </c>
    </row>
    <row r="1583">
      <c r="C1583" s="1">
        <f t="shared" si="1"/>
        <v>8.116</v>
      </c>
      <c r="D1583" s="1">
        <f t="shared" si="2"/>
        <v>0.125</v>
      </c>
    </row>
    <row r="1584">
      <c r="C1584" s="1">
        <f t="shared" si="1"/>
        <v>8.1165</v>
      </c>
      <c r="D1584" s="1">
        <f t="shared" si="2"/>
        <v>0.102</v>
      </c>
    </row>
    <row r="1585">
      <c r="C1585" s="1">
        <f t="shared" si="1"/>
        <v>8.117</v>
      </c>
      <c r="D1585" s="1">
        <f t="shared" si="2"/>
        <v>0.337</v>
      </c>
    </row>
    <row r="1586">
      <c r="C1586" s="1">
        <f t="shared" si="1"/>
        <v>8.1175</v>
      </c>
      <c r="D1586" s="1">
        <f t="shared" si="2"/>
        <v>0.085</v>
      </c>
    </row>
    <row r="1587">
      <c r="C1587" s="1">
        <f t="shared" si="1"/>
        <v>8.118</v>
      </c>
      <c r="D1587" s="1">
        <f t="shared" si="2"/>
        <v>0.488</v>
      </c>
    </row>
    <row r="1588">
      <c r="C1588" s="1">
        <f t="shared" si="1"/>
        <v>8.1185</v>
      </c>
      <c r="D1588" s="1">
        <f t="shared" si="2"/>
        <v>0.46</v>
      </c>
    </row>
    <row r="1589">
      <c r="C1589" s="1">
        <f t="shared" si="1"/>
        <v>8.119</v>
      </c>
      <c r="D1589" s="1">
        <f t="shared" si="2"/>
        <v>0.333</v>
      </c>
    </row>
    <row r="1590">
      <c r="C1590" s="1">
        <f t="shared" si="1"/>
        <v>8.1195</v>
      </c>
      <c r="D1590" s="1">
        <f t="shared" si="2"/>
        <v>0.739</v>
      </c>
    </row>
    <row r="1591">
      <c r="C1591" s="1">
        <f t="shared" si="1"/>
        <v>8.12</v>
      </c>
      <c r="D1591" s="1">
        <f t="shared" si="2"/>
        <v>0.519</v>
      </c>
    </row>
    <row r="1592">
      <c r="C1592" s="1">
        <f t="shared" si="1"/>
        <v>8.1205</v>
      </c>
      <c r="D1592" s="1">
        <f t="shared" si="2"/>
        <v>0.956</v>
      </c>
    </row>
    <row r="1593">
      <c r="C1593" s="1">
        <f t="shared" si="1"/>
        <v>8.121</v>
      </c>
      <c r="D1593" s="1">
        <f t="shared" si="2"/>
        <v>0.247</v>
      </c>
    </row>
    <row r="1594">
      <c r="C1594" s="1">
        <f t="shared" si="1"/>
        <v>8.1215</v>
      </c>
      <c r="D1594" s="1">
        <f t="shared" si="2"/>
        <v>0.624</v>
      </c>
    </row>
    <row r="1595">
      <c r="C1595" s="1">
        <f t="shared" si="1"/>
        <v>8.122</v>
      </c>
      <c r="D1595" s="1">
        <f t="shared" si="2"/>
        <v>0.045</v>
      </c>
    </row>
    <row r="1596">
      <c r="C1596" s="1">
        <f t="shared" si="1"/>
        <v>8.1225</v>
      </c>
      <c r="D1596" s="1">
        <f t="shared" si="2"/>
        <v>0.29</v>
      </c>
    </row>
    <row r="1597">
      <c r="C1597" s="1">
        <f t="shared" si="1"/>
        <v>8.123</v>
      </c>
      <c r="D1597" s="1">
        <f t="shared" si="2"/>
        <v>0.175</v>
      </c>
    </row>
    <row r="1598">
      <c r="C1598" s="1">
        <f t="shared" si="1"/>
        <v>8.1235</v>
      </c>
      <c r="D1598" s="1">
        <f t="shared" si="2"/>
        <v>0.739</v>
      </c>
    </row>
    <row r="1599">
      <c r="C1599" s="1">
        <f t="shared" si="1"/>
        <v>8.124</v>
      </c>
      <c r="D1599" s="1">
        <f t="shared" si="2"/>
        <v>0.52</v>
      </c>
    </row>
    <row r="1600">
      <c r="C1600" s="1">
        <f t="shared" si="1"/>
        <v>8.1245</v>
      </c>
      <c r="D1600" s="1">
        <f t="shared" si="2"/>
        <v>0.106</v>
      </c>
    </row>
    <row r="1601">
      <c r="C1601" s="1">
        <f t="shared" si="1"/>
        <v>8.125</v>
      </c>
      <c r="D1601" s="1">
        <f t="shared" si="2"/>
        <v>0.353</v>
      </c>
    </row>
    <row r="1602">
      <c r="C1602" s="1">
        <f t="shared" si="1"/>
        <v>8.1255</v>
      </c>
      <c r="D1602" s="1">
        <f t="shared" si="2"/>
        <v>0.832</v>
      </c>
    </row>
    <row r="1603">
      <c r="C1603" s="1">
        <f t="shared" si="1"/>
        <v>8.126</v>
      </c>
      <c r="D1603" s="1">
        <f t="shared" si="2"/>
        <v>0.615</v>
      </c>
    </row>
    <row r="1604">
      <c r="C1604" s="1">
        <f t="shared" si="1"/>
        <v>8.1265</v>
      </c>
      <c r="D1604" s="1">
        <f t="shared" si="2"/>
        <v>0.884</v>
      </c>
    </row>
    <row r="1605">
      <c r="C1605" s="1">
        <f t="shared" si="1"/>
        <v>8.127</v>
      </c>
      <c r="D1605" s="1">
        <f t="shared" si="2"/>
        <v>0.486</v>
      </c>
    </row>
    <row r="1606">
      <c r="C1606" s="1">
        <f t="shared" si="1"/>
        <v>8.1275</v>
      </c>
      <c r="D1606" s="1">
        <f t="shared" si="2"/>
        <v>0.697</v>
      </c>
    </row>
    <row r="1607">
      <c r="C1607" s="1">
        <f t="shared" si="1"/>
        <v>8.128</v>
      </c>
      <c r="D1607" s="1">
        <f t="shared" si="2"/>
        <v>0.792</v>
      </c>
    </row>
    <row r="1608">
      <c r="C1608" s="1">
        <f t="shared" si="1"/>
        <v>8.1285</v>
      </c>
      <c r="D1608" s="1">
        <f t="shared" si="2"/>
        <v>0.65</v>
      </c>
    </row>
    <row r="1609">
      <c r="C1609" s="1">
        <f t="shared" si="1"/>
        <v>8.129</v>
      </c>
      <c r="D1609" s="1">
        <f t="shared" si="2"/>
        <v>0.972</v>
      </c>
    </row>
    <row r="1610">
      <c r="C1610" s="1">
        <f t="shared" si="1"/>
        <v>8.1295</v>
      </c>
      <c r="D1610" s="1">
        <f t="shared" si="2"/>
        <v>0.816</v>
      </c>
    </row>
    <row r="1611">
      <c r="C1611" s="1">
        <f t="shared" si="1"/>
        <v>8.13</v>
      </c>
      <c r="D1611" s="1">
        <f t="shared" si="2"/>
        <v>0.786</v>
      </c>
    </row>
    <row r="1612">
      <c r="C1612" s="1">
        <f t="shared" si="1"/>
        <v>8.1305</v>
      </c>
      <c r="D1612" s="1">
        <f t="shared" si="2"/>
        <v>0.59</v>
      </c>
    </row>
    <row r="1613">
      <c r="C1613" s="1">
        <f t="shared" si="1"/>
        <v>8.131</v>
      </c>
      <c r="D1613" s="1">
        <f t="shared" si="2"/>
        <v>0.891</v>
      </c>
    </row>
    <row r="1614">
      <c r="C1614" s="1">
        <f t="shared" si="1"/>
        <v>8.1315</v>
      </c>
      <c r="D1614" s="1">
        <f t="shared" si="2"/>
        <v>0.803</v>
      </c>
    </row>
    <row r="1615">
      <c r="C1615" s="1">
        <f t="shared" si="1"/>
        <v>8.132</v>
      </c>
      <c r="D1615" s="1">
        <f t="shared" si="2"/>
        <v>0.831</v>
      </c>
    </row>
    <row r="1616">
      <c r="C1616" s="1">
        <f t="shared" si="1"/>
        <v>8.1325</v>
      </c>
      <c r="D1616" s="1">
        <f t="shared" si="2"/>
        <v>0.326</v>
      </c>
    </row>
    <row r="1617">
      <c r="C1617" s="1">
        <f t="shared" si="1"/>
        <v>8.133</v>
      </c>
      <c r="D1617" s="1">
        <f t="shared" si="2"/>
        <v>0.604</v>
      </c>
    </row>
    <row r="1618">
      <c r="C1618" s="1">
        <f t="shared" si="1"/>
        <v>8.1335</v>
      </c>
      <c r="D1618" s="1">
        <f t="shared" si="2"/>
        <v>0.925</v>
      </c>
    </row>
    <row r="1619">
      <c r="C1619" s="1">
        <f t="shared" si="1"/>
        <v>8.134</v>
      </c>
      <c r="D1619" s="1">
        <f t="shared" si="2"/>
        <v>0.273</v>
      </c>
    </row>
    <row r="1620">
      <c r="C1620" s="1">
        <f t="shared" si="1"/>
        <v>8.1345</v>
      </c>
      <c r="D1620" s="1">
        <f t="shared" si="2"/>
        <v>0.313</v>
      </c>
    </row>
    <row r="1621">
      <c r="C1621" s="1">
        <f t="shared" si="1"/>
        <v>8.135</v>
      </c>
      <c r="D1621" s="1">
        <f t="shared" si="2"/>
        <v>0.385</v>
      </c>
    </row>
    <row r="1622">
      <c r="C1622" s="1">
        <f t="shared" si="1"/>
        <v>8.1355</v>
      </c>
      <c r="D1622" s="1">
        <f t="shared" si="2"/>
        <v>0.566</v>
      </c>
    </row>
    <row r="1623">
      <c r="C1623" s="1">
        <f t="shared" si="1"/>
        <v>8.136</v>
      </c>
      <c r="D1623" s="1">
        <f t="shared" si="2"/>
        <v>0.664</v>
      </c>
    </row>
    <row r="1624">
      <c r="C1624" s="1">
        <f t="shared" si="1"/>
        <v>8.1365</v>
      </c>
      <c r="D1624" s="1">
        <f t="shared" si="2"/>
        <v>0.528</v>
      </c>
    </row>
    <row r="1625">
      <c r="C1625" s="1">
        <f t="shared" si="1"/>
        <v>8.137</v>
      </c>
      <c r="D1625" s="1">
        <f t="shared" si="2"/>
        <v>0.159</v>
      </c>
    </row>
    <row r="1626">
      <c r="C1626" s="1">
        <f t="shared" si="1"/>
        <v>8.1375</v>
      </c>
      <c r="D1626" s="1">
        <f t="shared" si="2"/>
        <v>0.232</v>
      </c>
    </row>
    <row r="1627">
      <c r="C1627" s="1">
        <f t="shared" si="1"/>
        <v>8.138</v>
      </c>
      <c r="D1627" s="1">
        <f t="shared" si="2"/>
        <v>0.718</v>
      </c>
    </row>
    <row r="1628">
      <c r="C1628" s="1">
        <f t="shared" si="1"/>
        <v>8.1385</v>
      </c>
      <c r="D1628" s="1">
        <f t="shared" si="2"/>
        <v>0.593</v>
      </c>
    </row>
    <row r="1629">
      <c r="C1629" s="1">
        <f t="shared" si="1"/>
        <v>8.139</v>
      </c>
      <c r="D1629" s="1">
        <f t="shared" si="2"/>
        <v>0.893</v>
      </c>
    </row>
    <row r="1630">
      <c r="C1630" s="1">
        <f t="shared" si="1"/>
        <v>8.1395</v>
      </c>
      <c r="D1630" s="1">
        <f t="shared" si="2"/>
        <v>0.975</v>
      </c>
    </row>
    <row r="1631">
      <c r="C1631" s="1">
        <f t="shared" si="1"/>
        <v>8.14</v>
      </c>
      <c r="D1631" s="1">
        <f t="shared" si="2"/>
        <v>0.808</v>
      </c>
    </row>
    <row r="1632">
      <c r="C1632" s="1">
        <f t="shared" si="1"/>
        <v>8.1405</v>
      </c>
      <c r="D1632" s="1">
        <f t="shared" si="2"/>
        <v>0.336</v>
      </c>
    </row>
    <row r="1633">
      <c r="C1633" s="1">
        <f t="shared" si="1"/>
        <v>8.141</v>
      </c>
      <c r="D1633" s="1">
        <f t="shared" si="2"/>
        <v>0.28</v>
      </c>
    </row>
    <row r="1634">
      <c r="C1634" s="1">
        <f t="shared" si="1"/>
        <v>8.1415</v>
      </c>
      <c r="D1634" s="1">
        <f t="shared" si="2"/>
        <v>0.846</v>
      </c>
    </row>
    <row r="1635">
      <c r="C1635" s="1">
        <f t="shared" si="1"/>
        <v>8.142</v>
      </c>
      <c r="D1635" s="1">
        <f t="shared" si="2"/>
        <v>0.509</v>
      </c>
    </row>
    <row r="1636">
      <c r="C1636" s="1">
        <f t="shared" si="1"/>
        <v>8.1425</v>
      </c>
      <c r="D1636" s="1">
        <f t="shared" si="2"/>
        <v>0.174</v>
      </c>
    </row>
    <row r="1637">
      <c r="C1637" s="1">
        <f t="shared" si="1"/>
        <v>8.143</v>
      </c>
      <c r="D1637" s="1">
        <f t="shared" si="2"/>
        <v>0.64</v>
      </c>
    </row>
    <row r="1638">
      <c r="C1638" s="1">
        <f t="shared" si="1"/>
        <v>8.1435</v>
      </c>
      <c r="D1638" s="1">
        <f t="shared" si="2"/>
        <v>0.265</v>
      </c>
    </row>
    <row r="1639">
      <c r="C1639" s="1">
        <f t="shared" si="1"/>
        <v>8.144</v>
      </c>
      <c r="D1639" s="1">
        <f t="shared" si="2"/>
        <v>0.893</v>
      </c>
    </row>
    <row r="1640">
      <c r="C1640" s="1">
        <f t="shared" si="1"/>
        <v>8.1445</v>
      </c>
      <c r="D1640" s="1">
        <f t="shared" si="2"/>
        <v>0.351</v>
      </c>
    </row>
    <row r="1641">
      <c r="C1641" s="1">
        <f t="shared" si="1"/>
        <v>8.145</v>
      </c>
      <c r="D1641" s="1">
        <f t="shared" si="2"/>
        <v>0.782</v>
      </c>
    </row>
    <row r="1642">
      <c r="C1642" s="1">
        <f t="shared" si="1"/>
        <v>8.1455</v>
      </c>
      <c r="D1642" s="1">
        <f t="shared" si="2"/>
        <v>0.064</v>
      </c>
    </row>
    <row r="1643">
      <c r="C1643" s="1">
        <f t="shared" si="1"/>
        <v>8.146</v>
      </c>
      <c r="D1643" s="1">
        <f t="shared" si="2"/>
        <v>0.611</v>
      </c>
    </row>
    <row r="1644">
      <c r="C1644" s="1">
        <f t="shared" si="1"/>
        <v>8.1465</v>
      </c>
      <c r="D1644" s="1">
        <f t="shared" si="2"/>
        <v>0.916</v>
      </c>
    </row>
    <row r="1645">
      <c r="C1645" s="1">
        <f t="shared" si="1"/>
        <v>8.147</v>
      </c>
      <c r="D1645" s="1">
        <f t="shared" si="2"/>
        <v>0.434</v>
      </c>
    </row>
    <row r="1646">
      <c r="C1646" s="1">
        <f t="shared" si="1"/>
        <v>8.1475</v>
      </c>
      <c r="D1646" s="1">
        <f t="shared" si="2"/>
        <v>0.038</v>
      </c>
    </row>
    <row r="1647">
      <c r="C1647" s="1">
        <f t="shared" si="1"/>
        <v>8.148</v>
      </c>
      <c r="D1647" s="1">
        <f t="shared" si="2"/>
        <v>0.221</v>
      </c>
    </row>
    <row r="1648">
      <c r="C1648" s="1">
        <f t="shared" si="1"/>
        <v>8.1485</v>
      </c>
      <c r="D1648" s="1">
        <f t="shared" si="2"/>
        <v>0.903</v>
      </c>
    </row>
    <row r="1649">
      <c r="C1649" s="1">
        <f t="shared" si="1"/>
        <v>8.149</v>
      </c>
      <c r="D1649" s="1">
        <f t="shared" si="2"/>
        <v>0.353</v>
      </c>
    </row>
    <row r="1650">
      <c r="C1650" s="1">
        <f t="shared" si="1"/>
        <v>8.1495</v>
      </c>
      <c r="D1650" s="1">
        <f t="shared" si="2"/>
        <v>0.079</v>
      </c>
    </row>
    <row r="1651">
      <c r="C1651" s="1">
        <f t="shared" si="1"/>
        <v>8.15</v>
      </c>
      <c r="D1651" s="1">
        <f t="shared" si="2"/>
        <v>0.54</v>
      </c>
    </row>
    <row r="1652">
      <c r="C1652" s="1">
        <f t="shared" si="1"/>
        <v>8.1545</v>
      </c>
      <c r="D1652" s="1">
        <f t="shared" si="2"/>
        <v>0.354</v>
      </c>
    </row>
    <row r="1653">
      <c r="C1653" s="1">
        <f t="shared" si="1"/>
        <v>8.159</v>
      </c>
      <c r="D1653" s="1">
        <f t="shared" si="2"/>
        <v>0.949</v>
      </c>
    </row>
    <row r="1654">
      <c r="C1654" s="1">
        <f t="shared" si="1"/>
        <v>8.1635</v>
      </c>
      <c r="D1654" s="1">
        <f t="shared" si="2"/>
        <v>0.278</v>
      </c>
    </row>
    <row r="1655">
      <c r="C1655" s="1">
        <f t="shared" si="1"/>
        <v>8.168</v>
      </c>
      <c r="D1655" s="1">
        <f t="shared" si="2"/>
        <v>0.958</v>
      </c>
    </row>
    <row r="1656">
      <c r="C1656" s="1">
        <f t="shared" si="1"/>
        <v>8.1725</v>
      </c>
      <c r="D1656" s="1">
        <f t="shared" si="2"/>
        <v>0.832</v>
      </c>
    </row>
    <row r="1657">
      <c r="C1657" s="1">
        <f t="shared" si="1"/>
        <v>8.177</v>
      </c>
      <c r="D1657" s="1">
        <f t="shared" si="2"/>
        <v>0.287</v>
      </c>
    </row>
    <row r="1658">
      <c r="C1658" s="1">
        <f t="shared" si="1"/>
        <v>8.1815</v>
      </c>
      <c r="D1658" s="1">
        <f t="shared" si="2"/>
        <v>0.871</v>
      </c>
    </row>
    <row r="1659">
      <c r="C1659" s="1">
        <f t="shared" si="1"/>
        <v>8.186</v>
      </c>
      <c r="D1659" s="1">
        <f t="shared" si="2"/>
        <v>0.804</v>
      </c>
    </row>
    <row r="1660">
      <c r="C1660" s="1">
        <f t="shared" si="1"/>
        <v>8.1905</v>
      </c>
      <c r="D1660" s="1">
        <f t="shared" si="2"/>
        <v>0.187</v>
      </c>
    </row>
    <row r="1661">
      <c r="C1661" s="1">
        <f t="shared" si="1"/>
        <v>8.195</v>
      </c>
      <c r="D1661" s="1">
        <f t="shared" si="2"/>
        <v>0.489</v>
      </c>
    </row>
    <row r="1662">
      <c r="C1662" s="1">
        <f t="shared" si="1"/>
        <v>8.1995</v>
      </c>
      <c r="D1662" s="1">
        <f t="shared" si="2"/>
        <v>0.854</v>
      </c>
    </row>
    <row r="1663">
      <c r="C1663" s="1">
        <f t="shared" si="1"/>
        <v>8.204</v>
      </c>
      <c r="D1663" s="1">
        <f t="shared" si="2"/>
        <v>0.432</v>
      </c>
    </row>
    <row r="1664">
      <c r="C1664" s="1">
        <f t="shared" si="1"/>
        <v>8.2085</v>
      </c>
      <c r="D1664" s="1">
        <f t="shared" si="2"/>
        <v>0.77</v>
      </c>
    </row>
    <row r="1665">
      <c r="C1665" s="1">
        <f t="shared" si="1"/>
        <v>8.213</v>
      </c>
      <c r="D1665" s="1">
        <f t="shared" si="2"/>
        <v>0.93</v>
      </c>
    </row>
    <row r="1666">
      <c r="C1666" s="1">
        <f t="shared" si="1"/>
        <v>8.2175</v>
      </c>
      <c r="D1666" s="1">
        <f t="shared" si="2"/>
        <v>0.753</v>
      </c>
    </row>
    <row r="1667">
      <c r="C1667" s="1">
        <f t="shared" si="1"/>
        <v>8.222</v>
      </c>
      <c r="D1667" s="1">
        <f t="shared" si="2"/>
        <v>0.095</v>
      </c>
    </row>
    <row r="1668">
      <c r="C1668" s="1">
        <f t="shared" si="1"/>
        <v>8.2265</v>
      </c>
      <c r="D1668" s="1">
        <f t="shared" si="2"/>
        <v>0.361</v>
      </c>
    </row>
    <row r="1669">
      <c r="C1669" s="1">
        <f t="shared" si="1"/>
        <v>8.231</v>
      </c>
      <c r="D1669" s="1">
        <f t="shared" si="2"/>
        <v>0.427</v>
      </c>
    </row>
    <row r="1670">
      <c r="C1670" s="1">
        <f t="shared" si="1"/>
        <v>8.2355</v>
      </c>
      <c r="D1670" s="1">
        <f t="shared" si="2"/>
        <v>0.877</v>
      </c>
    </row>
    <row r="1671">
      <c r="C1671" s="1">
        <f t="shared" si="1"/>
        <v>8.24</v>
      </c>
      <c r="D1671" s="1">
        <f t="shared" si="2"/>
        <v>0.588</v>
      </c>
    </row>
    <row r="1672">
      <c r="C1672" s="1">
        <f t="shared" si="1"/>
        <v>8.2445</v>
      </c>
      <c r="D1672" s="1">
        <f t="shared" si="2"/>
        <v>0.633</v>
      </c>
    </row>
    <row r="1673">
      <c r="C1673" s="1">
        <f t="shared" si="1"/>
        <v>8.249</v>
      </c>
      <c r="D1673" s="1">
        <f t="shared" si="2"/>
        <v>0.513</v>
      </c>
    </row>
    <row r="1674">
      <c r="C1674" s="1">
        <f t="shared" si="1"/>
        <v>8.2535</v>
      </c>
      <c r="D1674" s="1">
        <f t="shared" si="2"/>
        <v>0.403</v>
      </c>
    </row>
    <row r="1675">
      <c r="C1675" s="1">
        <f t="shared" si="1"/>
        <v>8.258</v>
      </c>
      <c r="D1675" s="1">
        <f t="shared" si="2"/>
        <v>1</v>
      </c>
    </row>
    <row r="1676">
      <c r="C1676" s="1">
        <f t="shared" si="1"/>
        <v>8.2625</v>
      </c>
      <c r="D1676" s="1">
        <f t="shared" si="2"/>
        <v>0.413</v>
      </c>
    </row>
    <row r="1677">
      <c r="C1677" s="1">
        <f t="shared" si="1"/>
        <v>8.113</v>
      </c>
      <c r="D1677" s="1">
        <f t="shared" si="2"/>
        <v>0.365</v>
      </c>
    </row>
    <row r="1678">
      <c r="C1678" s="1">
        <f t="shared" si="1"/>
        <v>8.1135</v>
      </c>
      <c r="D1678" s="1">
        <f t="shared" si="2"/>
        <v>0.644</v>
      </c>
    </row>
    <row r="1679">
      <c r="C1679" s="1">
        <f t="shared" si="1"/>
        <v>8.114</v>
      </c>
      <c r="D1679" s="1">
        <f t="shared" si="2"/>
        <v>0.083</v>
      </c>
    </row>
    <row r="1680">
      <c r="C1680" s="1">
        <f t="shared" si="1"/>
        <v>8.1145</v>
      </c>
      <c r="D1680" s="1">
        <f t="shared" si="2"/>
        <v>0.028</v>
      </c>
    </row>
    <row r="1681">
      <c r="C1681" s="1">
        <f t="shared" si="1"/>
        <v>8.115</v>
      </c>
      <c r="D1681" s="1">
        <f t="shared" si="2"/>
        <v>0.757</v>
      </c>
    </row>
    <row r="1682">
      <c r="C1682" s="1">
        <f t="shared" si="1"/>
        <v>8.1155</v>
      </c>
      <c r="D1682" s="1">
        <f t="shared" si="2"/>
        <v>0.435</v>
      </c>
    </row>
    <row r="1683">
      <c r="C1683" s="1">
        <f t="shared" si="1"/>
        <v>8.116</v>
      </c>
      <c r="D1683" s="1">
        <f t="shared" si="2"/>
        <v>0.044</v>
      </c>
    </row>
    <row r="1684">
      <c r="C1684" s="1">
        <f t="shared" si="1"/>
        <v>8.1165</v>
      </c>
      <c r="D1684" s="1">
        <f t="shared" si="2"/>
        <v>0.284</v>
      </c>
    </row>
    <row r="1685">
      <c r="C1685" s="1">
        <f t="shared" si="1"/>
        <v>8.117</v>
      </c>
      <c r="D1685" s="1">
        <f t="shared" si="2"/>
        <v>0.333</v>
      </c>
    </row>
    <row r="1686">
      <c r="C1686" s="1">
        <f t="shared" si="1"/>
        <v>8.1175</v>
      </c>
      <c r="D1686" s="1">
        <f t="shared" si="2"/>
        <v>0.108</v>
      </c>
    </row>
    <row r="1687">
      <c r="C1687" s="1">
        <f t="shared" si="1"/>
        <v>8.118</v>
      </c>
      <c r="D1687" s="1">
        <f t="shared" si="2"/>
        <v>0.625</v>
      </c>
    </row>
    <row r="1688">
      <c r="C1688" s="1">
        <f t="shared" si="1"/>
        <v>8.1185</v>
      </c>
      <c r="D1688" s="1">
        <f t="shared" si="2"/>
        <v>0.54</v>
      </c>
    </row>
    <row r="1689">
      <c r="C1689" s="1">
        <f t="shared" si="1"/>
        <v>8.119</v>
      </c>
      <c r="D1689" s="1">
        <f t="shared" si="2"/>
        <v>0.419</v>
      </c>
    </row>
    <row r="1690">
      <c r="C1690" s="1">
        <f t="shared" si="1"/>
        <v>8.1195</v>
      </c>
      <c r="D1690" s="1">
        <f t="shared" si="2"/>
        <v>0.016</v>
      </c>
    </row>
    <row r="1691">
      <c r="C1691" s="1">
        <f t="shared" si="1"/>
        <v>8.12</v>
      </c>
      <c r="D1691" s="1">
        <f t="shared" si="2"/>
        <v>0.667</v>
      </c>
    </row>
    <row r="1692">
      <c r="C1692" s="1">
        <f t="shared" si="1"/>
        <v>8.1205</v>
      </c>
      <c r="D1692" s="1">
        <f t="shared" si="2"/>
        <v>0.017</v>
      </c>
    </row>
    <row r="1693">
      <c r="C1693" s="1">
        <f t="shared" si="1"/>
        <v>8.121</v>
      </c>
      <c r="D1693" s="1">
        <f t="shared" si="2"/>
        <v>0.397</v>
      </c>
    </row>
    <row r="1694">
      <c r="C1694" s="1">
        <f t="shared" si="1"/>
        <v>8.1215</v>
      </c>
      <c r="D1694" s="1">
        <f t="shared" si="2"/>
        <v>0.175</v>
      </c>
    </row>
    <row r="1695">
      <c r="C1695" s="1">
        <f t="shared" si="1"/>
        <v>8.122</v>
      </c>
      <c r="D1695" s="1">
        <f t="shared" si="2"/>
        <v>1</v>
      </c>
    </row>
    <row r="1696">
      <c r="C1696" s="1">
        <f t="shared" si="1"/>
        <v>8.1225</v>
      </c>
      <c r="D1696" s="1">
        <f t="shared" si="2"/>
        <v>0.727</v>
      </c>
    </row>
    <row r="1697">
      <c r="C1697" s="1">
        <f t="shared" si="1"/>
        <v>8.046</v>
      </c>
      <c r="D1697" s="1">
        <f t="shared" si="2"/>
        <v>0.444</v>
      </c>
    </row>
    <row r="1698">
      <c r="C1698" s="1">
        <f t="shared" si="1"/>
        <v>8.047</v>
      </c>
      <c r="D1698" s="1">
        <f t="shared" si="2"/>
        <v>0.396</v>
      </c>
    </row>
    <row r="1699">
      <c r="C1699" s="1">
        <f t="shared" si="1"/>
        <v>8.048</v>
      </c>
      <c r="D1699" s="1">
        <f t="shared" si="2"/>
        <v>0.981</v>
      </c>
    </row>
    <row r="1700">
      <c r="C1700" s="1">
        <f t="shared" si="1"/>
        <v>8.049</v>
      </c>
      <c r="D1700" s="1">
        <f t="shared" si="2"/>
        <v>0.667</v>
      </c>
    </row>
    <row r="1701">
      <c r="C1701" s="1">
        <f t="shared" si="1"/>
        <v>7.9</v>
      </c>
      <c r="D1701" s="1">
        <f t="shared" si="2"/>
        <v>0.74</v>
      </c>
    </row>
    <row r="1702">
      <c r="C1702" s="1">
        <f t="shared" si="1"/>
        <v>7.904</v>
      </c>
      <c r="D1702" s="1">
        <f t="shared" si="2"/>
        <v>0.531</v>
      </c>
    </row>
    <row r="1703">
      <c r="C1703" s="1">
        <f t="shared" si="1"/>
        <v>7.908</v>
      </c>
      <c r="D1703" s="1">
        <f t="shared" si="2"/>
        <v>0.104</v>
      </c>
    </row>
    <row r="1704">
      <c r="C1704" s="1">
        <f t="shared" si="1"/>
        <v>7.912</v>
      </c>
      <c r="D1704" s="1">
        <f t="shared" si="2"/>
        <v>0</v>
      </c>
    </row>
    <row r="1705">
      <c r="C1705" s="1">
        <f t="shared" si="1"/>
        <v>7.916</v>
      </c>
      <c r="D1705" s="1">
        <f t="shared" si="2"/>
        <v>0.196</v>
      </c>
    </row>
    <row r="1706">
      <c r="C1706" s="1">
        <f t="shared" si="1"/>
        <v>7.92</v>
      </c>
      <c r="D1706" s="1">
        <f t="shared" si="2"/>
        <v>0.422</v>
      </c>
    </row>
    <row r="1707">
      <c r="C1707" s="1">
        <f t="shared" si="1"/>
        <v>7.924</v>
      </c>
      <c r="D1707" s="1">
        <f t="shared" si="2"/>
        <v>0.273</v>
      </c>
    </row>
    <row r="1708">
      <c r="C1708" s="1">
        <f t="shared" si="1"/>
        <v>7.928</v>
      </c>
      <c r="D1708" s="1">
        <f t="shared" si="2"/>
        <v>0.233</v>
      </c>
    </row>
    <row r="1709">
      <c r="C1709" s="1">
        <f t="shared" si="1"/>
        <v>7.932</v>
      </c>
      <c r="D1709" s="1">
        <f t="shared" si="2"/>
        <v>0.5</v>
      </c>
    </row>
    <row r="1710">
      <c r="C1710" s="1">
        <f t="shared" si="1"/>
        <v>7.936</v>
      </c>
      <c r="D1710" s="1">
        <f t="shared" si="2"/>
        <v>0.415</v>
      </c>
    </row>
    <row r="1711">
      <c r="C1711" s="1">
        <f t="shared" si="1"/>
        <v>7.94</v>
      </c>
      <c r="D1711" s="1">
        <f t="shared" si="2"/>
        <v>0.075</v>
      </c>
    </row>
    <row r="1712">
      <c r="C1712" s="1">
        <f t="shared" si="1"/>
        <v>7.944</v>
      </c>
      <c r="D1712" s="1">
        <f t="shared" si="2"/>
        <v>0.308</v>
      </c>
    </row>
    <row r="1713">
      <c r="C1713" s="1">
        <f t="shared" si="1"/>
        <v>7.948</v>
      </c>
      <c r="D1713" s="1">
        <f t="shared" si="2"/>
        <v>0.737</v>
      </c>
    </row>
    <row r="1714">
      <c r="C1714" s="1">
        <f t="shared" si="1"/>
        <v>7.952</v>
      </c>
      <c r="D1714" s="1">
        <f t="shared" si="2"/>
        <v>0.297</v>
      </c>
    </row>
    <row r="1715">
      <c r="C1715" s="1">
        <f t="shared" si="1"/>
        <v>7.956</v>
      </c>
      <c r="D1715" s="1">
        <f t="shared" si="2"/>
        <v>0.639</v>
      </c>
    </row>
    <row r="1716">
      <c r="C1716" s="1">
        <f t="shared" si="1"/>
        <v>7.96</v>
      </c>
      <c r="D1716" s="1">
        <f t="shared" si="2"/>
        <v>0.914</v>
      </c>
    </row>
    <row r="1717">
      <c r="C1717" s="1">
        <f t="shared" si="1"/>
        <v>7.964</v>
      </c>
      <c r="D1717" s="1">
        <f t="shared" si="2"/>
        <v>0.471</v>
      </c>
    </row>
    <row r="1718">
      <c r="C1718" s="1">
        <f t="shared" si="1"/>
        <v>7.968</v>
      </c>
      <c r="D1718" s="1">
        <f t="shared" si="2"/>
        <v>0.364</v>
      </c>
    </row>
    <row r="1719">
      <c r="C1719" s="1">
        <f t="shared" si="1"/>
        <v>7.972</v>
      </c>
      <c r="D1719" s="1">
        <f t="shared" si="2"/>
        <v>0.844</v>
      </c>
    </row>
    <row r="1720">
      <c r="C1720" s="1">
        <f t="shared" si="1"/>
        <v>7.976</v>
      </c>
      <c r="D1720" s="1">
        <f t="shared" si="2"/>
        <v>0.29</v>
      </c>
    </row>
    <row r="1721">
      <c r="C1721" s="1">
        <f t="shared" si="1"/>
        <v>7.98</v>
      </c>
      <c r="D1721" s="1">
        <f t="shared" si="2"/>
        <v>0.267</v>
      </c>
    </row>
    <row r="1722">
      <c r="C1722" s="1">
        <f t="shared" si="1"/>
        <v>7.984</v>
      </c>
      <c r="D1722" s="1">
        <f t="shared" si="2"/>
        <v>0.379</v>
      </c>
    </row>
    <row r="1723">
      <c r="C1723" s="1">
        <f t="shared" si="1"/>
        <v>7.988</v>
      </c>
      <c r="D1723" s="1">
        <f t="shared" si="2"/>
        <v>0.071</v>
      </c>
    </row>
    <row r="1724">
      <c r="C1724" s="1">
        <f t="shared" si="1"/>
        <v>7.992</v>
      </c>
      <c r="D1724" s="1">
        <f t="shared" si="2"/>
        <v>0.111</v>
      </c>
    </row>
    <row r="1725">
      <c r="C1725" s="1">
        <f t="shared" si="1"/>
        <v>7.996</v>
      </c>
      <c r="D1725" s="1">
        <f t="shared" si="2"/>
        <v>0.115</v>
      </c>
    </row>
    <row r="1726">
      <c r="C1726" s="1">
        <f t="shared" si="1"/>
        <v>8</v>
      </c>
      <c r="D1726" s="1">
        <f t="shared" si="2"/>
        <v>0.16</v>
      </c>
    </row>
    <row r="1727">
      <c r="C1727" s="1">
        <f t="shared" si="1"/>
        <v>8.004</v>
      </c>
      <c r="D1727" s="1">
        <f t="shared" si="2"/>
        <v>0.917</v>
      </c>
    </row>
    <row r="1728">
      <c r="C1728" s="1">
        <f t="shared" si="1"/>
        <v>8.008</v>
      </c>
      <c r="D1728" s="1">
        <f t="shared" si="2"/>
        <v>0.565</v>
      </c>
    </row>
    <row r="1729">
      <c r="C1729" s="1">
        <f t="shared" si="1"/>
        <v>8.012</v>
      </c>
      <c r="D1729" s="1">
        <f t="shared" si="2"/>
        <v>0.273</v>
      </c>
    </row>
    <row r="1730">
      <c r="C1730" s="1">
        <f t="shared" si="1"/>
        <v>8.016</v>
      </c>
      <c r="D1730" s="1">
        <f t="shared" si="2"/>
        <v>0.857</v>
      </c>
    </row>
    <row r="1731">
      <c r="C1731" s="1">
        <f t="shared" si="1"/>
        <v>8.02</v>
      </c>
      <c r="D1731" s="1">
        <f t="shared" si="2"/>
        <v>0.05</v>
      </c>
    </row>
    <row r="1732">
      <c r="C1732" s="1">
        <f t="shared" si="1"/>
        <v>8.024</v>
      </c>
      <c r="D1732" s="1">
        <f t="shared" si="2"/>
        <v>0.158</v>
      </c>
    </row>
    <row r="1733">
      <c r="C1733" s="1">
        <f t="shared" si="1"/>
        <v>8.028</v>
      </c>
      <c r="D1733" s="1">
        <f t="shared" si="2"/>
        <v>1</v>
      </c>
    </row>
    <row r="1734">
      <c r="C1734" s="1">
        <f t="shared" si="1"/>
        <v>8.032</v>
      </c>
      <c r="D1734" s="1">
        <f t="shared" si="2"/>
        <v>0.706</v>
      </c>
    </row>
    <row r="1735">
      <c r="C1735" s="1">
        <f t="shared" si="1"/>
        <v>7.672</v>
      </c>
      <c r="D1735" s="1">
        <f t="shared" si="2"/>
        <v>1</v>
      </c>
    </row>
    <row r="1736">
      <c r="C1736" s="1">
        <f t="shared" si="1"/>
        <v>7.67375</v>
      </c>
      <c r="D1736" s="1">
        <f t="shared" si="2"/>
        <v>0.4</v>
      </c>
    </row>
    <row r="1737">
      <c r="C1737" s="1">
        <f t="shared" si="1"/>
        <v>7.5075</v>
      </c>
      <c r="D1737" s="1">
        <f t="shared" si="2"/>
        <v>0.643</v>
      </c>
    </row>
    <row r="1738">
      <c r="C1738" s="1">
        <f t="shared" si="1"/>
        <v>7.50875</v>
      </c>
      <c r="D1738" s="1">
        <f t="shared" si="2"/>
        <v>0</v>
      </c>
    </row>
    <row r="1739">
      <c r="C1739" s="1">
        <f t="shared" si="1"/>
        <v>7.51</v>
      </c>
      <c r="D1739" s="1">
        <f t="shared" si="2"/>
        <v>0.833</v>
      </c>
    </row>
    <row r="1740">
      <c r="C1740" s="1">
        <f t="shared" si="1"/>
        <v>7.51125</v>
      </c>
      <c r="D1740" s="1">
        <f t="shared" si="2"/>
        <v>0.182</v>
      </c>
    </row>
    <row r="1741">
      <c r="C1741" s="1">
        <f t="shared" si="1"/>
        <v>7.5125</v>
      </c>
      <c r="D1741" s="1">
        <f t="shared" si="2"/>
        <v>0.5</v>
      </c>
    </row>
    <row r="1742">
      <c r="C1742" s="1">
        <f t="shared" si="1"/>
        <v>7.51375</v>
      </c>
      <c r="D1742" s="1">
        <f t="shared" si="2"/>
        <v>0.889</v>
      </c>
    </row>
    <row r="1743">
      <c r="C1743" s="1">
        <f t="shared" si="1"/>
        <v>7.515</v>
      </c>
      <c r="D1743" s="1">
        <f t="shared" si="2"/>
        <v>1</v>
      </c>
    </row>
    <row r="1744">
      <c r="C1744" s="1">
        <f t="shared" si="1"/>
        <v>7.5005</v>
      </c>
      <c r="D1744" s="1">
        <f t="shared" si="2"/>
        <v>0.143</v>
      </c>
    </row>
    <row r="1745">
      <c r="C1745" s="1">
        <f t="shared" si="1"/>
        <v>7.1735</v>
      </c>
      <c r="D1745" s="1">
        <f t="shared" si="2"/>
        <v>0.833</v>
      </c>
    </row>
    <row r="1746">
      <c r="C1746" s="1">
        <f t="shared" si="1"/>
        <v>7.17375</v>
      </c>
      <c r="D1746" s="1">
        <f t="shared" si="2"/>
        <v>0</v>
      </c>
    </row>
    <row r="1747">
      <c r="C1747" s="1">
        <f t="shared" si="1"/>
        <v>7.164</v>
      </c>
      <c r="D1747" s="1">
        <f t="shared" si="2"/>
        <v>1</v>
      </c>
    </row>
    <row r="1748">
      <c r="C1748" s="1">
        <f t="shared" si="1"/>
        <v>7.16675</v>
      </c>
      <c r="D1748" s="1">
        <f t="shared" si="2"/>
        <v>0.333</v>
      </c>
    </row>
    <row r="1749">
      <c r="C1749" s="1">
        <f t="shared" si="1"/>
        <v>6.894</v>
      </c>
      <c r="D1749" s="1">
        <f t="shared" si="2"/>
        <v>1</v>
      </c>
    </row>
    <row r="1750">
      <c r="C1750" s="1">
        <f>PERCENTILE(B1749:B3497, 0.75)</f>
        <v>6.790932137</v>
      </c>
      <c r="D1750" s="1">
        <f t="shared" si="2"/>
        <v>0</v>
      </c>
    </row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>
      <c r="A1" s="1" t="s">
        <v>9</v>
      </c>
      <c r="B1" s="1" t="s">
        <v>7852</v>
      </c>
      <c r="C1" s="1" t="s">
        <v>7849</v>
      </c>
      <c r="D1" s="1" t="s">
        <v>7853</v>
      </c>
      <c r="E1" s="1" t="s">
        <v>7854</v>
      </c>
    </row>
    <row r="2">
      <c r="A2" s="1" t="s">
        <v>944</v>
      </c>
      <c r="B2" s="1">
        <v>2.0</v>
      </c>
      <c r="C2" s="1">
        <v>6.95</v>
      </c>
      <c r="D2" s="1">
        <v>6.95</v>
      </c>
      <c r="E2" s="1">
        <v>0.5499999999999998</v>
      </c>
    </row>
    <row r="3">
      <c r="A3" s="1" t="s">
        <v>7183</v>
      </c>
      <c r="B3" s="1">
        <v>1.0</v>
      </c>
      <c r="C3" s="1">
        <v>7.2</v>
      </c>
      <c r="D3" s="1">
        <v>7.2</v>
      </c>
      <c r="E3" s="1">
        <v>0.0</v>
      </c>
    </row>
    <row r="4">
      <c r="A4" s="1" t="s">
        <v>3677</v>
      </c>
      <c r="B4" s="1">
        <v>1.0</v>
      </c>
      <c r="C4" s="1">
        <v>7.1</v>
      </c>
      <c r="D4" s="1">
        <v>7.1</v>
      </c>
      <c r="E4" s="1">
        <v>0.0</v>
      </c>
    </row>
    <row r="5">
      <c r="A5" s="1" t="s">
        <v>5305</v>
      </c>
      <c r="B5" s="1">
        <v>1.0</v>
      </c>
      <c r="C5" s="1">
        <v>4.3</v>
      </c>
      <c r="D5" s="1">
        <v>4.3</v>
      </c>
      <c r="E5" s="1">
        <v>0.0</v>
      </c>
    </row>
    <row r="6">
      <c r="A6" s="1" t="s">
        <v>2895</v>
      </c>
      <c r="B6" s="1">
        <v>8.0</v>
      </c>
      <c r="C6" s="1">
        <v>7.2375</v>
      </c>
      <c r="D6" s="1">
        <v>7.3</v>
      </c>
      <c r="E6" s="1">
        <v>0.4121210380458634</v>
      </c>
    </row>
    <row r="7">
      <c r="A7" s="1" t="s">
        <v>6574</v>
      </c>
      <c r="B7" s="1">
        <v>1.0</v>
      </c>
      <c r="C7" s="1">
        <v>7.4</v>
      </c>
      <c r="D7" s="1">
        <v>7.4</v>
      </c>
      <c r="E7" s="1">
        <v>0.0</v>
      </c>
    </row>
    <row r="8">
      <c r="A8" s="1" t="s">
        <v>5924</v>
      </c>
      <c r="B8" s="1">
        <v>3.0</v>
      </c>
      <c r="C8" s="1">
        <v>7.900000000000001</v>
      </c>
      <c r="D8" s="1">
        <v>8.1</v>
      </c>
      <c r="E8" s="1">
        <v>0.43204937989385733</v>
      </c>
    </row>
    <row r="9">
      <c r="A9" s="1" t="s">
        <v>4321</v>
      </c>
      <c r="B9" s="1">
        <v>2.0</v>
      </c>
      <c r="C9" s="1">
        <v>7.5</v>
      </c>
      <c r="D9" s="1">
        <v>7.5</v>
      </c>
      <c r="E9" s="1">
        <v>0.09999999999999964</v>
      </c>
    </row>
    <row r="10">
      <c r="A10" s="1" t="s">
        <v>4080</v>
      </c>
      <c r="B10" s="1">
        <v>3.0</v>
      </c>
      <c r="C10" s="1">
        <v>7.566666666666666</v>
      </c>
      <c r="D10" s="1">
        <v>7.8</v>
      </c>
      <c r="E10" s="1">
        <v>0.3299831645537222</v>
      </c>
    </row>
    <row r="11">
      <c r="A11" s="1" t="s">
        <v>7159</v>
      </c>
      <c r="B11" s="1">
        <v>1.0</v>
      </c>
      <c r="C11" s="1">
        <v>7.5</v>
      </c>
      <c r="D11" s="1">
        <v>7.5</v>
      </c>
      <c r="E11" s="1">
        <v>0.0</v>
      </c>
    </row>
    <row r="12">
      <c r="A12" s="1" t="s">
        <v>18</v>
      </c>
      <c r="B12" s="1">
        <v>3666.0</v>
      </c>
      <c r="C12" s="1">
        <v>6.423431533005985</v>
      </c>
      <c r="D12" s="1">
        <v>6.5</v>
      </c>
      <c r="E12" s="1">
        <v>1.0491075405144679</v>
      </c>
    </row>
    <row r="13">
      <c r="A13" s="1" t="s">
        <v>1814</v>
      </c>
      <c r="B13" s="1">
        <v>1.0</v>
      </c>
      <c r="C13" s="1">
        <v>6.7</v>
      </c>
      <c r="D13" s="1">
        <v>6.7</v>
      </c>
      <c r="E13" s="1">
        <v>0.0</v>
      </c>
    </row>
    <row r="14">
      <c r="A14" s="1" t="s">
        <v>1193</v>
      </c>
      <c r="B14" s="1">
        <v>37.0</v>
      </c>
      <c r="C14" s="1">
        <v>7.286486486486486</v>
      </c>
      <c r="D14" s="1">
        <v>7.2</v>
      </c>
      <c r="E14" s="1">
        <v>0.5536913776728667</v>
      </c>
    </row>
    <row r="15">
      <c r="A15" s="1" t="s">
        <v>4473</v>
      </c>
      <c r="B15" s="1">
        <v>13.0</v>
      </c>
      <c r="C15" s="1">
        <v>7.6923076923076925</v>
      </c>
      <c r="D15" s="1">
        <v>7.7</v>
      </c>
      <c r="E15" s="1">
        <v>0.615769110651985</v>
      </c>
    </row>
    <row r="16">
      <c r="A16" s="1" t="s">
        <v>7085</v>
      </c>
      <c r="B16" s="1">
        <v>3.0</v>
      </c>
      <c r="C16" s="1">
        <v>7.5</v>
      </c>
      <c r="D16" s="1">
        <v>7.3</v>
      </c>
      <c r="E16" s="1">
        <v>0.35590260840104393</v>
      </c>
    </row>
    <row r="17">
      <c r="A17" s="1" t="s">
        <v>5586</v>
      </c>
      <c r="B17" s="1">
        <v>10.0</v>
      </c>
      <c r="C17" s="1">
        <v>6.76</v>
      </c>
      <c r="D17" s="1">
        <v>7.050000000000001</v>
      </c>
      <c r="E17" s="1">
        <v>1.0547037498748166</v>
      </c>
    </row>
    <row r="18">
      <c r="A18" s="1" t="s">
        <v>5495</v>
      </c>
      <c r="B18" s="1">
        <v>1.0</v>
      </c>
      <c r="C18" s="1">
        <v>7.1</v>
      </c>
      <c r="D18" s="1">
        <v>7.1</v>
      </c>
      <c r="E18" s="1">
        <v>0.0</v>
      </c>
    </row>
    <row r="19">
      <c r="A19" s="1" t="s">
        <v>5853</v>
      </c>
      <c r="B19" s="1">
        <v>1.0</v>
      </c>
      <c r="C19" s="1">
        <v>6.9</v>
      </c>
      <c r="D19" s="1">
        <v>6.9</v>
      </c>
      <c r="E19" s="1">
        <v>0.0</v>
      </c>
    </row>
    <row r="20">
      <c r="A20" s="1" t="s">
        <v>7323</v>
      </c>
      <c r="B20" s="1">
        <v>2.0</v>
      </c>
      <c r="C20" s="1">
        <v>7.8999999999999995</v>
      </c>
      <c r="D20" s="1">
        <v>7.8999999999999995</v>
      </c>
      <c r="E20" s="1">
        <v>0.2999999999999998</v>
      </c>
    </row>
    <row r="21">
      <c r="A21" s="1" t="s">
        <v>3836</v>
      </c>
      <c r="B21" s="1">
        <v>7.0</v>
      </c>
      <c r="C21" s="1">
        <v>7.185714285714285</v>
      </c>
      <c r="D21" s="1">
        <v>7.0</v>
      </c>
      <c r="E21" s="1">
        <v>1.069617516990565</v>
      </c>
    </row>
    <row r="22">
      <c r="A22" s="1" t="s">
        <v>3089</v>
      </c>
      <c r="B22" s="1">
        <v>12.0</v>
      </c>
      <c r="C22" s="1">
        <v>7.625</v>
      </c>
      <c r="D22" s="1">
        <v>7.800000000000001</v>
      </c>
      <c r="E22" s="1">
        <v>0.8613216588476107</v>
      </c>
    </row>
    <row r="23">
      <c r="A23" s="1" t="s">
        <v>2759</v>
      </c>
      <c r="B23" s="1">
        <v>1.0</v>
      </c>
      <c r="C23" s="1">
        <v>6.0</v>
      </c>
      <c r="D23" s="1">
        <v>6.0</v>
      </c>
      <c r="E23" s="1">
        <v>0.0</v>
      </c>
    </row>
    <row r="24">
      <c r="A24" s="1" t="s">
        <v>5345</v>
      </c>
      <c r="B24" s="1">
        <v>5.0</v>
      </c>
      <c r="C24" s="1">
        <v>7.7</v>
      </c>
      <c r="D24" s="1">
        <v>7.7</v>
      </c>
      <c r="E24" s="1">
        <v>0.5099019513592784</v>
      </c>
    </row>
    <row r="25">
      <c r="A25" s="1" t="s">
        <v>818</v>
      </c>
      <c r="B25" s="1">
        <v>14.0</v>
      </c>
      <c r="C25" s="1">
        <v>7.021428571428572</v>
      </c>
      <c r="D25" s="1">
        <v>7.25</v>
      </c>
      <c r="E25" s="1">
        <v>0.7379300890508061</v>
      </c>
    </row>
    <row r="26">
      <c r="A26" s="1" t="s">
        <v>2583</v>
      </c>
      <c r="B26" s="1">
        <v>1.0</v>
      </c>
      <c r="C26" s="1">
        <v>7.8</v>
      </c>
      <c r="D26" s="1">
        <v>7.8</v>
      </c>
      <c r="E26" s="1">
        <v>0.0</v>
      </c>
    </row>
    <row r="27">
      <c r="A27" s="1" t="s">
        <v>4630</v>
      </c>
      <c r="B27" s="1">
        <v>1.0</v>
      </c>
      <c r="C27" s="1">
        <v>7.3</v>
      </c>
      <c r="D27" s="1">
        <v>7.3</v>
      </c>
      <c r="E27" s="1">
        <v>0.0</v>
      </c>
    </row>
    <row r="28">
      <c r="A28" s="1" t="s">
        <v>6692</v>
      </c>
      <c r="B28" s="1">
        <v>1.0</v>
      </c>
      <c r="C28" s="1">
        <v>8.5</v>
      </c>
      <c r="D28" s="1">
        <v>8.5</v>
      </c>
      <c r="E28" s="1">
        <v>0.0</v>
      </c>
    </row>
    <row r="29">
      <c r="A29" s="1" t="s">
        <v>6409</v>
      </c>
      <c r="B29" s="1">
        <v>4.0</v>
      </c>
      <c r="C29" s="1">
        <v>7.15</v>
      </c>
      <c r="D29" s="1">
        <v>7.3</v>
      </c>
      <c r="E29" s="1">
        <v>0.49749371855330954</v>
      </c>
    </row>
    <row r="30">
      <c r="A30" s="1" t="s">
        <v>7464</v>
      </c>
      <c r="B30" s="1">
        <v>3.0</v>
      </c>
      <c r="C30" s="1">
        <v>8.133333333333333</v>
      </c>
      <c r="D30" s="1">
        <v>8.4</v>
      </c>
      <c r="E30" s="1">
        <v>0.4496912521077344</v>
      </c>
    </row>
    <row r="31">
      <c r="A31" s="1" t="s">
        <v>6214</v>
      </c>
      <c r="B31" s="1">
        <v>5.0</v>
      </c>
      <c r="C31" s="1">
        <v>7.76</v>
      </c>
      <c r="D31" s="1">
        <v>8.0</v>
      </c>
      <c r="E31" s="1">
        <v>0.8754427451295715</v>
      </c>
    </row>
    <row r="32">
      <c r="A32" s="1" t="s">
        <v>7441</v>
      </c>
      <c r="B32" s="1">
        <v>1.0</v>
      </c>
      <c r="C32" s="1">
        <v>7.9</v>
      </c>
      <c r="D32" s="1">
        <v>7.9</v>
      </c>
      <c r="E32" s="1">
        <v>0.0</v>
      </c>
    </row>
    <row r="33">
      <c r="A33" s="1" t="s">
        <v>6634</v>
      </c>
      <c r="B33" s="1">
        <v>1.0</v>
      </c>
      <c r="C33" s="1">
        <v>6.5</v>
      </c>
      <c r="D33" s="1">
        <v>6.5</v>
      </c>
      <c r="E33" s="1">
        <v>0.0</v>
      </c>
    </row>
    <row r="34">
      <c r="A34" s="1" t="s">
        <v>1148</v>
      </c>
      <c r="B34" s="1">
        <v>26.0</v>
      </c>
      <c r="C34" s="1">
        <v>7.050000000000001</v>
      </c>
      <c r="D34" s="1">
        <v>7.15</v>
      </c>
      <c r="E34" s="1">
        <v>0.8101519325695355</v>
      </c>
    </row>
    <row r="35">
      <c r="A35" s="1" t="s">
        <v>7609</v>
      </c>
      <c r="B35" s="1">
        <v>1.0</v>
      </c>
      <c r="C35" s="1">
        <v>7.6</v>
      </c>
      <c r="D35" s="1">
        <v>7.6</v>
      </c>
      <c r="E35" s="1">
        <v>0.0</v>
      </c>
    </row>
    <row r="36">
      <c r="A36" s="1" t="s">
        <v>2769</v>
      </c>
      <c r="B36" s="1">
        <v>1.0</v>
      </c>
      <c r="C36" s="1">
        <v>8.4</v>
      </c>
      <c r="D36" s="1">
        <v>8.4</v>
      </c>
      <c r="E36" s="1">
        <v>0.0</v>
      </c>
    </row>
    <row r="37">
      <c r="A37" s="1" t="s">
        <v>5086</v>
      </c>
      <c r="B37" s="1">
        <v>3.0</v>
      </c>
      <c r="C37" s="1">
        <v>6.633333333333333</v>
      </c>
      <c r="D37" s="1">
        <v>6.6</v>
      </c>
      <c r="E37" s="1">
        <v>0.3681787005729081</v>
      </c>
    </row>
    <row r="38">
      <c r="A38" s="1" t="s">
        <v>7258</v>
      </c>
      <c r="B38" s="1">
        <v>1.0</v>
      </c>
      <c r="C38" s="1">
        <v>7.4</v>
      </c>
      <c r="D38" s="1">
        <v>7.4</v>
      </c>
      <c r="E38" s="1">
        <v>0.0</v>
      </c>
    </row>
    <row r="39">
      <c r="A39" s="1" t="s">
        <v>6887</v>
      </c>
      <c r="B39" s="1">
        <v>1.0</v>
      </c>
      <c r="C39" s="1">
        <v>7.3</v>
      </c>
      <c r="D39" s="1">
        <v>7.3</v>
      </c>
      <c r="E39" s="1">
        <v>0.0</v>
      </c>
    </row>
    <row r="40" hidden="1">
      <c r="A40" s="1" t="s">
        <v>7848</v>
      </c>
      <c r="B40" s="1">
        <v>3846.0</v>
      </c>
      <c r="C40" s="1">
        <v>6.463728549141949</v>
      </c>
      <c r="D40" s="1">
        <v>6.6</v>
      </c>
      <c r="E40" s="1">
        <v>1.0541513571972172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8.7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54.86"/>
    <col customWidth="1" min="2" max="2" width="16.71"/>
    <col customWidth="1" min="3" max="3" width="17.86"/>
    <col customWidth="1" min="5" max="5" width="14.86"/>
  </cols>
  <sheetData>
    <row r="1">
      <c r="A1" s="1" t="s">
        <v>4</v>
      </c>
      <c r="B1" s="1" t="s">
        <v>7857</v>
      </c>
      <c r="C1" s="1" t="s">
        <v>7856</v>
      </c>
      <c r="D1" s="1" t="s">
        <v>7849</v>
      </c>
      <c r="E1" s="1" t="s">
        <v>7858</v>
      </c>
      <c r="F1" s="1" t="s">
        <v>7859</v>
      </c>
      <c r="G1" s="1" t="s">
        <v>7853</v>
      </c>
      <c r="H1" s="1" t="s">
        <v>7860</v>
      </c>
      <c r="I1" s="1" t="s">
        <v>7854</v>
      </c>
    </row>
    <row r="2">
      <c r="A2" s="1" t="s">
        <v>553</v>
      </c>
      <c r="B2" s="1">
        <v>6.0</v>
      </c>
      <c r="C2" s="1">
        <v>35.49999999999999</v>
      </c>
      <c r="D2" s="1">
        <v>5.916666666666665</v>
      </c>
      <c r="E2" s="1">
        <v>8.1</v>
      </c>
      <c r="F2" s="1">
        <v>3.7</v>
      </c>
      <c r="G2" s="1">
        <v>5.800000000000001</v>
      </c>
      <c r="H2" s="1">
        <v>1.978055555555556</v>
      </c>
      <c r="I2" s="1">
        <v>1.4064336299859854</v>
      </c>
    </row>
    <row r="3">
      <c r="A3" s="1" t="s">
        <v>56</v>
      </c>
      <c r="B3" s="1">
        <v>9.0</v>
      </c>
      <c r="C3" s="1">
        <v>61.699999999999996</v>
      </c>
      <c r="D3" s="1">
        <v>6.855555555555555</v>
      </c>
      <c r="E3" s="1">
        <v>8.5</v>
      </c>
      <c r="F3" s="1">
        <v>4.8</v>
      </c>
      <c r="G3" s="1">
        <v>6.7</v>
      </c>
      <c r="H3" s="1">
        <v>1.3558024691358024</v>
      </c>
      <c r="I3" s="1">
        <v>1.1643893116719177</v>
      </c>
    </row>
    <row r="4">
      <c r="A4" s="1" t="s">
        <v>1435</v>
      </c>
      <c r="B4" s="1">
        <v>1.0</v>
      </c>
      <c r="C4" s="1">
        <v>6.2</v>
      </c>
      <c r="D4" s="1">
        <v>6.2</v>
      </c>
      <c r="E4" s="1">
        <v>6.2</v>
      </c>
      <c r="F4" s="1">
        <v>6.2</v>
      </c>
      <c r="G4" s="1">
        <v>6.2</v>
      </c>
      <c r="H4" s="1">
        <v>0.0</v>
      </c>
      <c r="I4" s="1">
        <v>0.0</v>
      </c>
    </row>
    <row r="5">
      <c r="A5" s="1" t="s">
        <v>268</v>
      </c>
      <c r="B5" s="1">
        <v>2.0</v>
      </c>
      <c r="C5" s="1">
        <v>15.9</v>
      </c>
      <c r="D5" s="1">
        <v>7.95</v>
      </c>
      <c r="E5" s="1">
        <v>8.0</v>
      </c>
      <c r="F5" s="1">
        <v>7.9</v>
      </c>
      <c r="G5" s="1">
        <v>7.95</v>
      </c>
      <c r="H5" s="1">
        <v>0.0024999999999999823</v>
      </c>
      <c r="I5" s="1">
        <v>0.04999999999999982</v>
      </c>
    </row>
    <row r="6">
      <c r="A6" s="1" t="s">
        <v>348</v>
      </c>
      <c r="B6" s="1">
        <v>5.0</v>
      </c>
      <c r="C6" s="1">
        <v>35.8</v>
      </c>
      <c r="D6" s="1">
        <v>7.159999999999999</v>
      </c>
      <c r="E6" s="1">
        <v>7.6</v>
      </c>
      <c r="F6" s="1">
        <v>6.7</v>
      </c>
      <c r="G6" s="1">
        <v>7.2</v>
      </c>
      <c r="H6" s="1">
        <v>0.09039999999999995</v>
      </c>
      <c r="I6" s="1">
        <v>0.3006659275674581</v>
      </c>
    </row>
    <row r="7">
      <c r="A7" s="1" t="s">
        <v>444</v>
      </c>
      <c r="B7" s="1">
        <v>4.0</v>
      </c>
      <c r="C7" s="1">
        <v>29.3</v>
      </c>
      <c r="D7" s="1">
        <v>7.325</v>
      </c>
      <c r="E7" s="1">
        <v>7.9</v>
      </c>
      <c r="F7" s="1">
        <v>6.7</v>
      </c>
      <c r="G7" s="1">
        <v>7.35</v>
      </c>
      <c r="H7" s="1">
        <v>0.2818750000000001</v>
      </c>
      <c r="I7" s="1">
        <v>0.5309190145398827</v>
      </c>
    </row>
    <row r="8">
      <c r="A8" s="1" t="s">
        <v>376</v>
      </c>
      <c r="B8" s="1">
        <v>2.0</v>
      </c>
      <c r="C8" s="1">
        <v>11.399999999999999</v>
      </c>
      <c r="D8" s="1">
        <v>5.699999999999999</v>
      </c>
      <c r="E8" s="1">
        <v>6.3</v>
      </c>
      <c r="F8" s="1">
        <v>5.1</v>
      </c>
      <c r="G8" s="1">
        <v>5.699999999999999</v>
      </c>
      <c r="H8" s="1">
        <v>0.3600000000000004</v>
      </c>
      <c r="I8" s="1">
        <v>0.6000000000000003</v>
      </c>
    </row>
    <row r="9">
      <c r="A9" s="1" t="s">
        <v>208</v>
      </c>
      <c r="B9" s="1">
        <v>3.0</v>
      </c>
      <c r="C9" s="1">
        <v>17.9</v>
      </c>
      <c r="D9" s="1">
        <v>5.966666666666666</v>
      </c>
      <c r="E9" s="1">
        <v>6.5</v>
      </c>
      <c r="F9" s="1">
        <v>5.4</v>
      </c>
      <c r="G9" s="1">
        <v>6.0</v>
      </c>
      <c r="H9" s="1">
        <v>0.2022222222222221</v>
      </c>
      <c r="I9" s="1">
        <v>0.4496912521077346</v>
      </c>
    </row>
    <row r="10">
      <c r="A10" s="1" t="s">
        <v>3970</v>
      </c>
      <c r="B10" s="1">
        <v>1.0</v>
      </c>
      <c r="C10" s="1">
        <v>7.2</v>
      </c>
      <c r="D10" s="1">
        <v>7.2</v>
      </c>
      <c r="E10" s="1">
        <v>7.2</v>
      </c>
      <c r="F10" s="1">
        <v>7.2</v>
      </c>
      <c r="G10" s="1">
        <v>7.2</v>
      </c>
      <c r="H10" s="1">
        <v>0.0</v>
      </c>
      <c r="I10" s="1">
        <v>0.0</v>
      </c>
    </row>
    <row r="11">
      <c r="A11" s="1" t="s">
        <v>7481</v>
      </c>
      <c r="B11" s="1">
        <v>1.0</v>
      </c>
      <c r="C11" s="1">
        <v>6.9</v>
      </c>
      <c r="D11" s="1">
        <v>6.9</v>
      </c>
      <c r="E11" s="1">
        <v>6.9</v>
      </c>
      <c r="F11" s="1">
        <v>6.9</v>
      </c>
      <c r="G11" s="1">
        <v>6.9</v>
      </c>
      <c r="H11" s="1">
        <v>0.0</v>
      </c>
      <c r="I11" s="1">
        <v>0.0</v>
      </c>
    </row>
    <row r="12">
      <c r="A12" s="1" t="s">
        <v>3352</v>
      </c>
      <c r="B12" s="1">
        <v>1.0</v>
      </c>
      <c r="C12" s="1">
        <v>7.1</v>
      </c>
      <c r="D12" s="1">
        <v>7.1</v>
      </c>
      <c r="E12" s="1">
        <v>7.1</v>
      </c>
      <c r="F12" s="1">
        <v>7.1</v>
      </c>
      <c r="G12" s="1">
        <v>7.1</v>
      </c>
      <c r="H12" s="1">
        <v>0.0</v>
      </c>
      <c r="I12" s="1">
        <v>0.0</v>
      </c>
    </row>
    <row r="13">
      <c r="A13" s="1" t="s">
        <v>874</v>
      </c>
      <c r="B13" s="1">
        <v>1.0</v>
      </c>
      <c r="C13" s="1">
        <v>8.0</v>
      </c>
      <c r="D13" s="1">
        <v>8.0</v>
      </c>
      <c r="E13" s="1">
        <v>8.0</v>
      </c>
      <c r="F13" s="1">
        <v>8.0</v>
      </c>
      <c r="G13" s="1">
        <v>8.0</v>
      </c>
      <c r="H13" s="1">
        <v>0.0</v>
      </c>
      <c r="I13" s="1">
        <v>0.0</v>
      </c>
    </row>
    <row r="14">
      <c r="A14" s="1" t="s">
        <v>773</v>
      </c>
      <c r="B14" s="1">
        <v>1.0</v>
      </c>
      <c r="C14" s="1">
        <v>7.0</v>
      </c>
      <c r="D14" s="1">
        <v>7.0</v>
      </c>
      <c r="E14" s="1">
        <v>7.0</v>
      </c>
      <c r="F14" s="1">
        <v>7.0</v>
      </c>
      <c r="G14" s="1">
        <v>7.0</v>
      </c>
      <c r="H14" s="1">
        <v>0.0</v>
      </c>
      <c r="I14" s="1">
        <v>0.0</v>
      </c>
    </row>
    <row r="15">
      <c r="A15" s="1" t="s">
        <v>916</v>
      </c>
      <c r="B15" s="1">
        <v>1.0</v>
      </c>
      <c r="C15" s="1">
        <v>6.8</v>
      </c>
      <c r="D15" s="1">
        <v>6.8</v>
      </c>
      <c r="E15" s="1">
        <v>6.8</v>
      </c>
      <c r="F15" s="1">
        <v>6.8</v>
      </c>
      <c r="G15" s="1">
        <v>6.8</v>
      </c>
      <c r="H15" s="1">
        <v>0.0</v>
      </c>
      <c r="I15" s="1">
        <v>0.0</v>
      </c>
    </row>
    <row r="16">
      <c r="A16" s="1" t="s">
        <v>1295</v>
      </c>
      <c r="B16" s="1">
        <v>2.0</v>
      </c>
      <c r="C16" s="1">
        <v>12.5</v>
      </c>
      <c r="D16" s="1">
        <v>6.25</v>
      </c>
      <c r="E16" s="1">
        <v>6.6</v>
      </c>
      <c r="F16" s="1">
        <v>5.9</v>
      </c>
      <c r="G16" s="1">
        <v>6.25</v>
      </c>
      <c r="H16" s="1">
        <v>0.12249999999999975</v>
      </c>
      <c r="I16" s="1">
        <v>0.34999999999999964</v>
      </c>
    </row>
    <row r="17">
      <c r="A17" s="1" t="s">
        <v>4453</v>
      </c>
      <c r="B17" s="1">
        <v>1.0</v>
      </c>
      <c r="C17" s="1">
        <v>6.9</v>
      </c>
      <c r="D17" s="1">
        <v>6.9</v>
      </c>
      <c r="E17" s="1">
        <v>6.9</v>
      </c>
      <c r="F17" s="1">
        <v>6.9</v>
      </c>
      <c r="G17" s="1">
        <v>6.9</v>
      </c>
      <c r="H17" s="1">
        <v>0.0</v>
      </c>
      <c r="I17" s="1">
        <v>0.0</v>
      </c>
    </row>
    <row r="18">
      <c r="A18" s="1" t="s">
        <v>426</v>
      </c>
      <c r="B18" s="1">
        <v>1.0</v>
      </c>
      <c r="C18" s="1">
        <v>6.3</v>
      </c>
      <c r="D18" s="1">
        <v>6.3</v>
      </c>
      <c r="E18" s="1">
        <v>6.3</v>
      </c>
      <c r="F18" s="1">
        <v>6.3</v>
      </c>
      <c r="G18" s="1">
        <v>6.3</v>
      </c>
      <c r="H18" s="1">
        <v>0.0</v>
      </c>
      <c r="I18" s="1">
        <v>0.0</v>
      </c>
    </row>
    <row r="19">
      <c r="A19" s="1" t="s">
        <v>464</v>
      </c>
      <c r="B19" s="1">
        <v>1.0</v>
      </c>
      <c r="C19" s="1">
        <v>6.4</v>
      </c>
      <c r="D19" s="1">
        <v>6.4</v>
      </c>
      <c r="E19" s="1">
        <v>6.4</v>
      </c>
      <c r="F19" s="1">
        <v>6.4</v>
      </c>
      <c r="G19" s="1">
        <v>6.4</v>
      </c>
      <c r="H19" s="1">
        <v>0.0</v>
      </c>
      <c r="I19" s="1">
        <v>0.0</v>
      </c>
    </row>
    <row r="20">
      <c r="A20" s="1" t="s">
        <v>330</v>
      </c>
      <c r="B20" s="1">
        <v>1.0</v>
      </c>
      <c r="C20" s="1">
        <v>5.5</v>
      </c>
      <c r="D20" s="1">
        <v>5.5</v>
      </c>
      <c r="E20" s="1">
        <v>5.5</v>
      </c>
      <c r="F20" s="1">
        <v>5.5</v>
      </c>
      <c r="G20" s="1">
        <v>5.5</v>
      </c>
      <c r="H20" s="1">
        <v>0.0</v>
      </c>
      <c r="I20" s="1">
        <v>0.0</v>
      </c>
    </row>
    <row r="21">
      <c r="A21" s="1" t="s">
        <v>795</v>
      </c>
      <c r="B21" s="1">
        <v>1.0</v>
      </c>
      <c r="C21" s="1">
        <v>7.0</v>
      </c>
      <c r="D21" s="1">
        <v>7.0</v>
      </c>
      <c r="E21" s="1">
        <v>7.0</v>
      </c>
      <c r="F21" s="1">
        <v>7.0</v>
      </c>
      <c r="G21" s="1">
        <v>7.0</v>
      </c>
      <c r="H21" s="1">
        <v>0.0</v>
      </c>
      <c r="I21" s="1">
        <v>0.0</v>
      </c>
    </row>
    <row r="22">
      <c r="A22" s="1" t="s">
        <v>678</v>
      </c>
      <c r="B22" s="1">
        <v>10.0</v>
      </c>
      <c r="C22" s="1">
        <v>59.6</v>
      </c>
      <c r="D22" s="1">
        <v>5.96</v>
      </c>
      <c r="E22" s="1">
        <v>7.3</v>
      </c>
      <c r="F22" s="1">
        <v>5.1</v>
      </c>
      <c r="G22" s="1">
        <v>5.8</v>
      </c>
      <c r="H22" s="1">
        <v>0.3363999999999999</v>
      </c>
      <c r="I22" s="1">
        <v>0.58</v>
      </c>
    </row>
    <row r="23">
      <c r="A23" s="1" t="s">
        <v>572</v>
      </c>
      <c r="B23" s="1">
        <v>6.0</v>
      </c>
      <c r="C23" s="1">
        <v>36.4</v>
      </c>
      <c r="D23" s="1">
        <v>6.066666666666666</v>
      </c>
      <c r="E23" s="1">
        <v>7.6</v>
      </c>
      <c r="F23" s="1">
        <v>4.4</v>
      </c>
      <c r="G23" s="1">
        <v>6.449999999999999</v>
      </c>
      <c r="H23" s="1">
        <v>1.245555555555556</v>
      </c>
      <c r="I23" s="1">
        <v>1.116044602852214</v>
      </c>
    </row>
    <row r="24">
      <c r="A24" s="1" t="s">
        <v>3736</v>
      </c>
      <c r="B24" s="1">
        <v>1.0</v>
      </c>
      <c r="C24" s="1">
        <v>5.0</v>
      </c>
      <c r="D24" s="1">
        <v>5.0</v>
      </c>
      <c r="E24" s="1">
        <v>5.0</v>
      </c>
      <c r="F24" s="1">
        <v>5.0</v>
      </c>
      <c r="G24" s="1">
        <v>5.0</v>
      </c>
      <c r="H24" s="1">
        <v>0.0</v>
      </c>
      <c r="I24" s="1">
        <v>0.0</v>
      </c>
    </row>
    <row r="25">
      <c r="A25" s="1" t="s">
        <v>2219</v>
      </c>
      <c r="B25" s="1">
        <v>1.0</v>
      </c>
      <c r="C25" s="1">
        <v>6.3</v>
      </c>
      <c r="D25" s="1">
        <v>6.3</v>
      </c>
      <c r="E25" s="1">
        <v>6.3</v>
      </c>
      <c r="F25" s="1">
        <v>6.3</v>
      </c>
      <c r="G25" s="1">
        <v>6.3</v>
      </c>
      <c r="H25" s="1">
        <v>0.0</v>
      </c>
      <c r="I25" s="1">
        <v>0.0</v>
      </c>
    </row>
    <row r="26">
      <c r="A26" s="1" t="s">
        <v>948</v>
      </c>
      <c r="B26" s="1">
        <v>1.0</v>
      </c>
      <c r="C26" s="1">
        <v>6.9</v>
      </c>
      <c r="D26" s="1">
        <v>6.9</v>
      </c>
      <c r="E26" s="1">
        <v>6.9</v>
      </c>
      <c r="F26" s="1">
        <v>6.9</v>
      </c>
      <c r="G26" s="1">
        <v>6.9</v>
      </c>
      <c r="H26" s="1">
        <v>0.0</v>
      </c>
      <c r="I26" s="1">
        <v>0.0</v>
      </c>
    </row>
    <row r="27">
      <c r="A27" s="1" t="s">
        <v>901</v>
      </c>
      <c r="B27" s="1">
        <v>1.0</v>
      </c>
      <c r="C27" s="1">
        <v>5.5</v>
      </c>
      <c r="D27" s="1">
        <v>5.5</v>
      </c>
      <c r="E27" s="1">
        <v>5.5</v>
      </c>
      <c r="F27" s="1">
        <v>5.5</v>
      </c>
      <c r="G27" s="1">
        <v>5.5</v>
      </c>
      <c r="H27" s="1">
        <v>0.0</v>
      </c>
      <c r="I27" s="1">
        <v>0.0</v>
      </c>
    </row>
    <row r="28">
      <c r="A28" s="1" t="s">
        <v>7106</v>
      </c>
      <c r="B28" s="1">
        <v>1.0</v>
      </c>
      <c r="C28" s="1">
        <v>6.7</v>
      </c>
      <c r="D28" s="1">
        <v>6.7</v>
      </c>
      <c r="E28" s="1">
        <v>6.7</v>
      </c>
      <c r="F28" s="1">
        <v>6.7</v>
      </c>
      <c r="G28" s="1">
        <v>6.7</v>
      </c>
      <c r="H28" s="1">
        <v>0.0</v>
      </c>
      <c r="I28" s="1">
        <v>0.0</v>
      </c>
    </row>
    <row r="29">
      <c r="A29" s="1" t="s">
        <v>3082</v>
      </c>
      <c r="B29" s="1">
        <v>1.0</v>
      </c>
      <c r="C29" s="1">
        <v>5.2</v>
      </c>
      <c r="D29" s="1">
        <v>5.2</v>
      </c>
      <c r="E29" s="1">
        <v>5.2</v>
      </c>
      <c r="F29" s="1">
        <v>5.2</v>
      </c>
      <c r="G29" s="1">
        <v>5.2</v>
      </c>
      <c r="H29" s="1">
        <v>0.0</v>
      </c>
      <c r="I29" s="1">
        <v>0.0</v>
      </c>
    </row>
    <row r="30">
      <c r="A30" s="1" t="s">
        <v>2229</v>
      </c>
      <c r="B30" s="1">
        <v>1.0</v>
      </c>
      <c r="C30" s="1">
        <v>7.1</v>
      </c>
      <c r="D30" s="1">
        <v>7.1</v>
      </c>
      <c r="E30" s="1">
        <v>7.1</v>
      </c>
      <c r="F30" s="1">
        <v>7.1</v>
      </c>
      <c r="G30" s="1">
        <v>7.1</v>
      </c>
      <c r="H30" s="1">
        <v>0.0</v>
      </c>
      <c r="I30" s="1">
        <v>0.0</v>
      </c>
    </row>
    <row r="31">
      <c r="A31" s="1" t="s">
        <v>5310</v>
      </c>
      <c r="B31" s="1">
        <v>1.0</v>
      </c>
      <c r="C31" s="1">
        <v>5.4</v>
      </c>
      <c r="D31" s="1">
        <v>5.4</v>
      </c>
      <c r="E31" s="1">
        <v>5.4</v>
      </c>
      <c r="F31" s="1">
        <v>5.4</v>
      </c>
      <c r="G31" s="1">
        <v>5.4</v>
      </c>
      <c r="H31" s="1">
        <v>0.0</v>
      </c>
      <c r="I31" s="1">
        <v>0.0</v>
      </c>
    </row>
    <row r="32">
      <c r="A32" s="1" t="s">
        <v>629</v>
      </c>
      <c r="B32" s="1">
        <v>1.0</v>
      </c>
      <c r="C32" s="1">
        <v>6.4</v>
      </c>
      <c r="D32" s="1">
        <v>6.4</v>
      </c>
      <c r="E32" s="1">
        <v>6.4</v>
      </c>
      <c r="F32" s="1">
        <v>6.4</v>
      </c>
      <c r="G32" s="1">
        <v>6.4</v>
      </c>
      <c r="H32" s="1">
        <v>0.0</v>
      </c>
      <c r="I32" s="1">
        <v>0.0</v>
      </c>
    </row>
    <row r="33">
      <c r="A33" s="1" t="s">
        <v>424</v>
      </c>
      <c r="B33" s="1">
        <v>1.0</v>
      </c>
      <c r="C33" s="1">
        <v>6.1</v>
      </c>
      <c r="D33" s="1">
        <v>6.1</v>
      </c>
      <c r="E33" s="1">
        <v>6.1</v>
      </c>
      <c r="F33" s="1">
        <v>6.1</v>
      </c>
      <c r="G33" s="1">
        <v>6.1</v>
      </c>
      <c r="H33" s="1">
        <v>0.0</v>
      </c>
      <c r="I33" s="1">
        <v>0.0</v>
      </c>
    </row>
    <row r="34">
      <c r="A34" s="1" t="s">
        <v>71</v>
      </c>
      <c r="B34" s="1">
        <v>4.0</v>
      </c>
      <c r="C34" s="1">
        <v>23.5</v>
      </c>
      <c r="D34" s="1">
        <v>5.875</v>
      </c>
      <c r="E34" s="1">
        <v>6.8</v>
      </c>
      <c r="F34" s="1">
        <v>4.8</v>
      </c>
      <c r="G34" s="1">
        <v>5.949999999999999</v>
      </c>
      <c r="H34" s="1">
        <v>0.5168750000000002</v>
      </c>
      <c r="I34" s="1">
        <v>0.7189401922274204</v>
      </c>
    </row>
    <row r="35">
      <c r="A35" s="1" t="s">
        <v>746</v>
      </c>
      <c r="B35" s="1">
        <v>1.0</v>
      </c>
      <c r="C35" s="1">
        <v>6.9</v>
      </c>
      <c r="D35" s="1">
        <v>6.9</v>
      </c>
      <c r="E35" s="1">
        <v>6.9</v>
      </c>
      <c r="F35" s="1">
        <v>6.9</v>
      </c>
      <c r="G35" s="1">
        <v>6.9</v>
      </c>
      <c r="H35" s="1">
        <v>0.0</v>
      </c>
      <c r="I35" s="1">
        <v>0.0</v>
      </c>
    </row>
    <row r="36">
      <c r="A36" s="1" t="s">
        <v>1871</v>
      </c>
      <c r="B36" s="1">
        <v>1.0</v>
      </c>
      <c r="C36" s="1">
        <v>5.4</v>
      </c>
      <c r="D36" s="1">
        <v>5.4</v>
      </c>
      <c r="E36" s="1">
        <v>5.4</v>
      </c>
      <c r="F36" s="1">
        <v>5.4</v>
      </c>
      <c r="G36" s="1">
        <v>5.4</v>
      </c>
      <c r="H36" s="1">
        <v>0.0</v>
      </c>
      <c r="I36" s="1">
        <v>0.0</v>
      </c>
    </row>
    <row r="37">
      <c r="A37" s="1" t="s">
        <v>3649</v>
      </c>
      <c r="B37" s="1">
        <v>1.0</v>
      </c>
      <c r="C37" s="1">
        <v>4.5</v>
      </c>
      <c r="D37" s="1">
        <v>4.5</v>
      </c>
      <c r="E37" s="1">
        <v>4.5</v>
      </c>
      <c r="F37" s="1">
        <v>4.5</v>
      </c>
      <c r="G37" s="1">
        <v>4.5</v>
      </c>
      <c r="H37" s="1">
        <v>0.0</v>
      </c>
      <c r="I37" s="1">
        <v>0.0</v>
      </c>
    </row>
    <row r="38">
      <c r="A38" s="1" t="s">
        <v>1247</v>
      </c>
      <c r="B38" s="1">
        <v>8.0</v>
      </c>
      <c r="C38" s="1">
        <v>38.6</v>
      </c>
      <c r="D38" s="1">
        <v>4.825</v>
      </c>
      <c r="E38" s="1">
        <v>6.1</v>
      </c>
      <c r="F38" s="1">
        <v>3.6</v>
      </c>
      <c r="G38" s="1">
        <v>4.65</v>
      </c>
      <c r="H38" s="1">
        <v>0.7943749999999999</v>
      </c>
      <c r="I38" s="1">
        <v>0.8912771734987943</v>
      </c>
    </row>
    <row r="39">
      <c r="A39" s="1" t="s">
        <v>1016</v>
      </c>
      <c r="B39" s="1">
        <v>3.0</v>
      </c>
      <c r="C39" s="1">
        <v>18.400000000000002</v>
      </c>
      <c r="D39" s="1">
        <v>6.133333333333334</v>
      </c>
      <c r="E39" s="1">
        <v>7.3</v>
      </c>
      <c r="F39" s="1">
        <v>4.9</v>
      </c>
      <c r="G39" s="1">
        <v>6.2</v>
      </c>
      <c r="H39" s="1">
        <v>0.9622222222222216</v>
      </c>
      <c r="I39" s="1">
        <v>0.9809292646374771</v>
      </c>
    </row>
    <row r="40">
      <c r="A40" s="1" t="s">
        <v>5355</v>
      </c>
      <c r="B40" s="1">
        <v>1.0</v>
      </c>
      <c r="C40" s="1">
        <v>5.9</v>
      </c>
      <c r="D40" s="1">
        <v>5.9</v>
      </c>
      <c r="E40" s="1">
        <v>5.9</v>
      </c>
      <c r="F40" s="1">
        <v>5.9</v>
      </c>
      <c r="G40" s="1">
        <v>5.9</v>
      </c>
      <c r="H40" s="1">
        <v>0.0</v>
      </c>
      <c r="I40" s="1">
        <v>0.0</v>
      </c>
    </row>
    <row r="41">
      <c r="A41" s="1" t="s">
        <v>1155</v>
      </c>
      <c r="B41" s="1">
        <v>1.0</v>
      </c>
      <c r="C41" s="1">
        <v>5.9</v>
      </c>
      <c r="D41" s="1">
        <v>5.9</v>
      </c>
      <c r="E41" s="1">
        <v>5.9</v>
      </c>
      <c r="F41" s="1">
        <v>5.9</v>
      </c>
      <c r="G41" s="1">
        <v>5.9</v>
      </c>
      <c r="H41" s="1">
        <v>0.0</v>
      </c>
      <c r="I41" s="1">
        <v>0.0</v>
      </c>
    </row>
    <row r="42">
      <c r="A42" s="1" t="s">
        <v>2695</v>
      </c>
      <c r="B42" s="1">
        <v>1.0</v>
      </c>
      <c r="C42" s="1">
        <v>4.2</v>
      </c>
      <c r="D42" s="1">
        <v>4.2</v>
      </c>
      <c r="E42" s="1">
        <v>4.2</v>
      </c>
      <c r="F42" s="1">
        <v>4.2</v>
      </c>
      <c r="G42" s="1">
        <v>4.2</v>
      </c>
      <c r="H42" s="1">
        <v>0.0</v>
      </c>
      <c r="I42" s="1">
        <v>0.0</v>
      </c>
    </row>
    <row r="43">
      <c r="A43" s="1" t="s">
        <v>6778</v>
      </c>
      <c r="B43" s="1">
        <v>1.0</v>
      </c>
      <c r="C43" s="1">
        <v>5.2</v>
      </c>
      <c r="D43" s="1">
        <v>5.2</v>
      </c>
      <c r="E43" s="1">
        <v>5.2</v>
      </c>
      <c r="F43" s="1">
        <v>5.2</v>
      </c>
      <c r="G43" s="1">
        <v>5.2</v>
      </c>
      <c r="H43" s="1">
        <v>0.0</v>
      </c>
      <c r="I43" s="1">
        <v>0.0</v>
      </c>
    </row>
    <row r="44">
      <c r="A44" s="1" t="s">
        <v>1122</v>
      </c>
      <c r="B44" s="1">
        <v>1.0</v>
      </c>
      <c r="C44" s="1">
        <v>5.7</v>
      </c>
      <c r="D44" s="1">
        <v>5.7</v>
      </c>
      <c r="E44" s="1">
        <v>5.7</v>
      </c>
      <c r="F44" s="1">
        <v>5.7</v>
      </c>
      <c r="G44" s="1">
        <v>5.7</v>
      </c>
      <c r="H44" s="1">
        <v>0.0</v>
      </c>
      <c r="I44" s="1">
        <v>0.0</v>
      </c>
    </row>
    <row r="45">
      <c r="A45" s="1" t="s">
        <v>1816</v>
      </c>
      <c r="B45" s="1">
        <v>2.0</v>
      </c>
      <c r="C45" s="1">
        <v>12.7</v>
      </c>
      <c r="D45" s="1">
        <v>6.35</v>
      </c>
      <c r="E45" s="1">
        <v>8.1</v>
      </c>
      <c r="F45" s="1">
        <v>4.6</v>
      </c>
      <c r="G45" s="1">
        <v>6.35</v>
      </c>
      <c r="H45" s="1">
        <v>3.0625</v>
      </c>
      <c r="I45" s="1">
        <v>1.75</v>
      </c>
    </row>
    <row r="46">
      <c r="A46" s="1" t="s">
        <v>1317</v>
      </c>
      <c r="B46" s="1">
        <v>1.0</v>
      </c>
      <c r="C46" s="1">
        <v>5.6</v>
      </c>
      <c r="D46" s="1">
        <v>5.6</v>
      </c>
      <c r="E46" s="1">
        <v>5.6</v>
      </c>
      <c r="F46" s="1">
        <v>5.6</v>
      </c>
      <c r="G46" s="1">
        <v>5.6</v>
      </c>
      <c r="H46" s="1">
        <v>0.0</v>
      </c>
      <c r="I46" s="1">
        <v>0.0</v>
      </c>
    </row>
    <row r="47">
      <c r="A47" s="1" t="s">
        <v>1507</v>
      </c>
      <c r="B47" s="1">
        <v>1.0</v>
      </c>
      <c r="C47" s="1">
        <v>6.7</v>
      </c>
      <c r="D47" s="1">
        <v>6.7</v>
      </c>
      <c r="E47" s="1">
        <v>6.7</v>
      </c>
      <c r="F47" s="1">
        <v>6.7</v>
      </c>
      <c r="G47" s="1">
        <v>6.7</v>
      </c>
      <c r="H47" s="1">
        <v>0.0</v>
      </c>
      <c r="I47" s="1">
        <v>0.0</v>
      </c>
    </row>
    <row r="48">
      <c r="A48" s="1" t="s">
        <v>224</v>
      </c>
      <c r="B48" s="1">
        <v>5.0</v>
      </c>
      <c r="C48" s="1">
        <v>32.400000000000006</v>
      </c>
      <c r="D48" s="1">
        <v>6.480000000000001</v>
      </c>
      <c r="E48" s="1">
        <v>7.4</v>
      </c>
      <c r="F48" s="1">
        <v>5.9</v>
      </c>
      <c r="G48" s="1">
        <v>6.3</v>
      </c>
      <c r="H48" s="1">
        <v>0.3455999999999999</v>
      </c>
      <c r="I48" s="1">
        <v>0.5878775382679626</v>
      </c>
    </row>
    <row r="49">
      <c r="A49" s="1" t="s">
        <v>3643</v>
      </c>
      <c r="B49" s="1">
        <v>1.0</v>
      </c>
      <c r="C49" s="1">
        <v>5.2</v>
      </c>
      <c r="D49" s="1">
        <v>5.2</v>
      </c>
      <c r="E49" s="1">
        <v>5.2</v>
      </c>
      <c r="F49" s="1">
        <v>5.2</v>
      </c>
      <c r="G49" s="1">
        <v>5.2</v>
      </c>
      <c r="H49" s="1">
        <v>0.0</v>
      </c>
      <c r="I49" s="1">
        <v>0.0</v>
      </c>
    </row>
    <row r="50">
      <c r="A50" s="1" t="s">
        <v>461</v>
      </c>
      <c r="B50" s="1">
        <v>5.0</v>
      </c>
      <c r="C50" s="1">
        <v>27.499999999999996</v>
      </c>
      <c r="D50" s="1">
        <v>5.499999999999999</v>
      </c>
      <c r="E50" s="1">
        <v>6.7</v>
      </c>
      <c r="F50" s="1">
        <v>3.8</v>
      </c>
      <c r="G50" s="1">
        <v>5.6</v>
      </c>
      <c r="H50" s="1">
        <v>0.9199999999999999</v>
      </c>
      <c r="I50" s="1">
        <v>0.9591663046625438</v>
      </c>
    </row>
    <row r="51">
      <c r="A51" s="1" t="s">
        <v>1898</v>
      </c>
      <c r="B51" s="1">
        <v>2.0</v>
      </c>
      <c r="C51" s="1">
        <v>13.899999999999999</v>
      </c>
      <c r="D51" s="1">
        <v>6.949999999999999</v>
      </c>
      <c r="E51" s="1">
        <v>7.3</v>
      </c>
      <c r="F51" s="1">
        <v>6.6</v>
      </c>
      <c r="G51" s="1">
        <v>6.949999999999999</v>
      </c>
      <c r="H51" s="1">
        <v>0.12250000000000022</v>
      </c>
      <c r="I51" s="1">
        <v>0.3500000000000003</v>
      </c>
    </row>
    <row r="52">
      <c r="A52" s="1" t="s">
        <v>2872</v>
      </c>
      <c r="B52" s="1">
        <v>1.0</v>
      </c>
      <c r="C52" s="1">
        <v>5.7</v>
      </c>
      <c r="D52" s="1">
        <v>5.7</v>
      </c>
      <c r="E52" s="1">
        <v>5.7</v>
      </c>
      <c r="F52" s="1">
        <v>5.7</v>
      </c>
      <c r="G52" s="1">
        <v>5.7</v>
      </c>
      <c r="H52" s="1">
        <v>0.0</v>
      </c>
      <c r="I52" s="1">
        <v>0.0</v>
      </c>
    </row>
    <row r="53">
      <c r="A53" s="1" t="s">
        <v>2402</v>
      </c>
      <c r="B53" s="1">
        <v>1.0</v>
      </c>
      <c r="C53" s="1">
        <v>7.8</v>
      </c>
      <c r="D53" s="1">
        <v>7.8</v>
      </c>
      <c r="E53" s="1">
        <v>7.8</v>
      </c>
      <c r="F53" s="1">
        <v>7.8</v>
      </c>
      <c r="G53" s="1">
        <v>7.8</v>
      </c>
      <c r="H53" s="1">
        <v>0.0</v>
      </c>
      <c r="I53" s="1">
        <v>0.0</v>
      </c>
    </row>
    <row r="54">
      <c r="A54" s="1" t="s">
        <v>3386</v>
      </c>
      <c r="B54" s="1">
        <v>1.0</v>
      </c>
      <c r="C54" s="1">
        <v>5.3</v>
      </c>
      <c r="D54" s="1">
        <v>5.3</v>
      </c>
      <c r="E54" s="1">
        <v>5.3</v>
      </c>
      <c r="F54" s="1">
        <v>5.3</v>
      </c>
      <c r="G54" s="1">
        <v>5.3</v>
      </c>
      <c r="H54" s="1">
        <v>0.0</v>
      </c>
      <c r="I54" s="1">
        <v>0.0</v>
      </c>
    </row>
    <row r="55">
      <c r="A55" s="1" t="s">
        <v>3115</v>
      </c>
      <c r="B55" s="1">
        <v>2.0</v>
      </c>
      <c r="C55" s="1">
        <v>11.2</v>
      </c>
      <c r="D55" s="1">
        <v>5.6</v>
      </c>
      <c r="E55" s="1">
        <v>5.6</v>
      </c>
      <c r="F55" s="1">
        <v>5.6</v>
      </c>
      <c r="G55" s="1">
        <v>5.6</v>
      </c>
      <c r="H55" s="1">
        <v>0.0</v>
      </c>
      <c r="I55" s="1">
        <v>0.0</v>
      </c>
    </row>
    <row r="56">
      <c r="A56" s="1" t="s">
        <v>2643</v>
      </c>
      <c r="B56" s="1">
        <v>1.0</v>
      </c>
      <c r="C56" s="1">
        <v>6.0</v>
      </c>
      <c r="D56" s="1">
        <v>6.0</v>
      </c>
      <c r="E56" s="1">
        <v>6.0</v>
      </c>
      <c r="F56" s="1">
        <v>6.0</v>
      </c>
      <c r="G56" s="1">
        <v>6.0</v>
      </c>
      <c r="H56" s="1">
        <v>0.0</v>
      </c>
      <c r="I56" s="1">
        <v>0.0</v>
      </c>
    </row>
    <row r="57">
      <c r="A57" s="1" t="s">
        <v>542</v>
      </c>
      <c r="B57" s="1">
        <v>2.0</v>
      </c>
      <c r="C57" s="1">
        <v>15.1</v>
      </c>
      <c r="D57" s="1">
        <v>7.55</v>
      </c>
      <c r="E57" s="1">
        <v>7.6</v>
      </c>
      <c r="F57" s="1">
        <v>7.5</v>
      </c>
      <c r="G57" s="1">
        <v>7.55</v>
      </c>
      <c r="H57" s="1">
        <v>0.0024999999999999823</v>
      </c>
      <c r="I57" s="1">
        <v>0.04999999999999982</v>
      </c>
    </row>
    <row r="58">
      <c r="A58" s="1" t="s">
        <v>1367</v>
      </c>
      <c r="B58" s="1">
        <v>8.0</v>
      </c>
      <c r="C58" s="1">
        <v>48.900000000000006</v>
      </c>
      <c r="D58" s="1">
        <v>6.112500000000001</v>
      </c>
      <c r="E58" s="1">
        <v>7.3</v>
      </c>
      <c r="F58" s="1">
        <v>4.3</v>
      </c>
      <c r="G58" s="1">
        <v>6.15</v>
      </c>
      <c r="H58" s="1">
        <v>0.7785937500000002</v>
      </c>
      <c r="I58" s="1">
        <v>0.8823795951856549</v>
      </c>
    </row>
    <row r="59">
      <c r="A59" s="1" t="s">
        <v>440</v>
      </c>
      <c r="B59" s="1">
        <v>5.0</v>
      </c>
      <c r="C59" s="1">
        <v>33.599999999999994</v>
      </c>
      <c r="D59" s="1">
        <v>6.719999999999999</v>
      </c>
      <c r="E59" s="1">
        <v>8.7</v>
      </c>
      <c r="F59" s="1">
        <v>5.8</v>
      </c>
      <c r="G59" s="1">
        <v>6.1</v>
      </c>
      <c r="H59" s="1">
        <v>1.1136</v>
      </c>
      <c r="I59" s="1">
        <v>1.0552724766618335</v>
      </c>
    </row>
    <row r="60">
      <c r="A60" s="1" t="s">
        <v>3162</v>
      </c>
      <c r="B60" s="1">
        <v>1.0</v>
      </c>
      <c r="C60" s="1">
        <v>7.1</v>
      </c>
      <c r="D60" s="1">
        <v>7.1</v>
      </c>
      <c r="E60" s="1">
        <v>7.1</v>
      </c>
      <c r="F60" s="1">
        <v>7.1</v>
      </c>
      <c r="G60" s="1">
        <v>7.1</v>
      </c>
      <c r="H60" s="1">
        <v>0.0</v>
      </c>
      <c r="I60" s="1">
        <v>0.0</v>
      </c>
    </row>
    <row r="61">
      <c r="A61" s="1" t="s">
        <v>246</v>
      </c>
      <c r="B61" s="1">
        <v>6.0</v>
      </c>
      <c r="C61" s="1">
        <v>44.900000000000006</v>
      </c>
      <c r="D61" s="1">
        <v>7.483333333333334</v>
      </c>
      <c r="E61" s="1">
        <v>8.9</v>
      </c>
      <c r="F61" s="1">
        <v>6.1</v>
      </c>
      <c r="G61" s="1">
        <v>7.5</v>
      </c>
      <c r="H61" s="1">
        <v>1.7413888888888909</v>
      </c>
      <c r="I61" s="1">
        <v>1.3196169477878386</v>
      </c>
    </row>
    <row r="62">
      <c r="A62" s="1" t="s">
        <v>2766</v>
      </c>
      <c r="B62" s="1">
        <v>1.0</v>
      </c>
      <c r="C62" s="1">
        <v>8.4</v>
      </c>
      <c r="D62" s="1">
        <v>8.4</v>
      </c>
      <c r="E62" s="1">
        <v>8.4</v>
      </c>
      <c r="F62" s="1">
        <v>8.4</v>
      </c>
      <c r="G62" s="1">
        <v>8.4</v>
      </c>
      <c r="H62" s="1">
        <v>0.0</v>
      </c>
      <c r="I62" s="1">
        <v>0.0</v>
      </c>
    </row>
    <row r="63">
      <c r="A63" s="1" t="s">
        <v>83</v>
      </c>
      <c r="B63" s="1">
        <v>2.0</v>
      </c>
      <c r="C63" s="1">
        <v>12.8</v>
      </c>
      <c r="D63" s="1">
        <v>6.4</v>
      </c>
      <c r="E63" s="1">
        <v>6.7</v>
      </c>
      <c r="F63" s="1">
        <v>6.1</v>
      </c>
      <c r="G63" s="1">
        <v>6.4</v>
      </c>
      <c r="H63" s="1">
        <v>0.09000000000000029</v>
      </c>
      <c r="I63" s="1">
        <v>0.3000000000000005</v>
      </c>
    </row>
    <row r="64">
      <c r="A64" s="1" t="s">
        <v>1196</v>
      </c>
      <c r="B64" s="1">
        <v>3.0</v>
      </c>
      <c r="C64" s="1">
        <v>19.0</v>
      </c>
      <c r="D64" s="1">
        <v>6.333333333333333</v>
      </c>
      <c r="E64" s="1">
        <v>7.0</v>
      </c>
      <c r="F64" s="1">
        <v>5.6</v>
      </c>
      <c r="G64" s="1">
        <v>6.4</v>
      </c>
      <c r="H64" s="1">
        <v>0.3288888888888892</v>
      </c>
      <c r="I64" s="1">
        <v>0.5734883511361754</v>
      </c>
    </row>
    <row r="65">
      <c r="A65" s="1" t="s">
        <v>1780</v>
      </c>
      <c r="B65" s="1">
        <v>1.0</v>
      </c>
      <c r="C65" s="1">
        <v>6.6</v>
      </c>
      <c r="D65" s="1">
        <v>6.6</v>
      </c>
      <c r="E65" s="1">
        <v>6.6</v>
      </c>
      <c r="F65" s="1">
        <v>6.6</v>
      </c>
      <c r="G65" s="1">
        <v>6.6</v>
      </c>
      <c r="H65" s="1">
        <v>0.0</v>
      </c>
      <c r="I65" s="1">
        <v>0.0</v>
      </c>
    </row>
    <row r="66">
      <c r="A66" s="1" t="s">
        <v>471</v>
      </c>
      <c r="B66" s="1">
        <v>6.0</v>
      </c>
      <c r="C66" s="1">
        <v>40.5</v>
      </c>
      <c r="D66" s="1">
        <v>6.75</v>
      </c>
      <c r="E66" s="1">
        <v>7.4</v>
      </c>
      <c r="F66" s="1">
        <v>5.9</v>
      </c>
      <c r="G66" s="1">
        <v>6.9</v>
      </c>
      <c r="H66" s="1">
        <v>0.39250000000000024</v>
      </c>
      <c r="I66" s="1">
        <v>0.6264982043070836</v>
      </c>
    </row>
    <row r="67">
      <c r="A67" s="1" t="s">
        <v>4236</v>
      </c>
      <c r="B67" s="1">
        <v>1.0</v>
      </c>
      <c r="C67" s="1">
        <v>6.3</v>
      </c>
      <c r="D67" s="1">
        <v>6.3</v>
      </c>
      <c r="E67" s="1">
        <v>6.3</v>
      </c>
      <c r="F67" s="1">
        <v>6.3</v>
      </c>
      <c r="G67" s="1">
        <v>6.3</v>
      </c>
      <c r="H67" s="1">
        <v>0.0</v>
      </c>
      <c r="I67" s="1">
        <v>0.0</v>
      </c>
    </row>
    <row r="68">
      <c r="A68" s="1" t="s">
        <v>91</v>
      </c>
      <c r="B68" s="1">
        <v>6.0</v>
      </c>
      <c r="C68" s="1">
        <v>42.7</v>
      </c>
      <c r="D68" s="1">
        <v>7.116666666666667</v>
      </c>
      <c r="E68" s="1">
        <v>7.6</v>
      </c>
      <c r="F68" s="1">
        <v>6.6</v>
      </c>
      <c r="G68" s="1">
        <v>7.2</v>
      </c>
      <c r="H68" s="1">
        <v>0.09472222222222211</v>
      </c>
      <c r="I68" s="1">
        <v>0.30776975521032296</v>
      </c>
    </row>
    <row r="69">
      <c r="A69" s="1" t="s">
        <v>1865</v>
      </c>
      <c r="B69" s="1">
        <v>1.0</v>
      </c>
      <c r="C69" s="1">
        <v>7.3</v>
      </c>
      <c r="D69" s="1">
        <v>7.3</v>
      </c>
      <c r="E69" s="1">
        <v>7.3</v>
      </c>
      <c r="F69" s="1">
        <v>7.3</v>
      </c>
      <c r="G69" s="1">
        <v>7.3</v>
      </c>
      <c r="H69" s="1">
        <v>0.0</v>
      </c>
      <c r="I69" s="1">
        <v>0.0</v>
      </c>
    </row>
    <row r="70">
      <c r="A70" s="1" t="s">
        <v>2573</v>
      </c>
      <c r="B70" s="1">
        <v>1.0</v>
      </c>
      <c r="C70" s="1">
        <v>7.7</v>
      </c>
      <c r="D70" s="1">
        <v>7.7</v>
      </c>
      <c r="E70" s="1">
        <v>7.7</v>
      </c>
      <c r="F70" s="1">
        <v>7.7</v>
      </c>
      <c r="G70" s="1">
        <v>7.7</v>
      </c>
      <c r="H70" s="1">
        <v>0.0</v>
      </c>
      <c r="I70" s="1">
        <v>0.0</v>
      </c>
    </row>
    <row r="71">
      <c r="A71" s="1" t="s">
        <v>2540</v>
      </c>
      <c r="B71" s="1">
        <v>1.0</v>
      </c>
      <c r="C71" s="1">
        <v>7.8</v>
      </c>
      <c r="D71" s="1">
        <v>7.8</v>
      </c>
      <c r="E71" s="1">
        <v>7.8</v>
      </c>
      <c r="F71" s="1">
        <v>7.8</v>
      </c>
      <c r="G71" s="1">
        <v>7.8</v>
      </c>
      <c r="H71" s="1">
        <v>0.0</v>
      </c>
      <c r="I71" s="1">
        <v>0.0</v>
      </c>
    </row>
    <row r="72">
      <c r="A72" s="1" t="s">
        <v>4272</v>
      </c>
      <c r="B72" s="1">
        <v>1.0</v>
      </c>
      <c r="C72" s="1">
        <v>6.8</v>
      </c>
      <c r="D72" s="1">
        <v>6.8</v>
      </c>
      <c r="E72" s="1">
        <v>6.8</v>
      </c>
      <c r="F72" s="1">
        <v>6.8</v>
      </c>
      <c r="G72" s="1">
        <v>6.8</v>
      </c>
      <c r="H72" s="1">
        <v>0.0</v>
      </c>
      <c r="I72" s="1">
        <v>0.0</v>
      </c>
    </row>
    <row r="73">
      <c r="A73" s="1" t="s">
        <v>253</v>
      </c>
      <c r="B73" s="1">
        <v>2.0</v>
      </c>
      <c r="C73" s="1">
        <v>13.6</v>
      </c>
      <c r="D73" s="1">
        <v>6.8</v>
      </c>
      <c r="E73" s="1">
        <v>7.6</v>
      </c>
      <c r="F73" s="1">
        <v>6.0</v>
      </c>
      <c r="G73" s="1">
        <v>6.8</v>
      </c>
      <c r="H73" s="1">
        <v>0.6399999999999997</v>
      </c>
      <c r="I73" s="1">
        <v>0.7999999999999998</v>
      </c>
    </row>
    <row r="74">
      <c r="A74" s="1" t="s">
        <v>2266</v>
      </c>
      <c r="B74" s="1">
        <v>2.0</v>
      </c>
      <c r="C74" s="1">
        <v>13.6</v>
      </c>
      <c r="D74" s="1">
        <v>6.8</v>
      </c>
      <c r="E74" s="1">
        <v>7.6</v>
      </c>
      <c r="F74" s="1">
        <v>6.0</v>
      </c>
      <c r="G74" s="1">
        <v>6.8</v>
      </c>
      <c r="H74" s="1">
        <v>0.6399999999999997</v>
      </c>
      <c r="I74" s="1">
        <v>0.7999999999999998</v>
      </c>
    </row>
    <row r="75">
      <c r="A75" s="1" t="s">
        <v>309</v>
      </c>
      <c r="B75" s="1">
        <v>12.0</v>
      </c>
      <c r="C75" s="1">
        <v>74.8</v>
      </c>
      <c r="D75" s="1">
        <v>6.233333333333333</v>
      </c>
      <c r="E75" s="1">
        <v>7.8</v>
      </c>
      <c r="F75" s="1">
        <v>4.7</v>
      </c>
      <c r="G75" s="1">
        <v>6.199999999999999</v>
      </c>
      <c r="H75" s="1">
        <v>0.5305555555555556</v>
      </c>
      <c r="I75" s="1">
        <v>0.7283924461137385</v>
      </c>
    </row>
    <row r="76">
      <c r="A76" s="1" t="s">
        <v>5366</v>
      </c>
      <c r="B76" s="1">
        <v>1.0</v>
      </c>
      <c r="C76" s="1">
        <v>6.5</v>
      </c>
      <c r="D76" s="1">
        <v>6.5</v>
      </c>
      <c r="E76" s="1">
        <v>6.5</v>
      </c>
      <c r="F76" s="1">
        <v>6.5</v>
      </c>
      <c r="G76" s="1">
        <v>6.5</v>
      </c>
      <c r="H76" s="1">
        <v>0.0</v>
      </c>
      <c r="I76" s="1">
        <v>0.0</v>
      </c>
    </row>
    <row r="77">
      <c r="A77" s="1" t="s">
        <v>2827</v>
      </c>
      <c r="B77" s="1">
        <v>1.0</v>
      </c>
      <c r="C77" s="1">
        <v>5.2</v>
      </c>
      <c r="D77" s="1">
        <v>5.2</v>
      </c>
      <c r="E77" s="1">
        <v>5.2</v>
      </c>
      <c r="F77" s="1">
        <v>5.2</v>
      </c>
      <c r="G77" s="1">
        <v>5.2</v>
      </c>
      <c r="H77" s="1">
        <v>0.0</v>
      </c>
      <c r="I77" s="1">
        <v>0.0</v>
      </c>
    </row>
    <row r="78">
      <c r="A78" s="1" t="s">
        <v>7476</v>
      </c>
      <c r="B78" s="1">
        <v>1.0</v>
      </c>
      <c r="C78" s="1">
        <v>6.8</v>
      </c>
      <c r="D78" s="1">
        <v>6.8</v>
      </c>
      <c r="E78" s="1">
        <v>6.8</v>
      </c>
      <c r="F78" s="1">
        <v>6.8</v>
      </c>
      <c r="G78" s="1">
        <v>6.8</v>
      </c>
      <c r="H78" s="1">
        <v>0.0</v>
      </c>
      <c r="I78" s="1">
        <v>0.0</v>
      </c>
    </row>
    <row r="79">
      <c r="A79" s="1" t="s">
        <v>64</v>
      </c>
      <c r="B79" s="1">
        <v>5.0</v>
      </c>
      <c r="C79" s="1">
        <v>25.5</v>
      </c>
      <c r="D79" s="1">
        <v>5.1</v>
      </c>
      <c r="E79" s="1">
        <v>6.6</v>
      </c>
      <c r="F79" s="1">
        <v>3.5</v>
      </c>
      <c r="G79" s="1">
        <v>5.1</v>
      </c>
      <c r="H79" s="1">
        <v>1.3239999999999994</v>
      </c>
      <c r="I79" s="1">
        <v>1.1506519890914018</v>
      </c>
    </row>
    <row r="80">
      <c r="A80" s="1" t="s">
        <v>249</v>
      </c>
      <c r="B80" s="1">
        <v>1.0</v>
      </c>
      <c r="C80" s="1">
        <v>7.0</v>
      </c>
      <c r="D80" s="1">
        <v>7.0</v>
      </c>
      <c r="E80" s="1">
        <v>7.0</v>
      </c>
      <c r="F80" s="1">
        <v>7.0</v>
      </c>
      <c r="G80" s="1">
        <v>7.0</v>
      </c>
      <c r="H80" s="1">
        <v>0.0</v>
      </c>
      <c r="I80" s="1">
        <v>0.0</v>
      </c>
    </row>
    <row r="81">
      <c r="A81" s="1" t="s">
        <v>2286</v>
      </c>
      <c r="B81" s="1">
        <v>1.0</v>
      </c>
      <c r="C81" s="1">
        <v>5.8</v>
      </c>
      <c r="D81" s="1">
        <v>5.8</v>
      </c>
      <c r="E81" s="1">
        <v>5.8</v>
      </c>
      <c r="F81" s="1">
        <v>5.8</v>
      </c>
      <c r="G81" s="1">
        <v>5.8</v>
      </c>
      <c r="H81" s="1">
        <v>0.0</v>
      </c>
      <c r="I81" s="1">
        <v>0.0</v>
      </c>
    </row>
    <row r="82">
      <c r="A82" s="1" t="s">
        <v>2077</v>
      </c>
      <c r="B82" s="1">
        <v>1.0</v>
      </c>
      <c r="C82" s="1">
        <v>5.7</v>
      </c>
      <c r="D82" s="1">
        <v>5.7</v>
      </c>
      <c r="E82" s="1">
        <v>5.7</v>
      </c>
      <c r="F82" s="1">
        <v>5.7</v>
      </c>
      <c r="G82" s="1">
        <v>5.7</v>
      </c>
      <c r="H82" s="1">
        <v>0.0</v>
      </c>
      <c r="I82" s="1">
        <v>0.0</v>
      </c>
    </row>
    <row r="83">
      <c r="A83" s="1" t="s">
        <v>1142</v>
      </c>
      <c r="B83" s="1">
        <v>1.0</v>
      </c>
      <c r="C83" s="1">
        <v>5.6</v>
      </c>
      <c r="D83" s="1">
        <v>5.6</v>
      </c>
      <c r="E83" s="1">
        <v>5.6</v>
      </c>
      <c r="F83" s="1">
        <v>5.6</v>
      </c>
      <c r="G83" s="1">
        <v>5.6</v>
      </c>
      <c r="H83" s="1">
        <v>0.0</v>
      </c>
      <c r="I83" s="1">
        <v>0.0</v>
      </c>
    </row>
    <row r="84">
      <c r="A84" s="1" t="s">
        <v>514</v>
      </c>
      <c r="B84" s="1">
        <v>1.0</v>
      </c>
      <c r="C84" s="1">
        <v>7.4</v>
      </c>
      <c r="D84" s="1">
        <v>7.4</v>
      </c>
      <c r="E84" s="1">
        <v>7.4</v>
      </c>
      <c r="F84" s="1">
        <v>7.4</v>
      </c>
      <c r="G84" s="1">
        <v>7.4</v>
      </c>
      <c r="H84" s="1">
        <v>0.0</v>
      </c>
      <c r="I84" s="1">
        <v>0.0</v>
      </c>
    </row>
    <row r="85">
      <c r="A85" s="1" t="s">
        <v>264</v>
      </c>
      <c r="B85" s="1">
        <v>1.0</v>
      </c>
      <c r="C85" s="1">
        <v>6.5</v>
      </c>
      <c r="D85" s="1">
        <v>6.5</v>
      </c>
      <c r="E85" s="1">
        <v>6.5</v>
      </c>
      <c r="F85" s="1">
        <v>6.5</v>
      </c>
      <c r="G85" s="1">
        <v>6.5</v>
      </c>
      <c r="H85" s="1">
        <v>0.0</v>
      </c>
      <c r="I85" s="1">
        <v>0.0</v>
      </c>
    </row>
    <row r="86">
      <c r="A86" s="1" t="s">
        <v>3056</v>
      </c>
      <c r="B86" s="1">
        <v>2.0</v>
      </c>
      <c r="C86" s="1">
        <v>7.800000000000001</v>
      </c>
      <c r="D86" s="1">
        <v>3.9000000000000004</v>
      </c>
      <c r="E86" s="1">
        <v>4.2</v>
      </c>
      <c r="F86" s="1">
        <v>3.6</v>
      </c>
      <c r="G86" s="1">
        <v>3.9000000000000004</v>
      </c>
      <c r="H86" s="1">
        <v>0.0900000000000001</v>
      </c>
      <c r="I86" s="1">
        <v>0.30000000000000016</v>
      </c>
    </row>
    <row r="87">
      <c r="A87" s="1" t="s">
        <v>1132</v>
      </c>
      <c r="B87" s="1">
        <v>1.0</v>
      </c>
      <c r="C87" s="1">
        <v>5.1</v>
      </c>
      <c r="D87" s="1">
        <v>5.1</v>
      </c>
      <c r="E87" s="1">
        <v>5.1</v>
      </c>
      <c r="F87" s="1">
        <v>5.1</v>
      </c>
      <c r="G87" s="1">
        <v>5.1</v>
      </c>
      <c r="H87" s="1">
        <v>0.0</v>
      </c>
      <c r="I87" s="1">
        <v>0.0</v>
      </c>
    </row>
    <row r="88">
      <c r="A88" s="1" t="s">
        <v>2744</v>
      </c>
      <c r="B88" s="1">
        <v>1.0</v>
      </c>
      <c r="C88" s="1">
        <v>5.1</v>
      </c>
      <c r="D88" s="1">
        <v>5.1</v>
      </c>
      <c r="E88" s="1">
        <v>5.1</v>
      </c>
      <c r="F88" s="1">
        <v>5.1</v>
      </c>
      <c r="G88" s="1">
        <v>5.1</v>
      </c>
      <c r="H88" s="1">
        <v>0.0</v>
      </c>
      <c r="I88" s="1">
        <v>0.0</v>
      </c>
    </row>
    <row r="89">
      <c r="A89" s="1" t="s">
        <v>21</v>
      </c>
      <c r="B89" s="1">
        <v>25.0</v>
      </c>
      <c r="C89" s="1">
        <v>158.9</v>
      </c>
      <c r="D89" s="1">
        <v>6.356</v>
      </c>
      <c r="E89" s="1">
        <v>8.3</v>
      </c>
      <c r="F89" s="1">
        <v>4.2</v>
      </c>
      <c r="G89" s="1">
        <v>6.4</v>
      </c>
      <c r="H89" s="1">
        <v>0.9512639999999999</v>
      </c>
      <c r="I89" s="1">
        <v>0.9753276372583727</v>
      </c>
    </row>
    <row r="90">
      <c r="A90" s="1" t="s">
        <v>3905</v>
      </c>
      <c r="B90" s="1">
        <v>1.0</v>
      </c>
      <c r="C90" s="1">
        <v>2.9</v>
      </c>
      <c r="D90" s="1">
        <v>2.9</v>
      </c>
      <c r="E90" s="1">
        <v>2.9</v>
      </c>
      <c r="F90" s="1">
        <v>2.9</v>
      </c>
      <c r="G90" s="1">
        <v>2.9</v>
      </c>
      <c r="H90" s="1">
        <v>0.0</v>
      </c>
      <c r="I90" s="1">
        <v>0.0</v>
      </c>
    </row>
    <row r="91">
      <c r="A91" s="1" t="s">
        <v>1056</v>
      </c>
      <c r="B91" s="1">
        <v>1.0</v>
      </c>
      <c r="C91" s="1">
        <v>7.0</v>
      </c>
      <c r="D91" s="1">
        <v>7.0</v>
      </c>
      <c r="E91" s="1">
        <v>7.0</v>
      </c>
      <c r="F91" s="1">
        <v>7.0</v>
      </c>
      <c r="G91" s="1">
        <v>7.0</v>
      </c>
      <c r="H91" s="1">
        <v>0.0</v>
      </c>
      <c r="I91" s="1">
        <v>0.0</v>
      </c>
    </row>
    <row r="92">
      <c r="A92" s="1" t="s">
        <v>1534</v>
      </c>
      <c r="B92" s="1">
        <v>1.0</v>
      </c>
      <c r="C92" s="1">
        <v>5.9</v>
      </c>
      <c r="D92" s="1">
        <v>5.9</v>
      </c>
      <c r="E92" s="1">
        <v>5.9</v>
      </c>
      <c r="F92" s="1">
        <v>5.9</v>
      </c>
      <c r="G92" s="1">
        <v>5.9</v>
      </c>
      <c r="H92" s="1">
        <v>0.0</v>
      </c>
      <c r="I92" s="1">
        <v>0.0</v>
      </c>
    </row>
    <row r="93">
      <c r="A93" s="1" t="s">
        <v>220</v>
      </c>
      <c r="B93" s="1">
        <v>1.0</v>
      </c>
      <c r="C93" s="1">
        <v>5.2</v>
      </c>
      <c r="D93" s="1">
        <v>5.2</v>
      </c>
      <c r="E93" s="1">
        <v>5.2</v>
      </c>
      <c r="F93" s="1">
        <v>5.2</v>
      </c>
      <c r="G93" s="1">
        <v>5.2</v>
      </c>
      <c r="H93" s="1">
        <v>0.0</v>
      </c>
      <c r="I93" s="1">
        <v>0.0</v>
      </c>
    </row>
    <row r="94">
      <c r="A94" s="1" t="s">
        <v>109</v>
      </c>
      <c r="B94" s="1">
        <v>3.0</v>
      </c>
      <c r="C94" s="1">
        <v>21.2</v>
      </c>
      <c r="D94" s="1">
        <v>7.066666666666666</v>
      </c>
      <c r="E94" s="1">
        <v>7.3</v>
      </c>
      <c r="F94" s="1">
        <v>6.6</v>
      </c>
      <c r="G94" s="1">
        <v>7.3</v>
      </c>
      <c r="H94" s="1">
        <v>0.10888888888888887</v>
      </c>
      <c r="I94" s="1">
        <v>0.3299831645537222</v>
      </c>
    </row>
    <row r="95">
      <c r="A95" s="1" t="s">
        <v>15</v>
      </c>
      <c r="B95" s="1">
        <v>12.0</v>
      </c>
      <c r="C95" s="1">
        <v>82.69999999999999</v>
      </c>
      <c r="D95" s="1">
        <v>6.891666666666666</v>
      </c>
      <c r="E95" s="1">
        <v>8.8</v>
      </c>
      <c r="F95" s="1">
        <v>3.8</v>
      </c>
      <c r="G95" s="1">
        <v>6.95</v>
      </c>
      <c r="H95" s="1">
        <v>2.252430555555556</v>
      </c>
      <c r="I95" s="1">
        <v>1.5008099665032733</v>
      </c>
    </row>
    <row r="96">
      <c r="A96" s="1" t="s">
        <v>116</v>
      </c>
      <c r="B96" s="1">
        <v>12.0</v>
      </c>
      <c r="C96" s="1">
        <v>68.4</v>
      </c>
      <c r="D96" s="1">
        <v>5.7</v>
      </c>
      <c r="E96" s="1">
        <v>8.0</v>
      </c>
      <c r="F96" s="1">
        <v>2.7</v>
      </c>
      <c r="G96" s="1">
        <v>6.4</v>
      </c>
      <c r="H96" s="1">
        <v>2.7850000000000006</v>
      </c>
      <c r="I96" s="1">
        <v>1.6688319268278637</v>
      </c>
    </row>
    <row r="97">
      <c r="A97" s="1" t="s">
        <v>811</v>
      </c>
      <c r="B97" s="1">
        <v>5.0</v>
      </c>
      <c r="C97" s="1">
        <v>27.200000000000003</v>
      </c>
      <c r="D97" s="1">
        <v>5.44</v>
      </c>
      <c r="E97" s="1">
        <v>6.3</v>
      </c>
      <c r="F97" s="1">
        <v>3.8</v>
      </c>
      <c r="G97" s="1">
        <v>5.7</v>
      </c>
      <c r="H97" s="1">
        <v>0.7423999999999998</v>
      </c>
      <c r="I97" s="1">
        <v>0.8616263691415206</v>
      </c>
    </row>
    <row r="98">
      <c r="A98" s="1" t="s">
        <v>1481</v>
      </c>
      <c r="B98" s="1">
        <v>1.0</v>
      </c>
      <c r="C98" s="1">
        <v>5.4</v>
      </c>
      <c r="D98" s="1">
        <v>5.4</v>
      </c>
      <c r="E98" s="1">
        <v>5.4</v>
      </c>
      <c r="F98" s="1">
        <v>5.4</v>
      </c>
      <c r="G98" s="1">
        <v>5.4</v>
      </c>
      <c r="H98" s="1">
        <v>0.0</v>
      </c>
      <c r="I98" s="1">
        <v>0.0</v>
      </c>
    </row>
    <row r="99">
      <c r="A99" s="1" t="s">
        <v>549</v>
      </c>
      <c r="B99" s="1">
        <v>3.0</v>
      </c>
      <c r="C99" s="1">
        <v>21.0</v>
      </c>
      <c r="D99" s="1">
        <v>7.0</v>
      </c>
      <c r="E99" s="1">
        <v>7.9</v>
      </c>
      <c r="F99" s="1">
        <v>6.5</v>
      </c>
      <c r="G99" s="1">
        <v>6.6</v>
      </c>
      <c r="H99" s="1">
        <v>0.406666666666667</v>
      </c>
      <c r="I99" s="1">
        <v>0.6377042156569667</v>
      </c>
    </row>
    <row r="100">
      <c r="A100" s="1" t="s">
        <v>1411</v>
      </c>
      <c r="B100" s="1">
        <v>4.0</v>
      </c>
      <c r="C100" s="1">
        <v>24.1</v>
      </c>
      <c r="D100" s="1">
        <v>6.025</v>
      </c>
      <c r="E100" s="1">
        <v>7.0</v>
      </c>
      <c r="F100" s="1">
        <v>5.2</v>
      </c>
      <c r="G100" s="1">
        <v>5.95</v>
      </c>
      <c r="H100" s="1">
        <v>0.4118749999999997</v>
      </c>
      <c r="I100" s="1">
        <v>0.6417748826496715</v>
      </c>
    </row>
    <row r="101">
      <c r="A101" s="1" t="s">
        <v>152</v>
      </c>
      <c r="B101" s="1">
        <v>3.0</v>
      </c>
      <c r="C101" s="1">
        <v>16.1</v>
      </c>
      <c r="D101" s="1">
        <v>5.366666666666667</v>
      </c>
      <c r="E101" s="1">
        <v>7.0</v>
      </c>
      <c r="F101" s="1">
        <v>4.2</v>
      </c>
      <c r="G101" s="1">
        <v>4.9</v>
      </c>
      <c r="H101" s="1">
        <v>1.4155555555555548</v>
      </c>
      <c r="I101" s="1">
        <v>1.1897712198383161</v>
      </c>
    </row>
    <row r="102">
      <c r="A102" s="1" t="s">
        <v>2311</v>
      </c>
      <c r="B102" s="1">
        <v>2.0</v>
      </c>
      <c r="C102" s="1">
        <v>9.2</v>
      </c>
      <c r="D102" s="1">
        <v>4.6</v>
      </c>
      <c r="E102" s="1">
        <v>4.6</v>
      </c>
      <c r="F102" s="1">
        <v>4.6</v>
      </c>
      <c r="G102" s="1">
        <v>4.6</v>
      </c>
      <c r="H102" s="1">
        <v>0.0</v>
      </c>
      <c r="I102" s="1">
        <v>0.0</v>
      </c>
    </row>
    <row r="103">
      <c r="A103" s="1" t="s">
        <v>599</v>
      </c>
      <c r="B103" s="1">
        <v>2.0</v>
      </c>
      <c r="C103" s="1">
        <v>12.0</v>
      </c>
      <c r="D103" s="1">
        <v>6.0</v>
      </c>
      <c r="E103" s="1">
        <v>7.0</v>
      </c>
      <c r="F103" s="1">
        <v>5.0</v>
      </c>
      <c r="G103" s="1">
        <v>6.0</v>
      </c>
      <c r="H103" s="1">
        <v>1.0</v>
      </c>
      <c r="I103" s="1">
        <v>1.0</v>
      </c>
    </row>
    <row r="104">
      <c r="A104" s="1" t="s">
        <v>663</v>
      </c>
      <c r="B104" s="1">
        <v>3.0</v>
      </c>
      <c r="C104" s="1">
        <v>18.5</v>
      </c>
      <c r="D104" s="1">
        <v>6.166666666666667</v>
      </c>
      <c r="E104" s="1">
        <v>6.6</v>
      </c>
      <c r="F104" s="1">
        <v>5.8</v>
      </c>
      <c r="G104" s="1">
        <v>6.1</v>
      </c>
      <c r="H104" s="1">
        <v>0.10888888888888902</v>
      </c>
      <c r="I104" s="1">
        <v>0.3299831645537224</v>
      </c>
    </row>
    <row r="105">
      <c r="A105" s="1" t="s">
        <v>34</v>
      </c>
      <c r="B105" s="1">
        <v>5.0</v>
      </c>
      <c r="C105" s="1">
        <v>29.799999999999997</v>
      </c>
      <c r="D105" s="1">
        <v>5.959999999999999</v>
      </c>
      <c r="E105" s="1">
        <v>6.9</v>
      </c>
      <c r="F105" s="1">
        <v>4.7</v>
      </c>
      <c r="G105" s="1">
        <v>6.2</v>
      </c>
      <c r="H105" s="1">
        <v>0.5224000000000002</v>
      </c>
      <c r="I105" s="1">
        <v>0.7227724399837062</v>
      </c>
    </row>
    <row r="106">
      <c r="A106" s="1" t="s">
        <v>1972</v>
      </c>
      <c r="B106" s="1">
        <v>1.0</v>
      </c>
      <c r="C106" s="1">
        <v>6.8</v>
      </c>
      <c r="D106" s="1">
        <v>6.8</v>
      </c>
      <c r="E106" s="1">
        <v>6.8</v>
      </c>
      <c r="F106" s="1">
        <v>6.8</v>
      </c>
      <c r="G106" s="1">
        <v>6.8</v>
      </c>
      <c r="H106" s="1">
        <v>0.0</v>
      </c>
      <c r="I106" s="1">
        <v>0.0</v>
      </c>
    </row>
    <row r="107">
      <c r="A107" s="1" t="s">
        <v>696</v>
      </c>
      <c r="B107" s="1">
        <v>4.0</v>
      </c>
      <c r="C107" s="1">
        <v>25.9</v>
      </c>
      <c r="D107" s="1">
        <v>6.475</v>
      </c>
      <c r="E107" s="1">
        <v>6.9</v>
      </c>
      <c r="F107" s="1">
        <v>5.9</v>
      </c>
      <c r="G107" s="1">
        <v>6.550000000000001</v>
      </c>
      <c r="H107" s="1">
        <v>0.19187500000000013</v>
      </c>
      <c r="I107" s="1">
        <v>0.43803538669838094</v>
      </c>
    </row>
    <row r="108">
      <c r="A108" s="1" t="s">
        <v>1283</v>
      </c>
      <c r="B108" s="1">
        <v>1.0</v>
      </c>
      <c r="C108" s="1">
        <v>5.9</v>
      </c>
      <c r="D108" s="1">
        <v>5.9</v>
      </c>
      <c r="E108" s="1">
        <v>5.9</v>
      </c>
      <c r="F108" s="1">
        <v>5.9</v>
      </c>
      <c r="G108" s="1">
        <v>5.9</v>
      </c>
      <c r="H108" s="1">
        <v>0.0</v>
      </c>
      <c r="I108" s="1">
        <v>0.0</v>
      </c>
    </row>
    <row r="109">
      <c r="A109" s="1" t="s">
        <v>42</v>
      </c>
      <c r="B109" s="1">
        <v>45.0</v>
      </c>
      <c r="C109" s="1">
        <v>300.30000000000007</v>
      </c>
      <c r="D109" s="1">
        <v>6.673333333333335</v>
      </c>
      <c r="E109" s="1">
        <v>8.4</v>
      </c>
      <c r="F109" s="1">
        <v>2.4</v>
      </c>
      <c r="G109" s="1">
        <v>6.8</v>
      </c>
      <c r="H109" s="1">
        <v>1.4401777777777782</v>
      </c>
      <c r="I109" s="1">
        <v>1.2000740717879785</v>
      </c>
    </row>
    <row r="110">
      <c r="A110" s="1" t="s">
        <v>101</v>
      </c>
      <c r="B110" s="1">
        <v>34.0</v>
      </c>
      <c r="C110" s="1">
        <v>216.49999999999997</v>
      </c>
      <c r="D110" s="1">
        <v>6.367647058823529</v>
      </c>
      <c r="E110" s="1">
        <v>8.8</v>
      </c>
      <c r="F110" s="1">
        <v>5.0</v>
      </c>
      <c r="G110" s="1">
        <v>6.15</v>
      </c>
      <c r="H110" s="1">
        <v>0.74454152249135</v>
      </c>
      <c r="I110" s="1">
        <v>0.8628681953180045</v>
      </c>
    </row>
    <row r="111">
      <c r="A111" s="1" t="s">
        <v>25</v>
      </c>
      <c r="B111" s="1">
        <v>44.0</v>
      </c>
      <c r="C111" s="1">
        <v>297.00000000000006</v>
      </c>
      <c r="D111" s="1">
        <v>6.750000000000001</v>
      </c>
      <c r="E111" s="1">
        <v>8.0</v>
      </c>
      <c r="F111" s="1">
        <v>4.4</v>
      </c>
      <c r="G111" s="1">
        <v>6.8</v>
      </c>
      <c r="H111" s="1">
        <v>0.5956818181818183</v>
      </c>
      <c r="I111" s="1">
        <v>0.7718042615727243</v>
      </c>
    </row>
    <row r="112">
      <c r="A112" s="1" t="s">
        <v>1832</v>
      </c>
      <c r="B112" s="1">
        <v>2.0</v>
      </c>
      <c r="C112" s="1">
        <v>12.100000000000001</v>
      </c>
      <c r="D112" s="1">
        <v>6.050000000000001</v>
      </c>
      <c r="E112" s="1">
        <v>6.4</v>
      </c>
      <c r="F112" s="1">
        <v>5.7</v>
      </c>
      <c r="G112" s="1">
        <v>6.050000000000001</v>
      </c>
      <c r="H112" s="1">
        <v>0.1224999999999999</v>
      </c>
      <c r="I112" s="1">
        <v>0.34999999999999987</v>
      </c>
    </row>
    <row r="113">
      <c r="A113" s="1" t="s">
        <v>60</v>
      </c>
      <c r="B113" s="1">
        <v>4.0</v>
      </c>
      <c r="C113" s="1">
        <v>24.1</v>
      </c>
      <c r="D113" s="1">
        <v>6.025</v>
      </c>
      <c r="E113" s="1">
        <v>6.7</v>
      </c>
      <c r="F113" s="1">
        <v>5.0</v>
      </c>
      <c r="G113" s="1">
        <v>6.2</v>
      </c>
      <c r="H113" s="1">
        <v>0.4368750000000001</v>
      </c>
      <c r="I113" s="1">
        <v>0.6609652033201143</v>
      </c>
    </row>
    <row r="114">
      <c r="A114" s="1" t="s">
        <v>4661</v>
      </c>
      <c r="B114" s="1">
        <v>1.0</v>
      </c>
      <c r="C114" s="1">
        <v>6.5</v>
      </c>
      <c r="D114" s="1">
        <v>6.5</v>
      </c>
      <c r="E114" s="1">
        <v>6.5</v>
      </c>
      <c r="F114" s="1">
        <v>6.5</v>
      </c>
      <c r="G114" s="1">
        <v>6.5</v>
      </c>
      <c r="H114" s="1">
        <v>0.0</v>
      </c>
      <c r="I114" s="1">
        <v>0.0</v>
      </c>
    </row>
    <row r="115">
      <c r="A115" s="1" t="s">
        <v>1315</v>
      </c>
      <c r="B115" s="1">
        <v>1.0</v>
      </c>
      <c r="C115" s="1">
        <v>6.3</v>
      </c>
      <c r="D115" s="1">
        <v>6.3</v>
      </c>
      <c r="E115" s="1">
        <v>6.3</v>
      </c>
      <c r="F115" s="1">
        <v>6.3</v>
      </c>
      <c r="G115" s="1">
        <v>6.3</v>
      </c>
      <c r="H115" s="1">
        <v>0.0</v>
      </c>
      <c r="I115" s="1">
        <v>0.0</v>
      </c>
    </row>
    <row r="116">
      <c r="A116" s="1" t="s">
        <v>529</v>
      </c>
      <c r="B116" s="1">
        <v>3.0</v>
      </c>
      <c r="C116" s="1">
        <v>20.0</v>
      </c>
      <c r="D116" s="1">
        <v>6.666666666666667</v>
      </c>
      <c r="E116" s="1">
        <v>7.3</v>
      </c>
      <c r="F116" s="1">
        <v>6.3</v>
      </c>
      <c r="G116" s="1">
        <v>6.4</v>
      </c>
      <c r="H116" s="1">
        <v>0.20222222222222186</v>
      </c>
      <c r="I116" s="1">
        <v>0.4496912521077343</v>
      </c>
    </row>
    <row r="117">
      <c r="A117" s="1" t="s">
        <v>928</v>
      </c>
      <c r="B117" s="1">
        <v>1.0</v>
      </c>
      <c r="C117" s="1">
        <v>5.6</v>
      </c>
      <c r="D117" s="1">
        <v>5.6</v>
      </c>
      <c r="E117" s="1">
        <v>5.6</v>
      </c>
      <c r="F117" s="1">
        <v>5.6</v>
      </c>
      <c r="G117" s="1">
        <v>5.6</v>
      </c>
      <c r="H117" s="1">
        <v>0.0</v>
      </c>
      <c r="I117" s="1">
        <v>0.0</v>
      </c>
    </row>
    <row r="118">
      <c r="A118" s="1" t="s">
        <v>6053</v>
      </c>
      <c r="B118" s="1">
        <v>1.0</v>
      </c>
      <c r="C118" s="1">
        <v>8.1</v>
      </c>
      <c r="D118" s="1">
        <v>8.1</v>
      </c>
      <c r="E118" s="1">
        <v>8.1</v>
      </c>
      <c r="F118" s="1">
        <v>8.1</v>
      </c>
      <c r="G118" s="1">
        <v>8.1</v>
      </c>
      <c r="H118" s="1">
        <v>0.0</v>
      </c>
      <c r="I118" s="1">
        <v>0.0</v>
      </c>
    </row>
    <row r="119">
      <c r="A119" s="1" t="s">
        <v>4655</v>
      </c>
      <c r="B119" s="1">
        <v>1.0</v>
      </c>
      <c r="C119" s="1">
        <v>6.7</v>
      </c>
      <c r="D119" s="1">
        <v>6.7</v>
      </c>
      <c r="E119" s="1">
        <v>6.7</v>
      </c>
      <c r="F119" s="1">
        <v>6.7</v>
      </c>
      <c r="G119" s="1">
        <v>6.7</v>
      </c>
      <c r="H119" s="1">
        <v>0.0</v>
      </c>
      <c r="I119" s="1">
        <v>0.0</v>
      </c>
    </row>
    <row r="120">
      <c r="A120" s="1" t="s">
        <v>3459</v>
      </c>
      <c r="B120" s="1">
        <v>2.0</v>
      </c>
      <c r="C120" s="1">
        <v>14.2</v>
      </c>
      <c r="D120" s="1">
        <v>7.1</v>
      </c>
      <c r="E120" s="1">
        <v>7.4</v>
      </c>
      <c r="F120" s="1">
        <v>6.8</v>
      </c>
      <c r="G120" s="1">
        <v>7.1</v>
      </c>
      <c r="H120" s="1">
        <v>0.09000000000000029</v>
      </c>
      <c r="I120" s="1">
        <v>0.3000000000000005</v>
      </c>
    </row>
    <row r="121">
      <c r="A121" s="1" t="s">
        <v>6794</v>
      </c>
      <c r="B121" s="1">
        <v>1.0</v>
      </c>
      <c r="C121" s="1">
        <v>4.7</v>
      </c>
      <c r="D121" s="1">
        <v>4.7</v>
      </c>
      <c r="E121" s="1">
        <v>4.7</v>
      </c>
      <c r="F121" s="1">
        <v>4.7</v>
      </c>
      <c r="G121" s="1">
        <v>4.7</v>
      </c>
      <c r="H121" s="1">
        <v>0.0</v>
      </c>
      <c r="I121" s="1">
        <v>0.0</v>
      </c>
    </row>
    <row r="122">
      <c r="A122" s="1" t="s">
        <v>2198</v>
      </c>
      <c r="B122" s="1">
        <v>1.0</v>
      </c>
      <c r="C122" s="1">
        <v>6.0</v>
      </c>
      <c r="D122" s="1">
        <v>6.0</v>
      </c>
      <c r="E122" s="1">
        <v>6.0</v>
      </c>
      <c r="F122" s="1">
        <v>6.0</v>
      </c>
      <c r="G122" s="1">
        <v>6.0</v>
      </c>
      <c r="H122" s="1">
        <v>0.0</v>
      </c>
      <c r="I122" s="1">
        <v>0.0</v>
      </c>
    </row>
    <row r="123">
      <c r="A123" s="1" t="s">
        <v>7589</v>
      </c>
      <c r="B123" s="1">
        <v>1.0</v>
      </c>
      <c r="C123" s="1">
        <v>6.8</v>
      </c>
      <c r="D123" s="1">
        <v>6.8</v>
      </c>
      <c r="E123" s="1">
        <v>6.8</v>
      </c>
      <c r="F123" s="1">
        <v>6.8</v>
      </c>
      <c r="G123" s="1">
        <v>6.8</v>
      </c>
      <c r="H123" s="1">
        <v>0.0</v>
      </c>
      <c r="I123" s="1">
        <v>0.0</v>
      </c>
    </row>
    <row r="124">
      <c r="A124" s="1" t="s">
        <v>2794</v>
      </c>
      <c r="B124" s="1">
        <v>1.0</v>
      </c>
      <c r="C124" s="1">
        <v>6.5</v>
      </c>
      <c r="D124" s="1">
        <v>6.5</v>
      </c>
      <c r="E124" s="1">
        <v>6.5</v>
      </c>
      <c r="F124" s="1">
        <v>6.5</v>
      </c>
      <c r="G124" s="1">
        <v>6.5</v>
      </c>
      <c r="H124" s="1">
        <v>0.0</v>
      </c>
      <c r="I124" s="1">
        <v>0.0</v>
      </c>
    </row>
    <row r="125">
      <c r="A125" s="1" t="s">
        <v>2892</v>
      </c>
      <c r="B125" s="1">
        <v>1.0</v>
      </c>
      <c r="C125" s="1">
        <v>7.2</v>
      </c>
      <c r="D125" s="1">
        <v>7.2</v>
      </c>
      <c r="E125" s="1">
        <v>7.2</v>
      </c>
      <c r="F125" s="1">
        <v>7.2</v>
      </c>
      <c r="G125" s="1">
        <v>7.2</v>
      </c>
      <c r="H125" s="1">
        <v>0.0</v>
      </c>
      <c r="I125" s="1">
        <v>0.0</v>
      </c>
    </row>
    <row r="126">
      <c r="A126" s="1" t="s">
        <v>5898</v>
      </c>
      <c r="B126" s="1">
        <v>1.0</v>
      </c>
      <c r="C126" s="1">
        <v>7.7</v>
      </c>
      <c r="D126" s="1">
        <v>7.7</v>
      </c>
      <c r="E126" s="1">
        <v>7.7</v>
      </c>
      <c r="F126" s="1">
        <v>7.7</v>
      </c>
      <c r="G126" s="1">
        <v>7.7</v>
      </c>
      <c r="H126" s="1">
        <v>0.0</v>
      </c>
      <c r="I126" s="1">
        <v>0.0</v>
      </c>
    </row>
    <row r="127">
      <c r="A127" s="1" t="s">
        <v>3716</v>
      </c>
      <c r="B127" s="1">
        <v>1.0</v>
      </c>
      <c r="C127" s="1">
        <v>7.8</v>
      </c>
      <c r="D127" s="1">
        <v>7.8</v>
      </c>
      <c r="E127" s="1">
        <v>7.8</v>
      </c>
      <c r="F127" s="1">
        <v>7.8</v>
      </c>
      <c r="G127" s="1">
        <v>7.8</v>
      </c>
      <c r="H127" s="1">
        <v>0.0</v>
      </c>
      <c r="I127" s="1">
        <v>0.0</v>
      </c>
    </row>
    <row r="128">
      <c r="A128" s="1" t="s">
        <v>1821</v>
      </c>
      <c r="B128" s="1">
        <v>1.0</v>
      </c>
      <c r="C128" s="1">
        <v>7.3</v>
      </c>
      <c r="D128" s="1">
        <v>7.3</v>
      </c>
      <c r="E128" s="1">
        <v>7.3</v>
      </c>
      <c r="F128" s="1">
        <v>7.3</v>
      </c>
      <c r="G128" s="1">
        <v>7.3</v>
      </c>
      <c r="H128" s="1">
        <v>0.0</v>
      </c>
      <c r="I128" s="1">
        <v>0.0</v>
      </c>
    </row>
    <row r="129">
      <c r="A129" s="1" t="s">
        <v>2172</v>
      </c>
      <c r="B129" s="1">
        <v>1.0</v>
      </c>
      <c r="C129" s="1">
        <v>6.7</v>
      </c>
      <c r="D129" s="1">
        <v>6.7</v>
      </c>
      <c r="E129" s="1">
        <v>6.7</v>
      </c>
      <c r="F129" s="1">
        <v>6.7</v>
      </c>
      <c r="G129" s="1">
        <v>6.7</v>
      </c>
      <c r="H129" s="1">
        <v>0.0</v>
      </c>
      <c r="I129" s="1">
        <v>0.0</v>
      </c>
    </row>
    <row r="130">
      <c r="A130" s="1" t="s">
        <v>2847</v>
      </c>
      <c r="B130" s="1">
        <v>2.0</v>
      </c>
      <c r="C130" s="1">
        <v>14.899999999999999</v>
      </c>
      <c r="D130" s="1">
        <v>7.449999999999999</v>
      </c>
      <c r="E130" s="1">
        <v>8.1</v>
      </c>
      <c r="F130" s="1">
        <v>6.8</v>
      </c>
      <c r="G130" s="1">
        <v>7.449999999999999</v>
      </c>
      <c r="H130" s="1">
        <v>0.4224999999999996</v>
      </c>
      <c r="I130" s="1">
        <v>0.6499999999999997</v>
      </c>
    </row>
    <row r="131">
      <c r="A131" s="1" t="s">
        <v>2507</v>
      </c>
      <c r="B131" s="1">
        <v>1.0</v>
      </c>
      <c r="C131" s="1">
        <v>7.6</v>
      </c>
      <c r="D131" s="1">
        <v>7.6</v>
      </c>
      <c r="E131" s="1">
        <v>7.6</v>
      </c>
      <c r="F131" s="1">
        <v>7.6</v>
      </c>
      <c r="G131" s="1">
        <v>7.6</v>
      </c>
      <c r="H131" s="1">
        <v>0.0</v>
      </c>
      <c r="I131" s="1">
        <v>0.0</v>
      </c>
    </row>
    <row r="132">
      <c r="A132" s="1" t="s">
        <v>910</v>
      </c>
      <c r="B132" s="1">
        <v>13.0</v>
      </c>
      <c r="C132" s="1">
        <v>81.69999999999999</v>
      </c>
      <c r="D132" s="1">
        <v>6.284615384615384</v>
      </c>
      <c r="E132" s="1">
        <v>7.7</v>
      </c>
      <c r="F132" s="1">
        <v>5.0</v>
      </c>
      <c r="G132" s="1">
        <v>6.2</v>
      </c>
      <c r="H132" s="1">
        <v>0.7443786982248521</v>
      </c>
      <c r="I132" s="1">
        <v>0.8627738395575356</v>
      </c>
    </row>
    <row r="133">
      <c r="A133" s="1" t="s">
        <v>729</v>
      </c>
      <c r="B133" s="1">
        <v>27.0</v>
      </c>
      <c r="C133" s="1">
        <v>160.30000000000004</v>
      </c>
      <c r="D133" s="1">
        <v>5.9370370370370384</v>
      </c>
      <c r="E133" s="1">
        <v>7.3</v>
      </c>
      <c r="F133" s="1">
        <v>4.0</v>
      </c>
      <c r="G133" s="1">
        <v>6.1</v>
      </c>
      <c r="H133" s="1">
        <v>0.8978875171467764</v>
      </c>
      <c r="I133" s="1">
        <v>0.9475692677302153</v>
      </c>
    </row>
    <row r="134">
      <c r="A134" s="1" t="s">
        <v>1846</v>
      </c>
      <c r="B134" s="1">
        <v>1.0</v>
      </c>
      <c r="C134" s="1">
        <v>6.3</v>
      </c>
      <c r="D134" s="1">
        <v>6.3</v>
      </c>
      <c r="E134" s="1">
        <v>6.3</v>
      </c>
      <c r="F134" s="1">
        <v>6.3</v>
      </c>
      <c r="G134" s="1">
        <v>6.3</v>
      </c>
      <c r="H134" s="1">
        <v>0.0</v>
      </c>
      <c r="I134" s="1">
        <v>0.0</v>
      </c>
    </row>
    <row r="135">
      <c r="A135" s="1" t="s">
        <v>1458</v>
      </c>
      <c r="B135" s="1">
        <v>7.0</v>
      </c>
      <c r="C135" s="1">
        <v>40.6</v>
      </c>
      <c r="D135" s="1">
        <v>5.8</v>
      </c>
      <c r="E135" s="1">
        <v>6.8</v>
      </c>
      <c r="F135" s="1">
        <v>4.1</v>
      </c>
      <c r="G135" s="1">
        <v>5.6</v>
      </c>
      <c r="H135" s="1">
        <v>0.8171428571428574</v>
      </c>
      <c r="I135" s="1">
        <v>0.9039595439746501</v>
      </c>
    </row>
    <row r="136">
      <c r="A136" s="1" t="s">
        <v>4784</v>
      </c>
      <c r="B136" s="1">
        <v>1.0</v>
      </c>
      <c r="C136" s="1">
        <v>5.4</v>
      </c>
      <c r="D136" s="1">
        <v>5.4</v>
      </c>
      <c r="E136" s="1">
        <v>5.4</v>
      </c>
      <c r="F136" s="1">
        <v>5.4</v>
      </c>
      <c r="G136" s="1">
        <v>5.4</v>
      </c>
      <c r="H136" s="1">
        <v>0.0</v>
      </c>
      <c r="I136" s="1">
        <v>0.0</v>
      </c>
    </row>
    <row r="137">
      <c r="A137" s="1" t="s">
        <v>4313</v>
      </c>
      <c r="B137" s="1">
        <v>2.0</v>
      </c>
      <c r="C137" s="1">
        <v>14.7</v>
      </c>
      <c r="D137" s="1">
        <v>7.35</v>
      </c>
      <c r="E137" s="1">
        <v>7.8</v>
      </c>
      <c r="F137" s="1">
        <v>6.9</v>
      </c>
      <c r="G137" s="1">
        <v>7.35</v>
      </c>
      <c r="H137" s="1">
        <v>0.20249999999999957</v>
      </c>
      <c r="I137" s="1">
        <v>0.4499999999999995</v>
      </c>
    </row>
    <row r="138">
      <c r="A138" s="1" t="s">
        <v>4463</v>
      </c>
      <c r="B138" s="1">
        <v>1.0</v>
      </c>
      <c r="C138" s="1">
        <v>5.1</v>
      </c>
      <c r="D138" s="1">
        <v>5.1</v>
      </c>
      <c r="E138" s="1">
        <v>5.1</v>
      </c>
      <c r="F138" s="1">
        <v>5.1</v>
      </c>
      <c r="G138" s="1">
        <v>5.1</v>
      </c>
      <c r="H138" s="1">
        <v>0.0</v>
      </c>
      <c r="I138" s="1">
        <v>0.0</v>
      </c>
    </row>
    <row r="139">
      <c r="A139" s="1" t="s">
        <v>3583</v>
      </c>
      <c r="B139" s="1">
        <v>1.0</v>
      </c>
      <c r="C139" s="1">
        <v>7.9</v>
      </c>
      <c r="D139" s="1">
        <v>7.9</v>
      </c>
      <c r="E139" s="1">
        <v>7.9</v>
      </c>
      <c r="F139" s="1">
        <v>7.9</v>
      </c>
      <c r="G139" s="1">
        <v>7.9</v>
      </c>
      <c r="H139" s="1">
        <v>0.0</v>
      </c>
      <c r="I139" s="1">
        <v>0.0</v>
      </c>
    </row>
    <row r="140">
      <c r="A140" s="1" t="s">
        <v>2249</v>
      </c>
      <c r="B140" s="1">
        <v>1.0</v>
      </c>
      <c r="C140" s="1">
        <v>6.1</v>
      </c>
      <c r="D140" s="1">
        <v>6.1</v>
      </c>
      <c r="E140" s="1">
        <v>6.1</v>
      </c>
      <c r="F140" s="1">
        <v>6.1</v>
      </c>
      <c r="G140" s="1">
        <v>6.1</v>
      </c>
      <c r="H140" s="1">
        <v>0.0</v>
      </c>
      <c r="I140" s="1">
        <v>0.0</v>
      </c>
    </row>
    <row r="141">
      <c r="A141" s="1" t="s">
        <v>2283</v>
      </c>
      <c r="B141" s="1">
        <v>2.0</v>
      </c>
      <c r="C141" s="1">
        <v>12.4</v>
      </c>
      <c r="D141" s="1">
        <v>6.2</v>
      </c>
      <c r="E141" s="1">
        <v>6.2</v>
      </c>
      <c r="F141" s="1">
        <v>6.2</v>
      </c>
      <c r="G141" s="1">
        <v>6.2</v>
      </c>
      <c r="H141" s="1">
        <v>0.0</v>
      </c>
      <c r="I141" s="1">
        <v>0.0</v>
      </c>
    </row>
    <row r="142">
      <c r="A142" s="1" t="s">
        <v>642</v>
      </c>
      <c r="B142" s="1">
        <v>3.0</v>
      </c>
      <c r="C142" s="1">
        <v>19.200000000000003</v>
      </c>
      <c r="D142" s="1">
        <v>6.400000000000001</v>
      </c>
      <c r="E142" s="1">
        <v>7.4</v>
      </c>
      <c r="F142" s="1">
        <v>5.3</v>
      </c>
      <c r="G142" s="1">
        <v>6.5</v>
      </c>
      <c r="H142" s="1">
        <v>0.7400000000000002</v>
      </c>
      <c r="I142" s="1">
        <v>0.8602325267042628</v>
      </c>
    </row>
    <row r="143">
      <c r="A143" s="1" t="s">
        <v>651</v>
      </c>
      <c r="B143" s="1">
        <v>1.0</v>
      </c>
      <c r="C143" s="1">
        <v>5.8</v>
      </c>
      <c r="D143" s="1">
        <v>5.8</v>
      </c>
      <c r="E143" s="1">
        <v>5.8</v>
      </c>
      <c r="F143" s="1">
        <v>5.8</v>
      </c>
      <c r="G143" s="1">
        <v>5.8</v>
      </c>
      <c r="H143" s="1">
        <v>0.0</v>
      </c>
      <c r="I143" s="1">
        <v>0.0</v>
      </c>
    </row>
    <row r="144">
      <c r="A144" s="1" t="s">
        <v>185</v>
      </c>
      <c r="B144" s="1">
        <v>21.0</v>
      </c>
      <c r="C144" s="1">
        <v>129.39999999999998</v>
      </c>
      <c r="D144" s="1">
        <v>6.16190476190476</v>
      </c>
      <c r="E144" s="1">
        <v>7.6</v>
      </c>
      <c r="F144" s="1">
        <v>5.2</v>
      </c>
      <c r="G144" s="1">
        <v>6.2</v>
      </c>
      <c r="H144" s="1">
        <v>0.3528344671201814</v>
      </c>
      <c r="I144" s="1">
        <v>0.593998709695721</v>
      </c>
    </row>
    <row r="145">
      <c r="A145" s="1" t="s">
        <v>4148</v>
      </c>
      <c r="B145" s="1">
        <v>1.0</v>
      </c>
      <c r="C145" s="1">
        <v>7.1</v>
      </c>
      <c r="D145" s="1">
        <v>7.1</v>
      </c>
      <c r="E145" s="1">
        <v>7.1</v>
      </c>
      <c r="F145" s="1">
        <v>7.1</v>
      </c>
      <c r="G145" s="1">
        <v>7.1</v>
      </c>
      <c r="H145" s="1">
        <v>0.0</v>
      </c>
      <c r="I145" s="1">
        <v>0.0</v>
      </c>
    </row>
    <row r="146">
      <c r="A146" s="1" t="s">
        <v>5821</v>
      </c>
      <c r="B146" s="1">
        <v>1.0</v>
      </c>
      <c r="C146" s="1">
        <v>6.2</v>
      </c>
      <c r="D146" s="1">
        <v>6.2</v>
      </c>
      <c r="E146" s="1">
        <v>6.2</v>
      </c>
      <c r="F146" s="1">
        <v>6.2</v>
      </c>
      <c r="G146" s="1">
        <v>6.2</v>
      </c>
      <c r="H146" s="1">
        <v>0.0</v>
      </c>
      <c r="I146" s="1">
        <v>0.0</v>
      </c>
    </row>
    <row r="147">
      <c r="A147" s="1" t="s">
        <v>1853</v>
      </c>
      <c r="B147" s="1">
        <v>1.0</v>
      </c>
      <c r="C147" s="1">
        <v>5.5</v>
      </c>
      <c r="D147" s="1">
        <v>5.5</v>
      </c>
      <c r="E147" s="1">
        <v>5.5</v>
      </c>
      <c r="F147" s="1">
        <v>5.5</v>
      </c>
      <c r="G147" s="1">
        <v>5.5</v>
      </c>
      <c r="H147" s="1">
        <v>0.0</v>
      </c>
      <c r="I147" s="1">
        <v>0.0</v>
      </c>
    </row>
    <row r="148">
      <c r="A148" s="1" t="s">
        <v>5643</v>
      </c>
      <c r="B148" s="1">
        <v>1.0</v>
      </c>
      <c r="C148" s="1">
        <v>6.9</v>
      </c>
      <c r="D148" s="1">
        <v>6.9</v>
      </c>
      <c r="E148" s="1">
        <v>6.9</v>
      </c>
      <c r="F148" s="1">
        <v>6.9</v>
      </c>
      <c r="G148" s="1">
        <v>6.9</v>
      </c>
      <c r="H148" s="1">
        <v>0.0</v>
      </c>
      <c r="I148" s="1">
        <v>0.0</v>
      </c>
    </row>
    <row r="149">
      <c r="A149" s="1" t="s">
        <v>6404</v>
      </c>
      <c r="B149" s="1">
        <v>1.0</v>
      </c>
      <c r="C149" s="1">
        <v>5.3</v>
      </c>
      <c r="D149" s="1">
        <v>5.3</v>
      </c>
      <c r="E149" s="1">
        <v>5.3</v>
      </c>
      <c r="F149" s="1">
        <v>5.3</v>
      </c>
      <c r="G149" s="1">
        <v>5.3</v>
      </c>
      <c r="H149" s="1">
        <v>0.0</v>
      </c>
      <c r="I149" s="1">
        <v>0.0</v>
      </c>
    </row>
    <row r="150">
      <c r="A150" s="1" t="s">
        <v>5094</v>
      </c>
      <c r="B150" s="1">
        <v>1.0</v>
      </c>
      <c r="C150" s="1">
        <v>4.5</v>
      </c>
      <c r="D150" s="1">
        <v>4.5</v>
      </c>
      <c r="E150" s="1">
        <v>4.5</v>
      </c>
      <c r="F150" s="1">
        <v>4.5</v>
      </c>
      <c r="G150" s="1">
        <v>4.5</v>
      </c>
      <c r="H150" s="1">
        <v>0.0</v>
      </c>
      <c r="I150" s="1">
        <v>0.0</v>
      </c>
    </row>
    <row r="151">
      <c r="A151" s="1" t="s">
        <v>3545</v>
      </c>
      <c r="B151" s="1">
        <v>2.0</v>
      </c>
      <c r="C151" s="1">
        <v>9.7</v>
      </c>
      <c r="D151" s="1">
        <v>4.85</v>
      </c>
      <c r="E151" s="1">
        <v>5.4</v>
      </c>
      <c r="F151" s="1">
        <v>4.3</v>
      </c>
      <c r="G151" s="1">
        <v>4.85</v>
      </c>
      <c r="H151" s="1">
        <v>0.30250000000000005</v>
      </c>
      <c r="I151" s="1">
        <v>0.55</v>
      </c>
    </row>
    <row r="152">
      <c r="A152" s="1" t="s">
        <v>1052</v>
      </c>
      <c r="B152" s="1">
        <v>2.0</v>
      </c>
      <c r="C152" s="1">
        <v>9.5</v>
      </c>
      <c r="D152" s="1">
        <v>4.75</v>
      </c>
      <c r="E152" s="1">
        <v>5.2</v>
      </c>
      <c r="F152" s="1">
        <v>4.3</v>
      </c>
      <c r="G152" s="1">
        <v>4.75</v>
      </c>
      <c r="H152" s="1">
        <v>0.20250000000000015</v>
      </c>
      <c r="I152" s="1">
        <v>0.4500000000000002</v>
      </c>
    </row>
    <row r="153">
      <c r="A153" s="1" t="s">
        <v>534</v>
      </c>
      <c r="B153" s="1">
        <v>3.0</v>
      </c>
      <c r="C153" s="1">
        <v>16.3</v>
      </c>
      <c r="D153" s="1">
        <v>5.433333333333334</v>
      </c>
      <c r="E153" s="1">
        <v>5.6</v>
      </c>
      <c r="F153" s="1">
        <v>5.2</v>
      </c>
      <c r="G153" s="1">
        <v>5.5</v>
      </c>
      <c r="H153" s="1">
        <v>0.028888888888888856</v>
      </c>
      <c r="I153" s="1">
        <v>0.1699673171197594</v>
      </c>
    </row>
    <row r="154">
      <c r="A154" s="1" t="s">
        <v>1035</v>
      </c>
      <c r="B154" s="1">
        <v>1.0</v>
      </c>
      <c r="C154" s="1">
        <v>7.5</v>
      </c>
      <c r="D154" s="1">
        <v>7.5</v>
      </c>
      <c r="E154" s="1">
        <v>7.5</v>
      </c>
      <c r="F154" s="1">
        <v>7.5</v>
      </c>
      <c r="G154" s="1">
        <v>7.5</v>
      </c>
      <c r="H154" s="1">
        <v>0.0</v>
      </c>
      <c r="I154" s="1">
        <v>0.0</v>
      </c>
    </row>
    <row r="155">
      <c r="A155" s="1" t="s">
        <v>419</v>
      </c>
      <c r="B155" s="1">
        <v>4.0</v>
      </c>
      <c r="C155" s="1">
        <v>23.0</v>
      </c>
      <c r="D155" s="1">
        <v>5.75</v>
      </c>
      <c r="E155" s="1">
        <v>6.0</v>
      </c>
      <c r="F155" s="1">
        <v>5.5</v>
      </c>
      <c r="G155" s="1">
        <v>5.75</v>
      </c>
      <c r="H155" s="1">
        <v>0.0625</v>
      </c>
      <c r="I155" s="1">
        <v>0.25</v>
      </c>
    </row>
    <row r="156">
      <c r="A156" s="1" t="s">
        <v>3389</v>
      </c>
      <c r="B156" s="1">
        <v>2.0</v>
      </c>
      <c r="C156" s="1">
        <v>11.0</v>
      </c>
      <c r="D156" s="1">
        <v>5.5</v>
      </c>
      <c r="E156" s="1">
        <v>5.6</v>
      </c>
      <c r="F156" s="1">
        <v>5.4</v>
      </c>
      <c r="G156" s="1">
        <v>5.5</v>
      </c>
      <c r="H156" s="1">
        <v>0.009999999999999929</v>
      </c>
      <c r="I156" s="1">
        <v>0.09999999999999964</v>
      </c>
    </row>
    <row r="157">
      <c r="A157" s="1" t="s">
        <v>7035</v>
      </c>
      <c r="B157" s="1">
        <v>1.0</v>
      </c>
      <c r="C157" s="1">
        <v>5.1</v>
      </c>
      <c r="D157" s="1">
        <v>5.1</v>
      </c>
      <c r="E157" s="1">
        <v>5.1</v>
      </c>
      <c r="F157" s="1">
        <v>5.1</v>
      </c>
      <c r="G157" s="1">
        <v>5.1</v>
      </c>
      <c r="H157" s="1">
        <v>0.0</v>
      </c>
      <c r="I157" s="1">
        <v>0.0</v>
      </c>
    </row>
    <row r="158">
      <c r="A158" s="1" t="s">
        <v>3793</v>
      </c>
      <c r="B158" s="1">
        <v>1.0</v>
      </c>
      <c r="C158" s="1">
        <v>3.5</v>
      </c>
      <c r="D158" s="1">
        <v>3.5</v>
      </c>
      <c r="E158" s="1">
        <v>3.5</v>
      </c>
      <c r="F158" s="1">
        <v>3.5</v>
      </c>
      <c r="G158" s="1">
        <v>3.5</v>
      </c>
      <c r="H158" s="1">
        <v>0.0</v>
      </c>
      <c r="I158" s="1">
        <v>0.0</v>
      </c>
    </row>
    <row r="159">
      <c r="A159" s="1" t="s">
        <v>4795</v>
      </c>
      <c r="B159" s="1">
        <v>1.0</v>
      </c>
      <c r="C159" s="1">
        <v>7.9</v>
      </c>
      <c r="D159" s="1">
        <v>7.9</v>
      </c>
      <c r="E159" s="1">
        <v>7.9</v>
      </c>
      <c r="F159" s="1">
        <v>7.9</v>
      </c>
      <c r="G159" s="1">
        <v>7.9</v>
      </c>
      <c r="H159" s="1">
        <v>0.0</v>
      </c>
      <c r="I159" s="1">
        <v>0.0</v>
      </c>
    </row>
    <row r="160">
      <c r="A160" s="1" t="s">
        <v>1807</v>
      </c>
      <c r="B160" s="1">
        <v>1.0</v>
      </c>
      <c r="C160" s="1">
        <v>5.5</v>
      </c>
      <c r="D160" s="1">
        <v>5.5</v>
      </c>
      <c r="E160" s="1">
        <v>5.5</v>
      </c>
      <c r="F160" s="1">
        <v>5.5</v>
      </c>
      <c r="G160" s="1">
        <v>5.5</v>
      </c>
      <c r="H160" s="1">
        <v>0.0</v>
      </c>
      <c r="I160" s="1">
        <v>0.0</v>
      </c>
    </row>
    <row r="161">
      <c r="A161" s="1" t="s">
        <v>597</v>
      </c>
      <c r="B161" s="1">
        <v>6.0</v>
      </c>
      <c r="C161" s="1">
        <v>35.0</v>
      </c>
      <c r="D161" s="1">
        <v>5.833333333333333</v>
      </c>
      <c r="E161" s="1">
        <v>6.3</v>
      </c>
      <c r="F161" s="1">
        <v>5.3</v>
      </c>
      <c r="G161" s="1">
        <v>5.8</v>
      </c>
      <c r="H161" s="1">
        <v>0.16888888888888876</v>
      </c>
      <c r="I161" s="1">
        <v>0.41096093353126495</v>
      </c>
    </row>
    <row r="162">
      <c r="A162" s="1" t="s">
        <v>1271</v>
      </c>
      <c r="B162" s="1">
        <v>1.0</v>
      </c>
      <c r="C162" s="1">
        <v>5.4</v>
      </c>
      <c r="D162" s="1">
        <v>5.4</v>
      </c>
      <c r="E162" s="1">
        <v>5.4</v>
      </c>
      <c r="F162" s="1">
        <v>5.4</v>
      </c>
      <c r="G162" s="1">
        <v>5.4</v>
      </c>
      <c r="H162" s="1">
        <v>0.0</v>
      </c>
      <c r="I162" s="1">
        <v>0.0</v>
      </c>
    </row>
    <row r="163">
      <c r="A163" s="1" t="s">
        <v>798</v>
      </c>
      <c r="B163" s="1">
        <v>8.0</v>
      </c>
      <c r="C163" s="1">
        <v>43.900000000000006</v>
      </c>
      <c r="D163" s="1">
        <v>5.487500000000001</v>
      </c>
      <c r="E163" s="1">
        <v>7.0</v>
      </c>
      <c r="F163" s="1">
        <v>3.8</v>
      </c>
      <c r="G163" s="1">
        <v>5.5</v>
      </c>
      <c r="H163" s="1">
        <v>0.7935937500000004</v>
      </c>
      <c r="I163" s="1">
        <v>0.8908387901298419</v>
      </c>
    </row>
    <row r="164">
      <c r="A164" s="1" t="s">
        <v>3013</v>
      </c>
      <c r="B164" s="1">
        <v>2.0</v>
      </c>
      <c r="C164" s="1">
        <v>11.1</v>
      </c>
      <c r="D164" s="1">
        <v>5.55</v>
      </c>
      <c r="E164" s="1">
        <v>6.6</v>
      </c>
      <c r="F164" s="1">
        <v>4.5</v>
      </c>
      <c r="G164" s="1">
        <v>5.55</v>
      </c>
      <c r="H164" s="1">
        <v>1.1024999999999996</v>
      </c>
      <c r="I164" s="1">
        <v>1.0499999999999998</v>
      </c>
    </row>
    <row r="165">
      <c r="A165" s="1" t="s">
        <v>217</v>
      </c>
      <c r="B165" s="1">
        <v>1.0</v>
      </c>
      <c r="C165" s="1">
        <v>4.8</v>
      </c>
      <c r="D165" s="1">
        <v>4.8</v>
      </c>
      <c r="E165" s="1">
        <v>4.8</v>
      </c>
      <c r="F165" s="1">
        <v>4.8</v>
      </c>
      <c r="G165" s="1">
        <v>4.8</v>
      </c>
      <c r="H165" s="1">
        <v>0.0</v>
      </c>
      <c r="I165" s="1">
        <v>0.0</v>
      </c>
    </row>
    <row r="166">
      <c r="A166" s="1" t="s">
        <v>1322</v>
      </c>
      <c r="B166" s="1">
        <v>3.0</v>
      </c>
      <c r="C166" s="1">
        <v>20.4</v>
      </c>
      <c r="D166" s="1">
        <v>6.8</v>
      </c>
      <c r="E166" s="1">
        <v>7.3</v>
      </c>
      <c r="F166" s="1">
        <v>6.5</v>
      </c>
      <c r="G166" s="1">
        <v>6.6</v>
      </c>
      <c r="H166" s="1">
        <v>0.12666666666666665</v>
      </c>
      <c r="I166" s="1">
        <v>0.3559026084010437</v>
      </c>
    </row>
    <row r="167">
      <c r="A167" s="1" t="s">
        <v>720</v>
      </c>
      <c r="B167" s="1">
        <v>4.0</v>
      </c>
      <c r="C167" s="1">
        <v>23.799999999999997</v>
      </c>
      <c r="D167" s="1">
        <v>5.949999999999999</v>
      </c>
      <c r="E167" s="1">
        <v>7.2</v>
      </c>
      <c r="F167" s="1">
        <v>4.8</v>
      </c>
      <c r="G167" s="1">
        <v>5.9</v>
      </c>
      <c r="H167" s="1">
        <v>0.7425000000000002</v>
      </c>
      <c r="I167" s="1">
        <v>0.8616843969807044</v>
      </c>
    </row>
    <row r="168">
      <c r="A168" s="1" t="s">
        <v>5608</v>
      </c>
      <c r="B168" s="1">
        <v>1.0</v>
      </c>
      <c r="C168" s="1">
        <v>6.9</v>
      </c>
      <c r="D168" s="1">
        <v>6.9</v>
      </c>
      <c r="E168" s="1">
        <v>6.9</v>
      </c>
      <c r="F168" s="1">
        <v>6.9</v>
      </c>
      <c r="G168" s="1">
        <v>6.9</v>
      </c>
      <c r="H168" s="1">
        <v>0.0</v>
      </c>
      <c r="I168" s="1">
        <v>0.0</v>
      </c>
    </row>
    <row r="169">
      <c r="A169" s="1" t="s">
        <v>1856</v>
      </c>
      <c r="B169" s="1">
        <v>2.0</v>
      </c>
      <c r="C169" s="1">
        <v>11.7</v>
      </c>
      <c r="D169" s="1">
        <v>5.85</v>
      </c>
      <c r="E169" s="1">
        <v>6.2</v>
      </c>
      <c r="F169" s="1">
        <v>5.5</v>
      </c>
      <c r="G169" s="1">
        <v>5.85</v>
      </c>
      <c r="H169" s="1">
        <v>0.1224999999999999</v>
      </c>
      <c r="I169" s="1">
        <v>0.34999999999999987</v>
      </c>
    </row>
    <row r="170">
      <c r="A170" s="1" t="s">
        <v>5744</v>
      </c>
      <c r="B170" s="1">
        <v>4.0</v>
      </c>
      <c r="C170" s="1">
        <v>25.1</v>
      </c>
      <c r="D170" s="1">
        <v>6.275</v>
      </c>
      <c r="E170" s="1">
        <v>7.8</v>
      </c>
      <c r="F170" s="1">
        <v>5.6</v>
      </c>
      <c r="G170" s="1">
        <v>5.85</v>
      </c>
      <c r="H170" s="1">
        <v>0.8168750000000001</v>
      </c>
      <c r="I170" s="1">
        <v>0.903811374126261</v>
      </c>
    </row>
    <row r="171">
      <c r="A171" s="1" t="s">
        <v>3601</v>
      </c>
      <c r="B171" s="1">
        <v>1.0</v>
      </c>
      <c r="C171" s="1">
        <v>6.0</v>
      </c>
      <c r="D171" s="1">
        <v>6.0</v>
      </c>
      <c r="E171" s="1">
        <v>6.0</v>
      </c>
      <c r="F171" s="1">
        <v>6.0</v>
      </c>
      <c r="G171" s="1">
        <v>6.0</v>
      </c>
      <c r="H171" s="1">
        <v>0.0</v>
      </c>
      <c r="I171" s="1">
        <v>0.0</v>
      </c>
    </row>
    <row r="172">
      <c r="A172" s="1" t="s">
        <v>3198</v>
      </c>
      <c r="B172" s="1">
        <v>1.0</v>
      </c>
      <c r="C172" s="1">
        <v>6.3</v>
      </c>
      <c r="D172" s="1">
        <v>6.3</v>
      </c>
      <c r="E172" s="1">
        <v>6.3</v>
      </c>
      <c r="F172" s="1">
        <v>6.3</v>
      </c>
      <c r="G172" s="1">
        <v>6.3</v>
      </c>
      <c r="H172" s="1">
        <v>0.0</v>
      </c>
      <c r="I172" s="1">
        <v>0.0</v>
      </c>
    </row>
    <row r="173">
      <c r="A173" s="1" t="s">
        <v>1002</v>
      </c>
      <c r="B173" s="1">
        <v>19.0</v>
      </c>
      <c r="C173" s="1">
        <v>120.4</v>
      </c>
      <c r="D173" s="1">
        <v>6.336842105263158</v>
      </c>
      <c r="E173" s="1">
        <v>7.6</v>
      </c>
      <c r="F173" s="1">
        <v>3.7</v>
      </c>
      <c r="G173" s="1">
        <v>6.5</v>
      </c>
      <c r="H173" s="1">
        <v>0.7686426592797782</v>
      </c>
      <c r="I173" s="1">
        <v>0.8767226809429411</v>
      </c>
    </row>
    <row r="174">
      <c r="A174" s="1" t="s">
        <v>2320</v>
      </c>
      <c r="B174" s="1">
        <v>6.0</v>
      </c>
      <c r="C174" s="1">
        <v>39.199999999999996</v>
      </c>
      <c r="D174" s="1">
        <v>6.533333333333332</v>
      </c>
      <c r="E174" s="1">
        <v>8.0</v>
      </c>
      <c r="F174" s="1">
        <v>5.4</v>
      </c>
      <c r="G174" s="1">
        <v>6.699999999999999</v>
      </c>
      <c r="H174" s="1">
        <v>0.7855555555555555</v>
      </c>
      <c r="I174" s="1">
        <v>0.8863157200205554</v>
      </c>
    </row>
    <row r="175">
      <c r="A175" s="1" t="s">
        <v>2225</v>
      </c>
      <c r="B175" s="1">
        <v>2.0</v>
      </c>
      <c r="C175" s="1">
        <v>14.3</v>
      </c>
      <c r="D175" s="1">
        <v>7.15</v>
      </c>
      <c r="E175" s="1">
        <v>7.4</v>
      </c>
      <c r="F175" s="1">
        <v>6.9</v>
      </c>
      <c r="G175" s="1">
        <v>7.15</v>
      </c>
      <c r="H175" s="1">
        <v>0.0625</v>
      </c>
      <c r="I175" s="1">
        <v>0.25</v>
      </c>
    </row>
    <row r="176">
      <c r="A176" s="1" t="s">
        <v>4351</v>
      </c>
      <c r="B176" s="1">
        <v>1.0</v>
      </c>
      <c r="C176" s="1">
        <v>6.1</v>
      </c>
      <c r="D176" s="1">
        <v>6.1</v>
      </c>
      <c r="E176" s="1">
        <v>6.1</v>
      </c>
      <c r="F176" s="1">
        <v>6.1</v>
      </c>
      <c r="G176" s="1">
        <v>6.1</v>
      </c>
      <c r="H176" s="1">
        <v>0.0</v>
      </c>
      <c r="I176" s="1">
        <v>0.0</v>
      </c>
    </row>
    <row r="177">
      <c r="A177" s="1" t="s">
        <v>202</v>
      </c>
      <c r="B177" s="1">
        <v>50.0</v>
      </c>
      <c r="C177" s="1">
        <v>324.9000000000001</v>
      </c>
      <c r="D177" s="1">
        <v>6.498000000000002</v>
      </c>
      <c r="E177" s="1">
        <v>9.0</v>
      </c>
      <c r="F177" s="1">
        <v>5.1</v>
      </c>
      <c r="G177" s="1">
        <v>6.5</v>
      </c>
      <c r="H177" s="1">
        <v>0.5037959999999999</v>
      </c>
      <c r="I177" s="1">
        <v>0.7097858832070415</v>
      </c>
    </row>
    <row r="178">
      <c r="A178" s="1" t="s">
        <v>2383</v>
      </c>
      <c r="B178" s="1">
        <v>1.0</v>
      </c>
      <c r="C178" s="1">
        <v>6.0</v>
      </c>
      <c r="D178" s="1">
        <v>6.0</v>
      </c>
      <c r="E178" s="1">
        <v>6.0</v>
      </c>
      <c r="F178" s="1">
        <v>6.0</v>
      </c>
      <c r="G178" s="1">
        <v>6.0</v>
      </c>
      <c r="H178" s="1">
        <v>0.0</v>
      </c>
      <c r="I178" s="1">
        <v>0.0</v>
      </c>
    </row>
    <row r="179">
      <c r="A179" s="1" t="s">
        <v>4008</v>
      </c>
      <c r="B179" s="1">
        <v>3.0</v>
      </c>
      <c r="C179" s="1">
        <v>19.1</v>
      </c>
      <c r="D179" s="1">
        <v>6.366666666666667</v>
      </c>
      <c r="E179" s="1">
        <v>6.8</v>
      </c>
      <c r="F179" s="1">
        <v>6.0</v>
      </c>
      <c r="G179" s="1">
        <v>6.3</v>
      </c>
      <c r="H179" s="1">
        <v>0.10888888888888876</v>
      </c>
      <c r="I179" s="1">
        <v>0.32998316455372195</v>
      </c>
    </row>
    <row r="180">
      <c r="A180" s="1" t="s">
        <v>3645</v>
      </c>
      <c r="B180" s="1">
        <v>1.0</v>
      </c>
      <c r="C180" s="1">
        <v>7.2</v>
      </c>
      <c r="D180" s="1">
        <v>7.2</v>
      </c>
      <c r="E180" s="1">
        <v>7.2</v>
      </c>
      <c r="F180" s="1">
        <v>7.2</v>
      </c>
      <c r="G180" s="1">
        <v>7.2</v>
      </c>
      <c r="H180" s="1">
        <v>0.0</v>
      </c>
      <c r="I180" s="1">
        <v>0.0</v>
      </c>
    </row>
    <row r="181">
      <c r="A181" s="1" t="s">
        <v>777</v>
      </c>
      <c r="B181" s="1">
        <v>1.0</v>
      </c>
      <c r="C181" s="1">
        <v>3.3</v>
      </c>
      <c r="D181" s="1">
        <v>3.3</v>
      </c>
      <c r="E181" s="1">
        <v>3.3</v>
      </c>
      <c r="F181" s="1">
        <v>3.3</v>
      </c>
      <c r="G181" s="1">
        <v>3.3</v>
      </c>
      <c r="H181" s="1">
        <v>0.0</v>
      </c>
      <c r="I181" s="1">
        <v>0.0</v>
      </c>
    </row>
    <row r="182">
      <c r="A182" s="1" t="s">
        <v>1236</v>
      </c>
      <c r="B182" s="1">
        <v>3.0</v>
      </c>
      <c r="C182" s="1">
        <v>16.3</v>
      </c>
      <c r="D182" s="1">
        <v>5.433333333333334</v>
      </c>
      <c r="E182" s="1">
        <v>6.7</v>
      </c>
      <c r="F182" s="1">
        <v>4.8</v>
      </c>
      <c r="G182" s="1">
        <v>4.8</v>
      </c>
      <c r="H182" s="1">
        <v>0.8022222222222225</v>
      </c>
      <c r="I182" s="1">
        <v>0.8956685895029604</v>
      </c>
    </row>
    <row r="183">
      <c r="A183" s="1" t="s">
        <v>6156</v>
      </c>
      <c r="B183" s="1">
        <v>1.0</v>
      </c>
      <c r="C183" s="1">
        <v>6.2</v>
      </c>
      <c r="D183" s="1">
        <v>6.2</v>
      </c>
      <c r="E183" s="1">
        <v>6.2</v>
      </c>
      <c r="F183" s="1">
        <v>6.2</v>
      </c>
      <c r="G183" s="1">
        <v>6.2</v>
      </c>
      <c r="H183" s="1">
        <v>0.0</v>
      </c>
      <c r="I183" s="1">
        <v>0.0</v>
      </c>
    </row>
    <row r="184">
      <c r="A184" s="1" t="s">
        <v>1118</v>
      </c>
      <c r="B184" s="1">
        <v>2.0</v>
      </c>
      <c r="C184" s="1">
        <v>12.100000000000001</v>
      </c>
      <c r="D184" s="1">
        <v>6.050000000000001</v>
      </c>
      <c r="E184" s="1">
        <v>6.7</v>
      </c>
      <c r="F184" s="1">
        <v>5.4</v>
      </c>
      <c r="G184" s="1">
        <v>6.050000000000001</v>
      </c>
      <c r="H184" s="1">
        <v>0.42250000000000015</v>
      </c>
      <c r="I184" s="1">
        <v>0.6500000000000001</v>
      </c>
    </row>
    <row r="185">
      <c r="A185" s="1" t="s">
        <v>1447</v>
      </c>
      <c r="B185" s="1">
        <v>1.0</v>
      </c>
      <c r="C185" s="1">
        <v>6.7</v>
      </c>
      <c r="D185" s="1">
        <v>6.7</v>
      </c>
      <c r="E185" s="1">
        <v>6.7</v>
      </c>
      <c r="F185" s="1">
        <v>6.7</v>
      </c>
      <c r="G185" s="1">
        <v>6.7</v>
      </c>
      <c r="H185" s="1">
        <v>0.0</v>
      </c>
      <c r="I185" s="1">
        <v>0.0</v>
      </c>
    </row>
    <row r="186">
      <c r="A186" s="1" t="s">
        <v>510</v>
      </c>
      <c r="B186" s="1">
        <v>6.0</v>
      </c>
      <c r="C186" s="1">
        <v>37.8</v>
      </c>
      <c r="D186" s="1">
        <v>6.3</v>
      </c>
      <c r="E186" s="1">
        <v>7.0</v>
      </c>
      <c r="F186" s="1">
        <v>5.1</v>
      </c>
      <c r="G186" s="1">
        <v>6.6</v>
      </c>
      <c r="H186" s="1">
        <v>0.5533333333333336</v>
      </c>
      <c r="I186" s="1">
        <v>0.7438637868140467</v>
      </c>
    </row>
    <row r="187">
      <c r="A187" s="1" t="s">
        <v>670</v>
      </c>
      <c r="B187" s="1">
        <v>3.0</v>
      </c>
      <c r="C187" s="1">
        <v>16.1</v>
      </c>
      <c r="D187" s="1">
        <v>5.366666666666667</v>
      </c>
      <c r="E187" s="1">
        <v>6.2</v>
      </c>
      <c r="F187" s="1">
        <v>3.7</v>
      </c>
      <c r="G187" s="1">
        <v>6.2</v>
      </c>
      <c r="H187" s="1">
        <v>1.3888888888888886</v>
      </c>
      <c r="I187" s="1">
        <v>1.178511301977579</v>
      </c>
    </row>
    <row r="188">
      <c r="A188" s="1" t="s">
        <v>4830</v>
      </c>
      <c r="B188" s="1">
        <v>1.0</v>
      </c>
      <c r="C188" s="1">
        <v>2.8</v>
      </c>
      <c r="D188" s="1">
        <v>2.8</v>
      </c>
      <c r="E188" s="1">
        <v>2.8</v>
      </c>
      <c r="F188" s="1">
        <v>2.8</v>
      </c>
      <c r="G188" s="1">
        <v>2.8</v>
      </c>
      <c r="H188" s="1">
        <v>0.0</v>
      </c>
      <c r="I188" s="1">
        <v>0.0</v>
      </c>
    </row>
    <row r="189">
      <c r="A189" s="1" t="s">
        <v>587</v>
      </c>
      <c r="B189" s="1">
        <v>11.0</v>
      </c>
      <c r="C189" s="1">
        <v>63.5</v>
      </c>
      <c r="D189" s="1">
        <v>5.7727272727272725</v>
      </c>
      <c r="E189" s="1">
        <v>7.3</v>
      </c>
      <c r="F189" s="1">
        <v>3.6</v>
      </c>
      <c r="G189" s="1">
        <v>6.2</v>
      </c>
      <c r="H189" s="1">
        <v>1.105619834710744</v>
      </c>
      <c r="I189" s="1">
        <v>1.0514845860547573</v>
      </c>
    </row>
    <row r="190">
      <c r="A190" s="1" t="s">
        <v>789</v>
      </c>
      <c r="B190" s="1">
        <v>2.0</v>
      </c>
      <c r="C190" s="1">
        <v>10.6</v>
      </c>
      <c r="D190" s="1">
        <v>5.3</v>
      </c>
      <c r="E190" s="1">
        <v>5.3</v>
      </c>
      <c r="F190" s="1">
        <v>5.3</v>
      </c>
      <c r="G190" s="1">
        <v>5.3</v>
      </c>
      <c r="H190" s="1">
        <v>0.0</v>
      </c>
      <c r="I190" s="1">
        <v>0.0</v>
      </c>
    </row>
    <row r="191">
      <c r="A191" s="1" t="s">
        <v>149</v>
      </c>
      <c r="B191" s="1">
        <v>55.0</v>
      </c>
      <c r="C191" s="1">
        <v>352.5</v>
      </c>
      <c r="D191" s="1">
        <v>6.409090909090909</v>
      </c>
      <c r="E191" s="1">
        <v>7.6</v>
      </c>
      <c r="F191" s="1">
        <v>4.4</v>
      </c>
      <c r="G191" s="1">
        <v>6.5</v>
      </c>
      <c r="H191" s="1">
        <v>0.3920991735537188</v>
      </c>
      <c r="I191" s="1">
        <v>0.6261782282654985</v>
      </c>
    </row>
    <row r="192">
      <c r="A192" s="1" t="s">
        <v>337</v>
      </c>
      <c r="B192" s="1">
        <v>7.0</v>
      </c>
      <c r="C192" s="1">
        <v>40.400000000000006</v>
      </c>
      <c r="D192" s="1">
        <v>5.771428571428572</v>
      </c>
      <c r="E192" s="1">
        <v>6.7</v>
      </c>
      <c r="F192" s="1">
        <v>4.1</v>
      </c>
      <c r="G192" s="1">
        <v>6.4</v>
      </c>
      <c r="H192" s="1">
        <v>0.8791836734693881</v>
      </c>
      <c r="I192" s="1">
        <v>0.9376479475098253</v>
      </c>
    </row>
    <row r="193">
      <c r="A193" s="1" t="s">
        <v>2490</v>
      </c>
      <c r="B193" s="1">
        <v>2.0</v>
      </c>
      <c r="C193" s="1">
        <v>14.4</v>
      </c>
      <c r="D193" s="1">
        <v>7.2</v>
      </c>
      <c r="E193" s="1">
        <v>7.2</v>
      </c>
      <c r="F193" s="1">
        <v>7.2</v>
      </c>
      <c r="G193" s="1">
        <v>7.2</v>
      </c>
      <c r="H193" s="1">
        <v>0.0</v>
      </c>
      <c r="I193" s="1">
        <v>0.0</v>
      </c>
    </row>
    <row r="194">
      <c r="A194" s="1" t="s">
        <v>2763</v>
      </c>
      <c r="B194" s="1">
        <v>2.0</v>
      </c>
      <c r="C194" s="1">
        <v>13.2</v>
      </c>
      <c r="D194" s="1">
        <v>6.6</v>
      </c>
      <c r="E194" s="1">
        <v>7.6</v>
      </c>
      <c r="F194" s="1">
        <v>5.6</v>
      </c>
      <c r="G194" s="1">
        <v>6.6</v>
      </c>
      <c r="H194" s="1">
        <v>1.0</v>
      </c>
      <c r="I194" s="1">
        <v>1.0</v>
      </c>
    </row>
    <row r="195">
      <c r="A195" s="1" t="s">
        <v>3180</v>
      </c>
      <c r="B195" s="1">
        <v>1.0</v>
      </c>
      <c r="C195" s="1">
        <v>3.6</v>
      </c>
      <c r="D195" s="1">
        <v>3.6</v>
      </c>
      <c r="E195" s="1">
        <v>3.6</v>
      </c>
      <c r="F195" s="1">
        <v>3.6</v>
      </c>
      <c r="G195" s="1">
        <v>3.6</v>
      </c>
      <c r="H195" s="1">
        <v>0.0</v>
      </c>
      <c r="I195" s="1">
        <v>0.0</v>
      </c>
    </row>
    <row r="196">
      <c r="A196" s="1" t="s">
        <v>1401</v>
      </c>
      <c r="B196" s="1">
        <v>1.0</v>
      </c>
      <c r="C196" s="1">
        <v>6.3</v>
      </c>
      <c r="D196" s="1">
        <v>6.3</v>
      </c>
      <c r="E196" s="1">
        <v>6.3</v>
      </c>
      <c r="F196" s="1">
        <v>6.3</v>
      </c>
      <c r="G196" s="1">
        <v>6.3</v>
      </c>
      <c r="H196" s="1">
        <v>0.0</v>
      </c>
      <c r="I196" s="1">
        <v>0.0</v>
      </c>
    </row>
    <row r="197">
      <c r="A197" s="1" t="s">
        <v>3596</v>
      </c>
      <c r="B197" s="1">
        <v>1.0</v>
      </c>
      <c r="C197" s="1">
        <v>7.7</v>
      </c>
      <c r="D197" s="1">
        <v>7.7</v>
      </c>
      <c r="E197" s="1">
        <v>7.7</v>
      </c>
      <c r="F197" s="1">
        <v>7.7</v>
      </c>
      <c r="G197" s="1">
        <v>7.7</v>
      </c>
      <c r="H197" s="1">
        <v>0.0</v>
      </c>
      <c r="I197" s="1">
        <v>0.0</v>
      </c>
    </row>
    <row r="198">
      <c r="A198" s="1" t="s">
        <v>4538</v>
      </c>
      <c r="B198" s="1">
        <v>1.0</v>
      </c>
      <c r="C198" s="1">
        <v>3.1</v>
      </c>
      <c r="D198" s="1">
        <v>3.1</v>
      </c>
      <c r="E198" s="1">
        <v>3.1</v>
      </c>
      <c r="F198" s="1">
        <v>3.1</v>
      </c>
      <c r="G198" s="1">
        <v>3.1</v>
      </c>
      <c r="H198" s="1">
        <v>0.0</v>
      </c>
      <c r="I198" s="1">
        <v>0.0</v>
      </c>
    </row>
    <row r="199">
      <c r="A199" s="1" t="s">
        <v>1290</v>
      </c>
      <c r="B199" s="1">
        <v>1.0</v>
      </c>
      <c r="C199" s="1">
        <v>6.1</v>
      </c>
      <c r="D199" s="1">
        <v>6.1</v>
      </c>
      <c r="E199" s="1">
        <v>6.1</v>
      </c>
      <c r="F199" s="1">
        <v>6.1</v>
      </c>
      <c r="G199" s="1">
        <v>6.1</v>
      </c>
      <c r="H199" s="1">
        <v>0.0</v>
      </c>
      <c r="I199" s="1">
        <v>0.0</v>
      </c>
    </row>
    <row r="200">
      <c r="A200" s="1" t="s">
        <v>2268</v>
      </c>
      <c r="B200" s="1">
        <v>1.0</v>
      </c>
      <c r="C200" s="1">
        <v>4.7</v>
      </c>
      <c r="D200" s="1">
        <v>4.7</v>
      </c>
      <c r="E200" s="1">
        <v>4.7</v>
      </c>
      <c r="F200" s="1">
        <v>4.7</v>
      </c>
      <c r="G200" s="1">
        <v>4.7</v>
      </c>
      <c r="H200" s="1">
        <v>0.0</v>
      </c>
      <c r="I200" s="1">
        <v>0.0</v>
      </c>
    </row>
    <row r="201">
      <c r="A201" s="1" t="s">
        <v>654</v>
      </c>
      <c r="B201" s="1">
        <v>2.0</v>
      </c>
      <c r="C201" s="1">
        <v>13.9</v>
      </c>
      <c r="D201" s="1">
        <v>6.95</v>
      </c>
      <c r="E201" s="1">
        <v>7.7</v>
      </c>
      <c r="F201" s="1">
        <v>6.2</v>
      </c>
      <c r="G201" s="1">
        <v>6.95</v>
      </c>
      <c r="H201" s="1">
        <v>0.5625</v>
      </c>
      <c r="I201" s="1">
        <v>0.75</v>
      </c>
    </row>
    <row r="202">
      <c r="A202" s="1" t="s">
        <v>324</v>
      </c>
      <c r="B202" s="1">
        <v>2.0</v>
      </c>
      <c r="C202" s="1">
        <v>13.2</v>
      </c>
      <c r="D202" s="1">
        <v>6.6</v>
      </c>
      <c r="E202" s="1">
        <v>7.1</v>
      </c>
      <c r="F202" s="1">
        <v>6.1</v>
      </c>
      <c r="G202" s="1">
        <v>6.6</v>
      </c>
      <c r="H202" s="1">
        <v>0.25</v>
      </c>
      <c r="I202" s="1">
        <v>0.5</v>
      </c>
    </row>
    <row r="203">
      <c r="A203" s="1" t="s">
        <v>4652</v>
      </c>
      <c r="B203" s="1">
        <v>1.0</v>
      </c>
      <c r="C203" s="1">
        <v>6.2</v>
      </c>
      <c r="D203" s="1">
        <v>6.2</v>
      </c>
      <c r="E203" s="1">
        <v>6.2</v>
      </c>
      <c r="F203" s="1">
        <v>6.2</v>
      </c>
      <c r="G203" s="1">
        <v>6.2</v>
      </c>
      <c r="H203" s="1">
        <v>0.0</v>
      </c>
      <c r="I203" s="1">
        <v>0.0</v>
      </c>
    </row>
    <row r="204">
      <c r="A204" s="1" t="s">
        <v>438</v>
      </c>
      <c r="B204" s="1">
        <v>5.0</v>
      </c>
      <c r="C204" s="1">
        <v>36.199999999999996</v>
      </c>
      <c r="D204" s="1">
        <v>7.239999999999999</v>
      </c>
      <c r="E204" s="1">
        <v>7.7</v>
      </c>
      <c r="F204" s="1">
        <v>6.8</v>
      </c>
      <c r="G204" s="1">
        <v>7.1</v>
      </c>
      <c r="H204" s="1">
        <v>0.10240000000000009</v>
      </c>
      <c r="I204" s="1">
        <v>0.3200000000000001</v>
      </c>
    </row>
    <row r="205">
      <c r="A205" s="1" t="s">
        <v>7310</v>
      </c>
      <c r="B205" s="1">
        <v>1.0</v>
      </c>
      <c r="C205" s="1">
        <v>5.9</v>
      </c>
      <c r="D205" s="1">
        <v>5.9</v>
      </c>
      <c r="E205" s="1">
        <v>5.9</v>
      </c>
      <c r="F205" s="1">
        <v>5.9</v>
      </c>
      <c r="G205" s="1">
        <v>5.9</v>
      </c>
      <c r="H205" s="1">
        <v>0.0</v>
      </c>
      <c r="I205" s="1">
        <v>0.0</v>
      </c>
    </row>
    <row r="206">
      <c r="A206" s="1" t="s">
        <v>3687</v>
      </c>
      <c r="B206" s="1">
        <v>1.0</v>
      </c>
      <c r="C206" s="1">
        <v>6.1</v>
      </c>
      <c r="D206" s="1">
        <v>6.1</v>
      </c>
      <c r="E206" s="1">
        <v>6.1</v>
      </c>
      <c r="F206" s="1">
        <v>6.1</v>
      </c>
      <c r="G206" s="1">
        <v>6.1</v>
      </c>
      <c r="H206" s="1">
        <v>0.0</v>
      </c>
      <c r="I206" s="1">
        <v>0.0</v>
      </c>
    </row>
    <row r="207">
      <c r="A207" s="1" t="s">
        <v>450</v>
      </c>
      <c r="B207" s="1">
        <v>1.0</v>
      </c>
      <c r="C207" s="1">
        <v>7.7</v>
      </c>
      <c r="D207" s="1">
        <v>7.7</v>
      </c>
      <c r="E207" s="1">
        <v>7.7</v>
      </c>
      <c r="F207" s="1">
        <v>7.7</v>
      </c>
      <c r="G207" s="1">
        <v>7.7</v>
      </c>
      <c r="H207" s="1">
        <v>0.0</v>
      </c>
      <c r="I207" s="1">
        <v>0.0</v>
      </c>
    </row>
    <row r="208">
      <c r="A208" s="1" t="s">
        <v>732</v>
      </c>
      <c r="B208" s="1">
        <v>1.0</v>
      </c>
      <c r="C208" s="1">
        <v>6.1</v>
      </c>
      <c r="D208" s="1">
        <v>6.1</v>
      </c>
      <c r="E208" s="1">
        <v>6.1</v>
      </c>
      <c r="F208" s="1">
        <v>6.1</v>
      </c>
      <c r="G208" s="1">
        <v>6.1</v>
      </c>
      <c r="H208" s="1">
        <v>0.0</v>
      </c>
      <c r="I208" s="1">
        <v>0.0</v>
      </c>
    </row>
    <row r="209">
      <c r="A209" s="1" t="s">
        <v>2270</v>
      </c>
      <c r="B209" s="1">
        <v>1.0</v>
      </c>
      <c r="C209" s="1">
        <v>6.6</v>
      </c>
      <c r="D209" s="1">
        <v>6.6</v>
      </c>
      <c r="E209" s="1">
        <v>6.6</v>
      </c>
      <c r="F209" s="1">
        <v>6.6</v>
      </c>
      <c r="G209" s="1">
        <v>6.6</v>
      </c>
      <c r="H209" s="1">
        <v>0.0</v>
      </c>
      <c r="I209" s="1">
        <v>0.0</v>
      </c>
    </row>
    <row r="210">
      <c r="A210" s="1" t="s">
        <v>705</v>
      </c>
      <c r="B210" s="1">
        <v>3.0</v>
      </c>
      <c r="C210" s="1">
        <v>23.3</v>
      </c>
      <c r="D210" s="1">
        <v>7.766666666666667</v>
      </c>
      <c r="E210" s="1">
        <v>8.5</v>
      </c>
      <c r="F210" s="1">
        <v>6.9</v>
      </c>
      <c r="G210" s="1">
        <v>7.9</v>
      </c>
      <c r="H210" s="1">
        <v>0.4355555555555554</v>
      </c>
      <c r="I210" s="1">
        <v>0.6599663291074442</v>
      </c>
    </row>
    <row r="211">
      <c r="A211" s="1" t="s">
        <v>1077</v>
      </c>
      <c r="B211" s="1">
        <v>1.0</v>
      </c>
      <c r="C211" s="1">
        <v>6.1</v>
      </c>
      <c r="D211" s="1">
        <v>6.1</v>
      </c>
      <c r="E211" s="1">
        <v>6.1</v>
      </c>
      <c r="F211" s="1">
        <v>6.1</v>
      </c>
      <c r="G211" s="1">
        <v>6.1</v>
      </c>
      <c r="H211" s="1">
        <v>0.0</v>
      </c>
      <c r="I211" s="1">
        <v>0.0</v>
      </c>
    </row>
    <row r="212">
      <c r="A212" s="1" t="s">
        <v>5869</v>
      </c>
      <c r="B212" s="1">
        <v>1.0</v>
      </c>
      <c r="C212" s="1">
        <v>6.0</v>
      </c>
      <c r="D212" s="1">
        <v>6.0</v>
      </c>
      <c r="E212" s="1">
        <v>6.0</v>
      </c>
      <c r="F212" s="1">
        <v>6.0</v>
      </c>
      <c r="G212" s="1">
        <v>6.0</v>
      </c>
      <c r="H212" s="1">
        <v>0.0</v>
      </c>
      <c r="I212" s="1">
        <v>0.0</v>
      </c>
    </row>
    <row r="213">
      <c r="A213" s="1" t="s">
        <v>1299</v>
      </c>
      <c r="B213" s="1">
        <v>1.0</v>
      </c>
      <c r="C213" s="1">
        <v>6.0</v>
      </c>
      <c r="D213" s="1">
        <v>6.0</v>
      </c>
      <c r="E213" s="1">
        <v>6.0</v>
      </c>
      <c r="F213" s="1">
        <v>6.0</v>
      </c>
      <c r="G213" s="1">
        <v>6.0</v>
      </c>
      <c r="H213" s="1">
        <v>0.0</v>
      </c>
      <c r="I213" s="1">
        <v>0.0</v>
      </c>
    </row>
    <row r="214">
      <c r="A214" s="1" t="s">
        <v>665</v>
      </c>
      <c r="B214" s="1">
        <v>1.0</v>
      </c>
      <c r="C214" s="1">
        <v>7.1</v>
      </c>
      <c r="D214" s="1">
        <v>7.1</v>
      </c>
      <c r="E214" s="1">
        <v>7.1</v>
      </c>
      <c r="F214" s="1">
        <v>7.1</v>
      </c>
      <c r="G214" s="1">
        <v>7.1</v>
      </c>
      <c r="H214" s="1">
        <v>0.0</v>
      </c>
      <c r="I214" s="1">
        <v>0.0</v>
      </c>
    </row>
    <row r="215">
      <c r="A215" s="1" t="s">
        <v>581</v>
      </c>
      <c r="B215" s="1">
        <v>7.0</v>
      </c>
      <c r="C215" s="1">
        <v>46.1</v>
      </c>
      <c r="D215" s="1">
        <v>6.585714285714286</v>
      </c>
      <c r="E215" s="1">
        <v>7.6</v>
      </c>
      <c r="F215" s="1">
        <v>5.4</v>
      </c>
      <c r="G215" s="1">
        <v>6.6</v>
      </c>
      <c r="H215" s="1">
        <v>0.6355102040816326</v>
      </c>
      <c r="I215" s="1">
        <v>0.7971889387602117</v>
      </c>
    </row>
    <row r="216">
      <c r="A216" s="1" t="s">
        <v>1339</v>
      </c>
      <c r="B216" s="1">
        <v>3.0</v>
      </c>
      <c r="C216" s="1">
        <v>17.0</v>
      </c>
      <c r="D216" s="1">
        <v>5.666666666666667</v>
      </c>
      <c r="E216" s="1">
        <v>6.6</v>
      </c>
      <c r="F216" s="1">
        <v>4.5</v>
      </c>
      <c r="G216" s="1">
        <v>5.9</v>
      </c>
      <c r="H216" s="1">
        <v>0.7622222222222219</v>
      </c>
      <c r="I216" s="1">
        <v>0.8730533902472528</v>
      </c>
    </row>
    <row r="217">
      <c r="A217" s="1" t="s">
        <v>1933</v>
      </c>
      <c r="B217" s="1">
        <v>1.0</v>
      </c>
      <c r="C217" s="1">
        <v>5.8</v>
      </c>
      <c r="D217" s="1">
        <v>5.8</v>
      </c>
      <c r="E217" s="1">
        <v>5.8</v>
      </c>
      <c r="F217" s="1">
        <v>5.8</v>
      </c>
      <c r="G217" s="1">
        <v>5.8</v>
      </c>
      <c r="H217" s="1">
        <v>0.0</v>
      </c>
      <c r="I217" s="1">
        <v>0.0</v>
      </c>
    </row>
    <row r="218">
      <c r="A218" s="1" t="s">
        <v>399</v>
      </c>
      <c r="B218" s="1">
        <v>18.0</v>
      </c>
      <c r="C218" s="1">
        <v>115.2</v>
      </c>
      <c r="D218" s="1">
        <v>6.4</v>
      </c>
      <c r="E218" s="1">
        <v>8.2</v>
      </c>
      <c r="F218" s="1">
        <v>4.7</v>
      </c>
      <c r="G218" s="1">
        <v>6.45</v>
      </c>
      <c r="H218" s="1">
        <v>0.5288888888888885</v>
      </c>
      <c r="I218" s="1">
        <v>0.7272474743090473</v>
      </c>
    </row>
    <row r="219">
      <c r="A219" s="1" t="s">
        <v>801</v>
      </c>
      <c r="B219" s="1">
        <v>6.0</v>
      </c>
      <c r="C219" s="1">
        <v>40.300000000000004</v>
      </c>
      <c r="D219" s="1">
        <v>6.716666666666668</v>
      </c>
      <c r="E219" s="1">
        <v>7.4</v>
      </c>
      <c r="F219" s="1">
        <v>5.7</v>
      </c>
      <c r="G219" s="1">
        <v>6.75</v>
      </c>
      <c r="H219" s="1">
        <v>0.33138888888888923</v>
      </c>
      <c r="I219" s="1">
        <v>0.5756638679723518</v>
      </c>
    </row>
    <row r="220">
      <c r="A220" s="1" t="s">
        <v>611</v>
      </c>
      <c r="B220" s="1">
        <v>8.0</v>
      </c>
      <c r="C220" s="1">
        <v>55.5</v>
      </c>
      <c r="D220" s="1">
        <v>6.9375</v>
      </c>
      <c r="E220" s="1">
        <v>8.6</v>
      </c>
      <c r="F220" s="1">
        <v>5.6</v>
      </c>
      <c r="G220" s="1">
        <v>6.9</v>
      </c>
      <c r="H220" s="1">
        <v>1.0748437499999999</v>
      </c>
      <c r="I220" s="1">
        <v>1.036746714487198</v>
      </c>
    </row>
    <row r="221">
      <c r="A221" s="1" t="s">
        <v>3931</v>
      </c>
      <c r="B221" s="1">
        <v>2.0</v>
      </c>
      <c r="C221" s="1">
        <v>13.8</v>
      </c>
      <c r="D221" s="1">
        <v>6.9</v>
      </c>
      <c r="E221" s="1">
        <v>8.0</v>
      </c>
      <c r="F221" s="1">
        <v>5.8</v>
      </c>
      <c r="G221" s="1">
        <v>6.9</v>
      </c>
      <c r="H221" s="1">
        <v>1.2099999999999997</v>
      </c>
      <c r="I221" s="1">
        <v>1.0999999999999999</v>
      </c>
    </row>
    <row r="222">
      <c r="A222" s="1" t="s">
        <v>973</v>
      </c>
      <c r="B222" s="1">
        <v>1.0</v>
      </c>
      <c r="C222" s="1">
        <v>4.4</v>
      </c>
      <c r="D222" s="1">
        <v>4.4</v>
      </c>
      <c r="E222" s="1">
        <v>4.4</v>
      </c>
      <c r="F222" s="1">
        <v>4.4</v>
      </c>
      <c r="G222" s="1">
        <v>4.4</v>
      </c>
      <c r="H222" s="1">
        <v>0.0</v>
      </c>
      <c r="I222" s="1">
        <v>0.0</v>
      </c>
    </row>
    <row r="223">
      <c r="A223" s="1" t="s">
        <v>589</v>
      </c>
      <c r="B223" s="1">
        <v>1.0</v>
      </c>
      <c r="C223" s="1">
        <v>6.1</v>
      </c>
      <c r="D223" s="1">
        <v>6.1</v>
      </c>
      <c r="E223" s="1">
        <v>6.1</v>
      </c>
      <c r="F223" s="1">
        <v>6.1</v>
      </c>
      <c r="G223" s="1">
        <v>6.1</v>
      </c>
      <c r="H223" s="1">
        <v>0.0</v>
      </c>
      <c r="I223" s="1">
        <v>0.0</v>
      </c>
    </row>
    <row r="224">
      <c r="A224" s="1" t="s">
        <v>1309</v>
      </c>
      <c r="B224" s="1">
        <v>1.0</v>
      </c>
      <c r="C224" s="1">
        <v>6.1</v>
      </c>
      <c r="D224" s="1">
        <v>6.1</v>
      </c>
      <c r="E224" s="1">
        <v>6.1</v>
      </c>
      <c r="F224" s="1">
        <v>6.1</v>
      </c>
      <c r="G224" s="1">
        <v>6.1</v>
      </c>
      <c r="H224" s="1">
        <v>0.0</v>
      </c>
      <c r="I224" s="1">
        <v>0.0</v>
      </c>
    </row>
    <row r="225">
      <c r="A225" s="1" t="s">
        <v>1416</v>
      </c>
      <c r="B225" s="1">
        <v>4.0</v>
      </c>
      <c r="C225" s="1">
        <v>23.599999999999998</v>
      </c>
      <c r="D225" s="1">
        <v>5.8999999999999995</v>
      </c>
      <c r="E225" s="1">
        <v>6.4</v>
      </c>
      <c r="F225" s="1">
        <v>5.2</v>
      </c>
      <c r="G225" s="1">
        <v>6.0</v>
      </c>
      <c r="H225" s="1">
        <v>0.1950000000000001</v>
      </c>
      <c r="I225" s="1">
        <v>0.44158804331639245</v>
      </c>
    </row>
    <row r="226">
      <c r="A226" s="1" t="s">
        <v>760</v>
      </c>
      <c r="B226" s="1">
        <v>1.0</v>
      </c>
      <c r="C226" s="1">
        <v>5.7</v>
      </c>
      <c r="D226" s="1">
        <v>5.7</v>
      </c>
      <c r="E226" s="1">
        <v>5.7</v>
      </c>
      <c r="F226" s="1">
        <v>5.7</v>
      </c>
      <c r="G226" s="1">
        <v>5.7</v>
      </c>
      <c r="H226" s="1">
        <v>0.0</v>
      </c>
      <c r="I226" s="1">
        <v>0.0</v>
      </c>
    </row>
    <row r="227">
      <c r="A227" s="1" t="s">
        <v>7656</v>
      </c>
      <c r="B227" s="1">
        <v>1.0</v>
      </c>
      <c r="C227" s="1">
        <v>6.6</v>
      </c>
      <c r="D227" s="1">
        <v>6.6</v>
      </c>
      <c r="E227" s="1">
        <v>6.6</v>
      </c>
      <c r="F227" s="1">
        <v>6.6</v>
      </c>
      <c r="G227" s="1">
        <v>6.6</v>
      </c>
      <c r="H227" s="1">
        <v>0.0</v>
      </c>
      <c r="I227" s="1">
        <v>0.0</v>
      </c>
    </row>
    <row r="228">
      <c r="A228" s="1" t="s">
        <v>1680</v>
      </c>
      <c r="B228" s="1">
        <v>1.0</v>
      </c>
      <c r="C228" s="1">
        <v>6.8</v>
      </c>
      <c r="D228" s="1">
        <v>6.8</v>
      </c>
      <c r="E228" s="1">
        <v>6.8</v>
      </c>
      <c r="F228" s="1">
        <v>6.8</v>
      </c>
      <c r="G228" s="1">
        <v>6.8</v>
      </c>
      <c r="H228" s="1">
        <v>0.0</v>
      </c>
      <c r="I228" s="1">
        <v>0.0</v>
      </c>
    </row>
    <row r="229">
      <c r="A229" s="1" t="s">
        <v>1767</v>
      </c>
      <c r="B229" s="1">
        <v>2.0</v>
      </c>
      <c r="C229" s="1">
        <v>12.2</v>
      </c>
      <c r="D229" s="1">
        <v>6.1</v>
      </c>
      <c r="E229" s="1">
        <v>6.5</v>
      </c>
      <c r="F229" s="1">
        <v>5.7</v>
      </c>
      <c r="G229" s="1">
        <v>6.1</v>
      </c>
      <c r="H229" s="1">
        <v>0.16000000000000011</v>
      </c>
      <c r="I229" s="1">
        <v>0.40000000000000013</v>
      </c>
    </row>
    <row r="230">
      <c r="A230" s="1" t="s">
        <v>3524</v>
      </c>
      <c r="B230" s="1">
        <v>5.0</v>
      </c>
      <c r="C230" s="1">
        <v>29.699999999999996</v>
      </c>
      <c r="D230" s="1">
        <v>5.9399999999999995</v>
      </c>
      <c r="E230" s="1">
        <v>6.7</v>
      </c>
      <c r="F230" s="1">
        <v>4.9</v>
      </c>
      <c r="G230" s="1">
        <v>6.2</v>
      </c>
      <c r="H230" s="1">
        <v>0.5144000000000005</v>
      </c>
      <c r="I230" s="1">
        <v>0.7172168430816447</v>
      </c>
    </row>
    <row r="231">
      <c r="A231" s="1" t="s">
        <v>3660</v>
      </c>
      <c r="B231" s="1">
        <v>1.0</v>
      </c>
      <c r="C231" s="1">
        <v>4.3</v>
      </c>
      <c r="D231" s="1">
        <v>4.3</v>
      </c>
      <c r="E231" s="1">
        <v>4.3</v>
      </c>
      <c r="F231" s="1">
        <v>4.3</v>
      </c>
      <c r="G231" s="1">
        <v>4.3</v>
      </c>
      <c r="H231" s="1">
        <v>0.0</v>
      </c>
      <c r="I231" s="1">
        <v>0.0</v>
      </c>
    </row>
    <row r="232">
      <c r="A232" s="1" t="s">
        <v>1554</v>
      </c>
      <c r="B232" s="1">
        <v>1.0</v>
      </c>
      <c r="C232" s="1">
        <v>5.1</v>
      </c>
      <c r="D232" s="1">
        <v>5.1</v>
      </c>
      <c r="E232" s="1">
        <v>5.1</v>
      </c>
      <c r="F232" s="1">
        <v>5.1</v>
      </c>
      <c r="G232" s="1">
        <v>5.1</v>
      </c>
      <c r="H232" s="1">
        <v>0.0</v>
      </c>
      <c r="I232" s="1">
        <v>0.0</v>
      </c>
    </row>
    <row r="233">
      <c r="A233" s="1" t="s">
        <v>569</v>
      </c>
      <c r="B233" s="1">
        <v>4.0</v>
      </c>
      <c r="C233" s="1">
        <v>22.0</v>
      </c>
      <c r="D233" s="1">
        <v>5.5</v>
      </c>
      <c r="E233" s="1">
        <v>7.0</v>
      </c>
      <c r="F233" s="1">
        <v>4.3</v>
      </c>
      <c r="G233" s="1">
        <v>5.35</v>
      </c>
      <c r="H233" s="1">
        <v>0.9450000000000001</v>
      </c>
      <c r="I233" s="1">
        <v>0.972111104761179</v>
      </c>
    </row>
    <row r="234">
      <c r="A234" s="1" t="s">
        <v>2471</v>
      </c>
      <c r="B234" s="1">
        <v>1.0</v>
      </c>
      <c r="C234" s="1">
        <v>6.3</v>
      </c>
      <c r="D234" s="1">
        <v>6.3</v>
      </c>
      <c r="E234" s="1">
        <v>6.3</v>
      </c>
      <c r="F234" s="1">
        <v>6.3</v>
      </c>
      <c r="G234" s="1">
        <v>6.3</v>
      </c>
      <c r="H234" s="1">
        <v>0.0</v>
      </c>
      <c r="I234" s="1">
        <v>0.0</v>
      </c>
    </row>
    <row r="235">
      <c r="A235" s="1" t="s">
        <v>2304</v>
      </c>
      <c r="B235" s="1">
        <v>2.0</v>
      </c>
      <c r="C235" s="1">
        <v>12.3</v>
      </c>
      <c r="D235" s="1">
        <v>6.15</v>
      </c>
      <c r="E235" s="1">
        <v>7.1</v>
      </c>
      <c r="F235" s="1">
        <v>5.2</v>
      </c>
      <c r="G235" s="1">
        <v>6.15</v>
      </c>
      <c r="H235" s="1">
        <v>0.9025</v>
      </c>
      <c r="I235" s="1">
        <v>0.95</v>
      </c>
    </row>
    <row r="236">
      <c r="A236" s="1" t="s">
        <v>2728</v>
      </c>
      <c r="B236" s="1">
        <v>1.0</v>
      </c>
      <c r="C236" s="1">
        <v>6.8</v>
      </c>
      <c r="D236" s="1">
        <v>6.8</v>
      </c>
      <c r="E236" s="1">
        <v>6.8</v>
      </c>
      <c r="F236" s="1">
        <v>6.8</v>
      </c>
      <c r="G236" s="1">
        <v>6.8</v>
      </c>
      <c r="H236" s="1">
        <v>0.0</v>
      </c>
      <c r="I236" s="1">
        <v>0.0</v>
      </c>
    </row>
    <row r="237">
      <c r="A237" s="1" t="s">
        <v>3553</v>
      </c>
      <c r="B237" s="1">
        <v>1.0</v>
      </c>
      <c r="C237" s="1">
        <v>5.8</v>
      </c>
      <c r="D237" s="1">
        <v>5.8</v>
      </c>
      <c r="E237" s="1">
        <v>5.8</v>
      </c>
      <c r="F237" s="1">
        <v>5.8</v>
      </c>
      <c r="G237" s="1">
        <v>5.8</v>
      </c>
      <c r="H237" s="1">
        <v>0.0</v>
      </c>
      <c r="I237" s="1">
        <v>0.0</v>
      </c>
    </row>
    <row r="238">
      <c r="A238" s="1" t="s">
        <v>4648</v>
      </c>
      <c r="B238" s="1">
        <v>1.0</v>
      </c>
      <c r="C238" s="1">
        <v>5.9</v>
      </c>
      <c r="D238" s="1">
        <v>5.9</v>
      </c>
      <c r="E238" s="1">
        <v>5.9</v>
      </c>
      <c r="F238" s="1">
        <v>5.9</v>
      </c>
      <c r="G238" s="1">
        <v>5.9</v>
      </c>
      <c r="H238" s="1">
        <v>0.0</v>
      </c>
      <c r="I238" s="1">
        <v>0.0</v>
      </c>
    </row>
    <row r="239">
      <c r="A239" s="1" t="s">
        <v>1709</v>
      </c>
      <c r="B239" s="1">
        <v>6.0</v>
      </c>
      <c r="C239" s="1">
        <v>38.3</v>
      </c>
      <c r="D239" s="1">
        <v>6.383333333333333</v>
      </c>
      <c r="E239" s="1">
        <v>7.8</v>
      </c>
      <c r="F239" s="1">
        <v>4.9</v>
      </c>
      <c r="G239" s="1">
        <v>6.35</v>
      </c>
      <c r="H239" s="1">
        <v>0.7247222222222219</v>
      </c>
      <c r="I239" s="1">
        <v>0.8513061859414754</v>
      </c>
    </row>
    <row r="240">
      <c r="A240" s="1" t="s">
        <v>937</v>
      </c>
      <c r="B240" s="1">
        <v>14.0</v>
      </c>
      <c r="C240" s="1">
        <v>80.3</v>
      </c>
      <c r="D240" s="1">
        <v>5.735714285714286</v>
      </c>
      <c r="E240" s="1">
        <v>6.7</v>
      </c>
      <c r="F240" s="1">
        <v>4.4</v>
      </c>
      <c r="G240" s="1">
        <v>5.9</v>
      </c>
      <c r="H240" s="1">
        <v>0.5437244897959183</v>
      </c>
      <c r="I240" s="1">
        <v>0.737376762446389</v>
      </c>
    </row>
    <row r="241">
      <c r="A241" s="1" t="s">
        <v>1989</v>
      </c>
      <c r="B241" s="1">
        <v>6.0</v>
      </c>
      <c r="C241" s="1">
        <v>40.4</v>
      </c>
      <c r="D241" s="1">
        <v>6.733333333333333</v>
      </c>
      <c r="E241" s="1">
        <v>7.6</v>
      </c>
      <c r="F241" s="1">
        <v>5.8</v>
      </c>
      <c r="G241" s="1">
        <v>6.75</v>
      </c>
      <c r="H241" s="1">
        <v>0.5522222222222225</v>
      </c>
      <c r="I241" s="1">
        <v>0.7431165603202653</v>
      </c>
    </row>
    <row r="242">
      <c r="A242" s="1" t="s">
        <v>686</v>
      </c>
      <c r="B242" s="1">
        <v>6.0</v>
      </c>
      <c r="C242" s="1">
        <v>40.300000000000004</v>
      </c>
      <c r="D242" s="1">
        <v>6.716666666666668</v>
      </c>
      <c r="E242" s="1">
        <v>7.7</v>
      </c>
      <c r="F242" s="1">
        <v>5.9</v>
      </c>
      <c r="G242" s="1">
        <v>6.65</v>
      </c>
      <c r="H242" s="1">
        <v>0.3347222222222223</v>
      </c>
      <c r="I242" s="1">
        <v>0.5785518319236594</v>
      </c>
    </row>
    <row r="243">
      <c r="A243" s="1" t="s">
        <v>492</v>
      </c>
      <c r="B243" s="1">
        <v>9.0</v>
      </c>
      <c r="C243" s="1">
        <v>61.3</v>
      </c>
      <c r="D243" s="1">
        <v>6.811111111111111</v>
      </c>
      <c r="E243" s="1">
        <v>8.1</v>
      </c>
      <c r="F243" s="1">
        <v>5.0</v>
      </c>
      <c r="G243" s="1">
        <v>6.9</v>
      </c>
      <c r="H243" s="1">
        <v>1.1254320987654318</v>
      </c>
      <c r="I243" s="1">
        <v>1.0608638455360009</v>
      </c>
    </row>
    <row r="244">
      <c r="A244" s="1" t="s">
        <v>757</v>
      </c>
      <c r="B244" s="1">
        <v>2.0</v>
      </c>
      <c r="C244" s="1">
        <v>12.0</v>
      </c>
      <c r="D244" s="1">
        <v>6.0</v>
      </c>
      <c r="E244" s="1">
        <v>6.0</v>
      </c>
      <c r="F244" s="1">
        <v>6.0</v>
      </c>
      <c r="G244" s="1">
        <v>6.0</v>
      </c>
      <c r="H244" s="1">
        <v>0.0</v>
      </c>
      <c r="I244" s="1">
        <v>0.0</v>
      </c>
    </row>
    <row r="245">
      <c r="A245" s="1" t="s">
        <v>283</v>
      </c>
      <c r="B245" s="1">
        <v>16.0</v>
      </c>
      <c r="C245" s="1">
        <v>105.79999999999998</v>
      </c>
      <c r="D245" s="1">
        <v>6.612499999999999</v>
      </c>
      <c r="E245" s="1">
        <v>8.7</v>
      </c>
      <c r="F245" s="1">
        <v>3.5</v>
      </c>
      <c r="G245" s="1">
        <v>6.9</v>
      </c>
      <c r="H245" s="1">
        <v>1.92984375</v>
      </c>
      <c r="I245" s="1">
        <v>1.389188162201219</v>
      </c>
    </row>
    <row r="246">
      <c r="A246" s="1" t="s">
        <v>1426</v>
      </c>
      <c r="B246" s="1">
        <v>2.0</v>
      </c>
      <c r="C246" s="1">
        <v>9.5</v>
      </c>
      <c r="D246" s="1">
        <v>4.75</v>
      </c>
      <c r="E246" s="1">
        <v>6.5</v>
      </c>
      <c r="F246" s="1">
        <v>3.0</v>
      </c>
      <c r="G246" s="1">
        <v>4.75</v>
      </c>
      <c r="H246" s="1">
        <v>3.0625</v>
      </c>
      <c r="I246" s="1">
        <v>1.75</v>
      </c>
    </row>
    <row r="247">
      <c r="A247" s="1" t="s">
        <v>1158</v>
      </c>
      <c r="B247" s="1">
        <v>13.0</v>
      </c>
      <c r="C247" s="1">
        <v>80.2</v>
      </c>
      <c r="D247" s="1">
        <v>6.1692307692307695</v>
      </c>
      <c r="E247" s="1">
        <v>8.0</v>
      </c>
      <c r="F247" s="1">
        <v>4.4</v>
      </c>
      <c r="G247" s="1">
        <v>6.3</v>
      </c>
      <c r="H247" s="1">
        <v>0.5836686390532543</v>
      </c>
      <c r="I247" s="1">
        <v>0.7639820934113929</v>
      </c>
    </row>
    <row r="248">
      <c r="A248" s="1" t="s">
        <v>767</v>
      </c>
      <c r="B248" s="1">
        <v>1.0</v>
      </c>
      <c r="C248" s="1">
        <v>7.2</v>
      </c>
      <c r="D248" s="1">
        <v>7.2</v>
      </c>
      <c r="E248" s="1">
        <v>7.2</v>
      </c>
      <c r="F248" s="1">
        <v>7.2</v>
      </c>
      <c r="G248" s="1">
        <v>7.2</v>
      </c>
      <c r="H248" s="1">
        <v>0.0</v>
      </c>
      <c r="I248" s="1">
        <v>0.0</v>
      </c>
    </row>
    <row r="249">
      <c r="A249" s="1" t="s">
        <v>6369</v>
      </c>
      <c r="B249" s="1">
        <v>1.0</v>
      </c>
      <c r="C249" s="1">
        <v>2.1</v>
      </c>
      <c r="D249" s="1">
        <v>2.1</v>
      </c>
      <c r="E249" s="1">
        <v>2.1</v>
      </c>
      <c r="F249" s="1">
        <v>2.1</v>
      </c>
      <c r="G249" s="1">
        <v>2.1</v>
      </c>
      <c r="H249" s="1">
        <v>0.0</v>
      </c>
      <c r="I249" s="1">
        <v>0.0</v>
      </c>
    </row>
    <row r="250">
      <c r="A250" s="1" t="s">
        <v>30</v>
      </c>
      <c r="B250" s="1">
        <v>22.0</v>
      </c>
      <c r="C250" s="1">
        <v>139.50000000000006</v>
      </c>
      <c r="D250" s="1">
        <v>6.3409090909090935</v>
      </c>
      <c r="E250" s="1">
        <v>8.5</v>
      </c>
      <c r="F250" s="1">
        <v>4.7</v>
      </c>
      <c r="G250" s="1">
        <v>6.4</v>
      </c>
      <c r="H250" s="1">
        <v>1.0287809917355368</v>
      </c>
      <c r="I250" s="1">
        <v>1.0142884164455084</v>
      </c>
    </row>
    <row r="251">
      <c r="A251" s="1" t="s">
        <v>3170</v>
      </c>
      <c r="B251" s="1">
        <v>1.0</v>
      </c>
      <c r="C251" s="1">
        <v>6.4</v>
      </c>
      <c r="D251" s="1">
        <v>6.4</v>
      </c>
      <c r="E251" s="1">
        <v>6.4</v>
      </c>
      <c r="F251" s="1">
        <v>6.4</v>
      </c>
      <c r="G251" s="1">
        <v>6.4</v>
      </c>
      <c r="H251" s="1">
        <v>0.0</v>
      </c>
      <c r="I251" s="1">
        <v>0.0</v>
      </c>
    </row>
    <row r="252">
      <c r="A252" s="1" t="s">
        <v>1586</v>
      </c>
      <c r="B252" s="1">
        <v>1.0</v>
      </c>
      <c r="C252" s="1">
        <v>6.6</v>
      </c>
      <c r="D252" s="1">
        <v>6.6</v>
      </c>
      <c r="E252" s="1">
        <v>6.6</v>
      </c>
      <c r="F252" s="1">
        <v>6.6</v>
      </c>
      <c r="G252" s="1">
        <v>6.6</v>
      </c>
      <c r="H252" s="1">
        <v>0.0</v>
      </c>
      <c r="I252" s="1">
        <v>0.0</v>
      </c>
    </row>
    <row r="253">
      <c r="A253" s="1" t="s">
        <v>3038</v>
      </c>
      <c r="B253" s="1">
        <v>1.0</v>
      </c>
      <c r="C253" s="1">
        <v>6.0</v>
      </c>
      <c r="D253" s="1">
        <v>6.0</v>
      </c>
      <c r="E253" s="1">
        <v>6.0</v>
      </c>
      <c r="F253" s="1">
        <v>6.0</v>
      </c>
      <c r="G253" s="1">
        <v>6.0</v>
      </c>
      <c r="H253" s="1">
        <v>0.0</v>
      </c>
      <c r="I253" s="1">
        <v>0.0</v>
      </c>
    </row>
    <row r="254">
      <c r="A254" s="1" t="s">
        <v>411</v>
      </c>
      <c r="B254" s="1">
        <v>2.0</v>
      </c>
      <c r="C254" s="1">
        <v>10.5</v>
      </c>
      <c r="D254" s="1">
        <v>5.25</v>
      </c>
      <c r="E254" s="1">
        <v>7.2</v>
      </c>
      <c r="F254" s="1">
        <v>3.3</v>
      </c>
      <c r="G254" s="1">
        <v>5.25</v>
      </c>
      <c r="H254" s="1">
        <v>3.8025000000000007</v>
      </c>
      <c r="I254" s="1">
        <v>1.9500000000000002</v>
      </c>
    </row>
    <row r="255">
      <c r="A255" s="1" t="s">
        <v>1623</v>
      </c>
      <c r="B255" s="1">
        <v>1.0</v>
      </c>
      <c r="C255" s="1">
        <v>7.0</v>
      </c>
      <c r="D255" s="1">
        <v>7.0</v>
      </c>
      <c r="E255" s="1">
        <v>7.0</v>
      </c>
      <c r="F255" s="1">
        <v>7.0</v>
      </c>
      <c r="G255" s="1">
        <v>7.0</v>
      </c>
      <c r="H255" s="1">
        <v>0.0</v>
      </c>
      <c r="I255" s="1">
        <v>0.0</v>
      </c>
    </row>
    <row r="256">
      <c r="A256" s="1" t="s">
        <v>1333</v>
      </c>
      <c r="B256" s="1">
        <v>1.0</v>
      </c>
      <c r="C256" s="1">
        <v>7.4</v>
      </c>
      <c r="D256" s="1">
        <v>7.4</v>
      </c>
      <c r="E256" s="1">
        <v>7.4</v>
      </c>
      <c r="F256" s="1">
        <v>7.4</v>
      </c>
      <c r="G256" s="1">
        <v>7.4</v>
      </c>
      <c r="H256" s="1">
        <v>0.0</v>
      </c>
      <c r="I256" s="1">
        <v>0.0</v>
      </c>
    </row>
    <row r="257">
      <c r="A257" s="1" t="s">
        <v>5372</v>
      </c>
      <c r="B257" s="1">
        <v>1.0</v>
      </c>
      <c r="C257" s="1">
        <v>6.8</v>
      </c>
      <c r="D257" s="1">
        <v>6.8</v>
      </c>
      <c r="E257" s="1">
        <v>6.8</v>
      </c>
      <c r="F257" s="1">
        <v>6.8</v>
      </c>
      <c r="G257" s="1">
        <v>6.8</v>
      </c>
      <c r="H257" s="1">
        <v>0.0</v>
      </c>
      <c r="I257" s="1">
        <v>0.0</v>
      </c>
    </row>
    <row r="258">
      <c r="A258" s="1" t="s">
        <v>2698</v>
      </c>
      <c r="B258" s="1">
        <v>1.0</v>
      </c>
      <c r="C258" s="1">
        <v>7.8</v>
      </c>
      <c r="D258" s="1">
        <v>7.8</v>
      </c>
      <c r="E258" s="1">
        <v>7.8</v>
      </c>
      <c r="F258" s="1">
        <v>7.8</v>
      </c>
      <c r="G258" s="1">
        <v>7.8</v>
      </c>
      <c r="H258" s="1">
        <v>0.0</v>
      </c>
      <c r="I258" s="1">
        <v>0.0</v>
      </c>
    </row>
    <row r="259">
      <c r="A259" s="1" t="s">
        <v>373</v>
      </c>
      <c r="B259" s="1">
        <v>2.0</v>
      </c>
      <c r="C259" s="1">
        <v>13.9</v>
      </c>
      <c r="D259" s="1">
        <v>6.95</v>
      </c>
      <c r="E259" s="1">
        <v>7.0</v>
      </c>
      <c r="F259" s="1">
        <v>6.9</v>
      </c>
      <c r="G259" s="1">
        <v>6.95</v>
      </c>
      <c r="H259" s="1">
        <v>0.0024999999999999823</v>
      </c>
      <c r="I259" s="1">
        <v>0.04999999999999982</v>
      </c>
    </row>
    <row r="260">
      <c r="A260" s="1" t="s">
        <v>239</v>
      </c>
      <c r="B260" s="1">
        <v>1.0</v>
      </c>
      <c r="C260" s="1">
        <v>8.3</v>
      </c>
      <c r="D260" s="1">
        <v>8.3</v>
      </c>
      <c r="E260" s="1">
        <v>8.3</v>
      </c>
      <c r="F260" s="1">
        <v>8.3</v>
      </c>
      <c r="G260" s="1">
        <v>8.3</v>
      </c>
      <c r="H260" s="1">
        <v>0.0</v>
      </c>
      <c r="I260" s="1">
        <v>0.0</v>
      </c>
    </row>
    <row r="261">
      <c r="A261" s="1" t="s">
        <v>2675</v>
      </c>
      <c r="B261" s="1">
        <v>1.0</v>
      </c>
      <c r="C261" s="1">
        <v>6.2</v>
      </c>
      <c r="D261" s="1">
        <v>6.2</v>
      </c>
      <c r="E261" s="1">
        <v>6.2</v>
      </c>
      <c r="F261" s="1">
        <v>6.2</v>
      </c>
      <c r="G261" s="1">
        <v>6.2</v>
      </c>
      <c r="H261" s="1">
        <v>0.0</v>
      </c>
      <c r="I261" s="1">
        <v>0.0</v>
      </c>
    </row>
    <row r="262">
      <c r="A262" s="1" t="s">
        <v>1771</v>
      </c>
      <c r="B262" s="1">
        <v>1.0</v>
      </c>
      <c r="C262" s="1">
        <v>6.7</v>
      </c>
      <c r="D262" s="1">
        <v>6.7</v>
      </c>
      <c r="E262" s="1">
        <v>6.7</v>
      </c>
      <c r="F262" s="1">
        <v>6.7</v>
      </c>
      <c r="G262" s="1">
        <v>6.7</v>
      </c>
      <c r="H262" s="1">
        <v>0.0</v>
      </c>
      <c r="I262" s="1">
        <v>0.0</v>
      </c>
    </row>
    <row r="263">
      <c r="A263" s="1" t="s">
        <v>1073</v>
      </c>
      <c r="B263" s="1">
        <v>1.0</v>
      </c>
      <c r="C263" s="1">
        <v>7.2</v>
      </c>
      <c r="D263" s="1">
        <v>7.2</v>
      </c>
      <c r="E263" s="1">
        <v>7.2</v>
      </c>
      <c r="F263" s="1">
        <v>7.2</v>
      </c>
      <c r="G263" s="1">
        <v>7.2</v>
      </c>
      <c r="H263" s="1">
        <v>0.0</v>
      </c>
      <c r="I263" s="1">
        <v>0.0</v>
      </c>
    </row>
    <row r="264">
      <c r="A264" s="1" t="s">
        <v>3488</v>
      </c>
      <c r="B264" s="1">
        <v>2.0</v>
      </c>
      <c r="C264" s="1">
        <v>12.5</v>
      </c>
      <c r="D264" s="1">
        <v>6.25</v>
      </c>
      <c r="E264" s="1">
        <v>6.6</v>
      </c>
      <c r="F264" s="1">
        <v>5.9</v>
      </c>
      <c r="G264" s="1">
        <v>6.25</v>
      </c>
      <c r="H264" s="1">
        <v>0.12249999999999975</v>
      </c>
      <c r="I264" s="1">
        <v>0.34999999999999964</v>
      </c>
    </row>
    <row r="265">
      <c r="A265" s="1" t="s">
        <v>205</v>
      </c>
      <c r="B265" s="1">
        <v>21.0</v>
      </c>
      <c r="C265" s="1">
        <v>138.1</v>
      </c>
      <c r="D265" s="1">
        <v>6.576190476190476</v>
      </c>
      <c r="E265" s="1">
        <v>8.3</v>
      </c>
      <c r="F265" s="1">
        <v>4.6</v>
      </c>
      <c r="G265" s="1">
        <v>6.6</v>
      </c>
      <c r="H265" s="1">
        <v>0.6741950113378685</v>
      </c>
      <c r="I265" s="1">
        <v>0.8210937896110703</v>
      </c>
    </row>
    <row r="266">
      <c r="A266" s="1" t="s">
        <v>121</v>
      </c>
      <c r="B266" s="1">
        <v>28.0</v>
      </c>
      <c r="C266" s="1">
        <v>179.9</v>
      </c>
      <c r="D266" s="1">
        <v>6.425</v>
      </c>
      <c r="E266" s="1">
        <v>8.3</v>
      </c>
      <c r="F266" s="1">
        <v>2.8</v>
      </c>
      <c r="G266" s="1">
        <v>6.6</v>
      </c>
      <c r="H266" s="1">
        <v>1.685446428571429</v>
      </c>
      <c r="I266" s="1">
        <v>1.2982474450471408</v>
      </c>
    </row>
    <row r="267">
      <c r="A267" s="1" t="s">
        <v>920</v>
      </c>
      <c r="B267" s="1">
        <v>2.0</v>
      </c>
      <c r="C267" s="1">
        <v>9.4</v>
      </c>
      <c r="D267" s="1">
        <v>4.7</v>
      </c>
      <c r="E267" s="1">
        <v>5.0</v>
      </c>
      <c r="F267" s="1">
        <v>4.4</v>
      </c>
      <c r="G267" s="1">
        <v>4.7</v>
      </c>
      <c r="H267" s="1">
        <v>0.0899999999999999</v>
      </c>
      <c r="I267" s="1">
        <v>0.2999999999999998</v>
      </c>
    </row>
    <row r="268">
      <c r="A268" s="1" t="s">
        <v>359</v>
      </c>
      <c r="B268" s="1">
        <v>2.0</v>
      </c>
      <c r="C268" s="1">
        <v>13.2</v>
      </c>
      <c r="D268" s="1">
        <v>6.6</v>
      </c>
      <c r="E268" s="1">
        <v>7.6</v>
      </c>
      <c r="F268" s="1">
        <v>5.6</v>
      </c>
      <c r="G268" s="1">
        <v>6.6</v>
      </c>
      <c r="H268" s="1">
        <v>1.0</v>
      </c>
      <c r="I268" s="1">
        <v>1.0</v>
      </c>
    </row>
    <row r="269">
      <c r="A269" s="1" t="s">
        <v>38</v>
      </c>
      <c r="B269" s="1">
        <v>2.0</v>
      </c>
      <c r="C269" s="1">
        <v>15.8</v>
      </c>
      <c r="D269" s="1">
        <v>7.9</v>
      </c>
      <c r="E269" s="1">
        <v>8.0</v>
      </c>
      <c r="F269" s="1">
        <v>7.8</v>
      </c>
      <c r="G269" s="1">
        <v>7.9</v>
      </c>
      <c r="H269" s="1">
        <v>0.009999999999999974</v>
      </c>
      <c r="I269" s="1">
        <v>0.09999999999999987</v>
      </c>
    </row>
    <row r="270">
      <c r="A270" s="1" t="s">
        <v>1350</v>
      </c>
      <c r="B270" s="1">
        <v>2.0</v>
      </c>
      <c r="C270" s="1">
        <v>14.5</v>
      </c>
      <c r="D270" s="1">
        <v>7.25</v>
      </c>
      <c r="E270" s="1">
        <v>7.3</v>
      </c>
      <c r="F270" s="1">
        <v>7.2</v>
      </c>
      <c r="G270" s="1">
        <v>7.25</v>
      </c>
      <c r="H270" s="1">
        <v>0.0024999999999999823</v>
      </c>
      <c r="I270" s="1">
        <v>0.04999999999999982</v>
      </c>
    </row>
    <row r="271">
      <c r="A271" s="1" t="s">
        <v>502</v>
      </c>
      <c r="B271" s="1">
        <v>4.0</v>
      </c>
      <c r="C271" s="1">
        <v>25.8</v>
      </c>
      <c r="D271" s="1">
        <v>6.45</v>
      </c>
      <c r="E271" s="1">
        <v>6.7</v>
      </c>
      <c r="F271" s="1">
        <v>5.7</v>
      </c>
      <c r="G271" s="1">
        <v>6.7</v>
      </c>
      <c r="H271" s="1">
        <v>0.18749999999999994</v>
      </c>
      <c r="I271" s="1">
        <v>0.43301270189221924</v>
      </c>
    </row>
    <row r="272">
      <c r="A272" s="1" t="s">
        <v>1110</v>
      </c>
      <c r="B272" s="1">
        <v>1.0</v>
      </c>
      <c r="C272" s="1">
        <v>6.3</v>
      </c>
      <c r="D272" s="1">
        <v>6.3</v>
      </c>
      <c r="E272" s="1">
        <v>6.3</v>
      </c>
      <c r="F272" s="1">
        <v>6.3</v>
      </c>
      <c r="G272" s="1">
        <v>6.3</v>
      </c>
      <c r="H272" s="1">
        <v>0.0</v>
      </c>
      <c r="I272" s="1">
        <v>0.0</v>
      </c>
    </row>
    <row r="273">
      <c r="A273" s="1" t="s">
        <v>956</v>
      </c>
      <c r="B273" s="1">
        <v>2.0</v>
      </c>
      <c r="C273" s="1">
        <v>14.3</v>
      </c>
      <c r="D273" s="1">
        <v>7.15</v>
      </c>
      <c r="E273" s="1">
        <v>7.3</v>
      </c>
      <c r="F273" s="1">
        <v>7.0</v>
      </c>
      <c r="G273" s="1">
        <v>7.15</v>
      </c>
      <c r="H273" s="1">
        <v>0.022499999999999905</v>
      </c>
      <c r="I273" s="1">
        <v>0.1499999999999997</v>
      </c>
    </row>
    <row r="274">
      <c r="A274" s="1" t="s">
        <v>839</v>
      </c>
      <c r="B274" s="1">
        <v>3.0</v>
      </c>
      <c r="C274" s="1">
        <v>18.3</v>
      </c>
      <c r="D274" s="1">
        <v>6.1000000000000005</v>
      </c>
      <c r="E274" s="1">
        <v>6.9</v>
      </c>
      <c r="F274" s="1">
        <v>5.3</v>
      </c>
      <c r="G274" s="1">
        <v>6.1</v>
      </c>
      <c r="H274" s="1">
        <v>0.4266666666666668</v>
      </c>
      <c r="I274" s="1">
        <v>0.653197264742181</v>
      </c>
    </row>
    <row r="275">
      <c r="A275" s="1" t="s">
        <v>272</v>
      </c>
      <c r="B275" s="1">
        <v>7.0</v>
      </c>
      <c r="C275" s="1">
        <v>43.3</v>
      </c>
      <c r="D275" s="1">
        <v>6.185714285714285</v>
      </c>
      <c r="E275" s="1">
        <v>7.8</v>
      </c>
      <c r="F275" s="1">
        <v>4.5</v>
      </c>
      <c r="G275" s="1">
        <v>6.1</v>
      </c>
      <c r="H275" s="1">
        <v>0.8869387755102043</v>
      </c>
      <c r="I275" s="1">
        <v>0.9417742699342578</v>
      </c>
    </row>
    <row r="276">
      <c r="A276" s="1" t="s">
        <v>136</v>
      </c>
      <c r="B276" s="1">
        <v>3.0</v>
      </c>
      <c r="C276" s="1">
        <v>20.0</v>
      </c>
      <c r="D276" s="1">
        <v>6.666666666666667</v>
      </c>
      <c r="E276" s="1">
        <v>7.2</v>
      </c>
      <c r="F276" s="1">
        <v>6.3</v>
      </c>
      <c r="G276" s="1">
        <v>6.5</v>
      </c>
      <c r="H276" s="1">
        <v>0.14888888888888882</v>
      </c>
      <c r="I276" s="1">
        <v>0.38586123009300743</v>
      </c>
    </row>
    <row r="277">
      <c r="A277" s="1" t="s">
        <v>3009</v>
      </c>
      <c r="B277" s="1">
        <v>1.0</v>
      </c>
      <c r="C277" s="1">
        <v>5.6</v>
      </c>
      <c r="D277" s="1">
        <v>5.6</v>
      </c>
      <c r="E277" s="1">
        <v>5.6</v>
      </c>
      <c r="F277" s="1">
        <v>5.6</v>
      </c>
      <c r="G277" s="1">
        <v>5.6</v>
      </c>
      <c r="H277" s="1">
        <v>0.0</v>
      </c>
      <c r="I277" s="1">
        <v>0.0</v>
      </c>
    </row>
    <row r="278">
      <c r="A278" s="1" t="s">
        <v>488</v>
      </c>
      <c r="B278" s="1">
        <v>1.0</v>
      </c>
      <c r="C278" s="1">
        <v>7.2</v>
      </c>
      <c r="D278" s="1">
        <v>7.2</v>
      </c>
      <c r="E278" s="1">
        <v>7.2</v>
      </c>
      <c r="F278" s="1">
        <v>7.2</v>
      </c>
      <c r="G278" s="1">
        <v>7.2</v>
      </c>
      <c r="H278" s="1">
        <v>0.0</v>
      </c>
      <c r="I278" s="1">
        <v>0.0</v>
      </c>
    </row>
    <row r="279">
      <c r="A279" s="1" t="s">
        <v>2740</v>
      </c>
      <c r="B279" s="1">
        <v>1.0</v>
      </c>
      <c r="C279" s="1">
        <v>4.4</v>
      </c>
      <c r="D279" s="1">
        <v>4.4</v>
      </c>
      <c r="E279" s="1">
        <v>4.4</v>
      </c>
      <c r="F279" s="1">
        <v>4.4</v>
      </c>
      <c r="G279" s="1">
        <v>4.4</v>
      </c>
      <c r="H279" s="1">
        <v>0.0</v>
      </c>
      <c r="I279" s="1">
        <v>0.0</v>
      </c>
    </row>
    <row r="280">
      <c r="A280" s="1" t="s">
        <v>1211</v>
      </c>
      <c r="B280" s="1">
        <v>1.0</v>
      </c>
      <c r="C280" s="1">
        <v>7.8</v>
      </c>
      <c r="D280" s="1">
        <v>7.8</v>
      </c>
      <c r="E280" s="1">
        <v>7.8</v>
      </c>
      <c r="F280" s="1">
        <v>7.8</v>
      </c>
      <c r="G280" s="1">
        <v>7.8</v>
      </c>
      <c r="H280" s="1">
        <v>0.0</v>
      </c>
      <c r="I280" s="1">
        <v>0.0</v>
      </c>
    </row>
    <row r="281">
      <c r="A281" s="1" t="s">
        <v>1979</v>
      </c>
      <c r="B281" s="1">
        <v>1.0</v>
      </c>
      <c r="C281" s="1">
        <v>7.1</v>
      </c>
      <c r="D281" s="1">
        <v>7.1</v>
      </c>
      <c r="E281" s="1">
        <v>7.1</v>
      </c>
      <c r="F281" s="1">
        <v>7.1</v>
      </c>
      <c r="G281" s="1">
        <v>7.1</v>
      </c>
      <c r="H281" s="1">
        <v>0.0</v>
      </c>
      <c r="I281" s="1">
        <v>0.0</v>
      </c>
    </row>
    <row r="282">
      <c r="A282" s="1" t="s">
        <v>1863</v>
      </c>
      <c r="B282" s="1">
        <v>1.0</v>
      </c>
      <c r="C282" s="1">
        <v>6.6</v>
      </c>
      <c r="D282" s="1">
        <v>6.6</v>
      </c>
      <c r="E282" s="1">
        <v>6.6</v>
      </c>
      <c r="F282" s="1">
        <v>6.6</v>
      </c>
      <c r="G282" s="1">
        <v>6.6</v>
      </c>
      <c r="H282" s="1">
        <v>0.0</v>
      </c>
      <c r="I282" s="1">
        <v>0.0</v>
      </c>
    </row>
    <row r="283">
      <c r="A283" s="1" t="s">
        <v>1200</v>
      </c>
      <c r="B283" s="1">
        <v>1.0</v>
      </c>
      <c r="C283" s="1">
        <v>8.5</v>
      </c>
      <c r="D283" s="1">
        <v>8.5</v>
      </c>
      <c r="E283" s="1">
        <v>8.5</v>
      </c>
      <c r="F283" s="1">
        <v>8.5</v>
      </c>
      <c r="G283" s="1">
        <v>8.5</v>
      </c>
      <c r="H283" s="1">
        <v>0.0</v>
      </c>
      <c r="I283" s="1">
        <v>0.0</v>
      </c>
    </row>
    <row r="284">
      <c r="A284" s="1" t="s">
        <v>1165</v>
      </c>
      <c r="B284" s="1">
        <v>2.0</v>
      </c>
      <c r="C284" s="1">
        <v>12.5</v>
      </c>
      <c r="D284" s="1">
        <v>6.25</v>
      </c>
      <c r="E284" s="1">
        <v>7.3</v>
      </c>
      <c r="F284" s="1">
        <v>5.2</v>
      </c>
      <c r="G284" s="1">
        <v>6.25</v>
      </c>
      <c r="H284" s="1">
        <v>1.1024999999999996</v>
      </c>
      <c r="I284" s="1">
        <v>1.0499999999999998</v>
      </c>
    </row>
    <row r="285">
      <c r="A285" s="1" t="s">
        <v>275</v>
      </c>
      <c r="B285" s="1">
        <v>10.0</v>
      </c>
      <c r="C285" s="1">
        <v>72.8</v>
      </c>
      <c r="D285" s="1">
        <v>7.279999999999999</v>
      </c>
      <c r="E285" s="1">
        <v>8.6</v>
      </c>
      <c r="F285" s="1">
        <v>5.8</v>
      </c>
      <c r="G285" s="1">
        <v>7.5</v>
      </c>
      <c r="H285" s="1">
        <v>0.8416</v>
      </c>
      <c r="I285" s="1">
        <v>0.9173875952943772</v>
      </c>
    </row>
    <row r="286">
      <c r="A286" s="1" t="s">
        <v>1437</v>
      </c>
      <c r="B286" s="1">
        <v>1.0</v>
      </c>
      <c r="C286" s="1">
        <v>5.6</v>
      </c>
      <c r="D286" s="1">
        <v>5.6</v>
      </c>
      <c r="E286" s="1">
        <v>5.6</v>
      </c>
      <c r="F286" s="1">
        <v>5.6</v>
      </c>
      <c r="G286" s="1">
        <v>5.6</v>
      </c>
      <c r="H286" s="1">
        <v>0.0</v>
      </c>
      <c r="I286" s="1">
        <v>0.0</v>
      </c>
    </row>
    <row r="287">
      <c r="A287" s="1" t="s">
        <v>907</v>
      </c>
      <c r="B287" s="1">
        <v>1.0</v>
      </c>
      <c r="C287" s="1">
        <v>7.5</v>
      </c>
      <c r="D287" s="1">
        <v>7.5</v>
      </c>
      <c r="E287" s="1">
        <v>7.5</v>
      </c>
      <c r="F287" s="1">
        <v>7.5</v>
      </c>
      <c r="G287" s="1">
        <v>7.5</v>
      </c>
      <c r="H287" s="1">
        <v>0.0</v>
      </c>
      <c r="I287" s="1">
        <v>0.0</v>
      </c>
    </row>
    <row r="288">
      <c r="A288" s="1" t="s">
        <v>4191</v>
      </c>
      <c r="B288" s="1">
        <v>1.0</v>
      </c>
      <c r="C288" s="1">
        <v>5.4</v>
      </c>
      <c r="D288" s="1">
        <v>5.4</v>
      </c>
      <c r="E288" s="1">
        <v>5.4</v>
      </c>
      <c r="F288" s="1">
        <v>5.4</v>
      </c>
      <c r="G288" s="1">
        <v>5.4</v>
      </c>
      <c r="H288" s="1">
        <v>0.0</v>
      </c>
      <c r="I288" s="1">
        <v>0.0</v>
      </c>
    </row>
    <row r="289">
      <c r="A289" s="1" t="s">
        <v>182</v>
      </c>
      <c r="B289" s="1">
        <v>2.0</v>
      </c>
      <c r="C289" s="1">
        <v>15.5</v>
      </c>
      <c r="D289" s="1">
        <v>7.75</v>
      </c>
      <c r="E289" s="1">
        <v>8.4</v>
      </c>
      <c r="F289" s="1">
        <v>7.1</v>
      </c>
      <c r="G289" s="1">
        <v>7.75</v>
      </c>
      <c r="H289" s="1">
        <v>0.4225000000000005</v>
      </c>
      <c r="I289" s="1">
        <v>0.6500000000000004</v>
      </c>
    </row>
    <row r="290">
      <c r="A290" s="1" t="s">
        <v>524</v>
      </c>
      <c r="B290" s="1">
        <v>1.0</v>
      </c>
      <c r="C290" s="1">
        <v>6.5</v>
      </c>
      <c r="D290" s="1">
        <v>6.5</v>
      </c>
      <c r="E290" s="1">
        <v>6.5</v>
      </c>
      <c r="F290" s="1">
        <v>6.5</v>
      </c>
      <c r="G290" s="1">
        <v>6.5</v>
      </c>
      <c r="H290" s="1">
        <v>0.0</v>
      </c>
      <c r="I290" s="1">
        <v>0.0</v>
      </c>
    </row>
    <row r="291">
      <c r="A291" s="1" t="s">
        <v>1127</v>
      </c>
      <c r="B291" s="1">
        <v>1.0</v>
      </c>
      <c r="C291" s="1">
        <v>7.0</v>
      </c>
      <c r="D291" s="1">
        <v>7.0</v>
      </c>
      <c r="E291" s="1">
        <v>7.0</v>
      </c>
      <c r="F291" s="1">
        <v>7.0</v>
      </c>
      <c r="G291" s="1">
        <v>7.0</v>
      </c>
      <c r="H291" s="1">
        <v>0.0</v>
      </c>
      <c r="I291" s="1">
        <v>0.0</v>
      </c>
    </row>
    <row r="292">
      <c r="A292" s="1" t="s">
        <v>4429</v>
      </c>
      <c r="B292" s="1">
        <v>1.0</v>
      </c>
      <c r="C292" s="1">
        <v>8.4</v>
      </c>
      <c r="D292" s="1">
        <v>8.4</v>
      </c>
      <c r="E292" s="1">
        <v>8.4</v>
      </c>
      <c r="F292" s="1">
        <v>8.4</v>
      </c>
      <c r="G292" s="1">
        <v>8.4</v>
      </c>
      <c r="H292" s="1">
        <v>0.0</v>
      </c>
      <c r="I292" s="1">
        <v>0.0</v>
      </c>
    </row>
    <row r="293">
      <c r="A293" s="1" t="s">
        <v>3531</v>
      </c>
      <c r="B293" s="1">
        <v>1.0</v>
      </c>
      <c r="C293" s="1">
        <v>6.9</v>
      </c>
      <c r="D293" s="1">
        <v>6.9</v>
      </c>
      <c r="E293" s="1">
        <v>6.9</v>
      </c>
      <c r="F293" s="1">
        <v>6.9</v>
      </c>
      <c r="G293" s="1">
        <v>6.9</v>
      </c>
      <c r="H293" s="1">
        <v>0.0</v>
      </c>
      <c r="I293" s="1">
        <v>0.0</v>
      </c>
    </row>
    <row r="294">
      <c r="A294" s="1" t="s">
        <v>1578</v>
      </c>
      <c r="B294" s="1">
        <v>1.0</v>
      </c>
      <c r="C294" s="1">
        <v>6.6</v>
      </c>
      <c r="D294" s="1">
        <v>6.6</v>
      </c>
      <c r="E294" s="1">
        <v>6.6</v>
      </c>
      <c r="F294" s="1">
        <v>6.6</v>
      </c>
      <c r="G294" s="1">
        <v>6.6</v>
      </c>
      <c r="H294" s="1">
        <v>0.0</v>
      </c>
      <c r="I294" s="1">
        <v>0.0</v>
      </c>
    </row>
    <row r="295">
      <c r="A295" s="1" t="s">
        <v>7402</v>
      </c>
      <c r="B295" s="1">
        <v>1.0</v>
      </c>
      <c r="C295" s="1">
        <v>7.6</v>
      </c>
      <c r="D295" s="1">
        <v>7.6</v>
      </c>
      <c r="E295" s="1">
        <v>7.6</v>
      </c>
      <c r="F295" s="1">
        <v>7.6</v>
      </c>
      <c r="G295" s="1">
        <v>7.6</v>
      </c>
      <c r="H295" s="1">
        <v>0.0</v>
      </c>
      <c r="I295" s="1">
        <v>0.0</v>
      </c>
    </row>
    <row r="296">
      <c r="A296" s="1" t="s">
        <v>4300</v>
      </c>
      <c r="B296" s="1">
        <v>3.0</v>
      </c>
      <c r="C296" s="1">
        <v>21.799999999999997</v>
      </c>
      <c r="D296" s="1">
        <v>7.266666666666666</v>
      </c>
      <c r="E296" s="1">
        <v>8.2</v>
      </c>
      <c r="F296" s="1">
        <v>6.5</v>
      </c>
      <c r="G296" s="1">
        <v>7.1</v>
      </c>
      <c r="H296" s="1">
        <v>0.4955555555555553</v>
      </c>
      <c r="I296" s="1">
        <v>0.7039570693980957</v>
      </c>
    </row>
    <row r="297">
      <c r="A297" s="1" t="s">
        <v>6151</v>
      </c>
      <c r="B297" s="1">
        <v>1.0</v>
      </c>
      <c r="C297" s="1">
        <v>7.5</v>
      </c>
      <c r="D297" s="1">
        <v>7.5</v>
      </c>
      <c r="E297" s="1">
        <v>7.5</v>
      </c>
      <c r="F297" s="1">
        <v>7.5</v>
      </c>
      <c r="G297" s="1">
        <v>7.5</v>
      </c>
      <c r="H297" s="1">
        <v>0.0</v>
      </c>
      <c r="I297" s="1">
        <v>0.0</v>
      </c>
    </row>
    <row r="298">
      <c r="A298" s="1" t="s">
        <v>1566</v>
      </c>
      <c r="B298" s="1">
        <v>1.0</v>
      </c>
      <c r="C298" s="1">
        <v>7.1</v>
      </c>
      <c r="D298" s="1">
        <v>7.1</v>
      </c>
      <c r="E298" s="1">
        <v>7.1</v>
      </c>
      <c r="F298" s="1">
        <v>7.1</v>
      </c>
      <c r="G298" s="1">
        <v>7.1</v>
      </c>
      <c r="H298" s="1">
        <v>0.0</v>
      </c>
      <c r="I298" s="1">
        <v>0.0</v>
      </c>
    </row>
    <row r="299">
      <c r="A299" s="1" t="s">
        <v>1406</v>
      </c>
      <c r="B299" s="1">
        <v>4.0</v>
      </c>
      <c r="C299" s="1">
        <v>29.1</v>
      </c>
      <c r="D299" s="1">
        <v>7.275</v>
      </c>
      <c r="E299" s="1">
        <v>8.4</v>
      </c>
      <c r="F299" s="1">
        <v>6.4</v>
      </c>
      <c r="G299" s="1">
        <v>7.15</v>
      </c>
      <c r="H299" s="1">
        <v>0.5268749999999999</v>
      </c>
      <c r="I299" s="1">
        <v>0.7258615570478987</v>
      </c>
    </row>
    <row r="300">
      <c r="A300" s="1" t="s">
        <v>7526</v>
      </c>
      <c r="B300" s="1">
        <v>1.0</v>
      </c>
      <c r="C300" s="1">
        <v>5.7</v>
      </c>
      <c r="D300" s="1">
        <v>5.7</v>
      </c>
      <c r="E300" s="1">
        <v>5.7</v>
      </c>
      <c r="F300" s="1">
        <v>5.7</v>
      </c>
      <c r="G300" s="1">
        <v>5.7</v>
      </c>
      <c r="H300" s="1">
        <v>0.0</v>
      </c>
      <c r="I300" s="1">
        <v>0.0</v>
      </c>
    </row>
    <row r="301">
      <c r="A301" s="1" t="s">
        <v>3059</v>
      </c>
      <c r="B301" s="1">
        <v>3.0</v>
      </c>
      <c r="C301" s="1">
        <v>22.1</v>
      </c>
      <c r="D301" s="1">
        <v>7.366666666666667</v>
      </c>
      <c r="E301" s="1">
        <v>7.6</v>
      </c>
      <c r="F301" s="1">
        <v>7.1</v>
      </c>
      <c r="G301" s="1">
        <v>7.4</v>
      </c>
      <c r="H301" s="1">
        <v>0.04222222222222227</v>
      </c>
      <c r="I301" s="1">
        <v>0.20548046676563267</v>
      </c>
    </row>
    <row r="302">
      <c r="A302" s="1" t="s">
        <v>5751</v>
      </c>
      <c r="B302" s="1">
        <v>1.0</v>
      </c>
      <c r="C302" s="1">
        <v>7.3</v>
      </c>
      <c r="D302" s="1">
        <v>7.3</v>
      </c>
      <c r="E302" s="1">
        <v>7.3</v>
      </c>
      <c r="F302" s="1">
        <v>7.3</v>
      </c>
      <c r="G302" s="1">
        <v>7.3</v>
      </c>
      <c r="H302" s="1">
        <v>0.0</v>
      </c>
      <c r="I302" s="1">
        <v>0.0</v>
      </c>
    </row>
    <row r="303">
      <c r="A303" s="1" t="s">
        <v>1728</v>
      </c>
      <c r="B303" s="1">
        <v>14.0</v>
      </c>
      <c r="C303" s="1">
        <v>82.59999999999998</v>
      </c>
      <c r="D303" s="1">
        <v>5.899999999999999</v>
      </c>
      <c r="E303" s="1">
        <v>7.4</v>
      </c>
      <c r="F303" s="1">
        <v>2.3</v>
      </c>
      <c r="G303" s="1">
        <v>6.3</v>
      </c>
      <c r="H303" s="1">
        <v>1.4457142857142862</v>
      </c>
      <c r="I303" s="1">
        <v>1.2023785950000467</v>
      </c>
    </row>
    <row r="304">
      <c r="A304" s="1" t="s">
        <v>3796</v>
      </c>
      <c r="B304" s="1">
        <v>1.0</v>
      </c>
      <c r="C304" s="1">
        <v>4.8</v>
      </c>
      <c r="D304" s="1">
        <v>4.8</v>
      </c>
      <c r="E304" s="1">
        <v>4.8</v>
      </c>
      <c r="F304" s="1">
        <v>4.8</v>
      </c>
      <c r="G304" s="1">
        <v>4.8</v>
      </c>
      <c r="H304" s="1">
        <v>0.0</v>
      </c>
      <c r="I304" s="1">
        <v>0.0</v>
      </c>
    </row>
    <row r="305">
      <c r="A305" s="1" t="s">
        <v>3205</v>
      </c>
      <c r="B305" s="1">
        <v>1.0</v>
      </c>
      <c r="C305" s="1">
        <v>8.1</v>
      </c>
      <c r="D305" s="1">
        <v>8.1</v>
      </c>
      <c r="E305" s="1">
        <v>8.1</v>
      </c>
      <c r="F305" s="1">
        <v>8.1</v>
      </c>
      <c r="G305" s="1">
        <v>8.1</v>
      </c>
      <c r="H305" s="1">
        <v>0.0</v>
      </c>
      <c r="I305" s="1">
        <v>0.0</v>
      </c>
    </row>
    <row r="306">
      <c r="A306" s="1" t="s">
        <v>2193</v>
      </c>
      <c r="B306" s="1">
        <v>1.0</v>
      </c>
      <c r="C306" s="1">
        <v>5.9</v>
      </c>
      <c r="D306" s="1">
        <v>5.9</v>
      </c>
      <c r="E306" s="1">
        <v>5.9</v>
      </c>
      <c r="F306" s="1">
        <v>5.9</v>
      </c>
      <c r="G306" s="1">
        <v>5.9</v>
      </c>
      <c r="H306" s="1">
        <v>0.0</v>
      </c>
      <c r="I306" s="1">
        <v>0.0</v>
      </c>
    </row>
    <row r="307">
      <c r="A307" s="1" t="s">
        <v>1952</v>
      </c>
      <c r="B307" s="1">
        <v>1.0</v>
      </c>
      <c r="C307" s="1">
        <v>6.4</v>
      </c>
      <c r="D307" s="1">
        <v>6.4</v>
      </c>
      <c r="E307" s="1">
        <v>6.4</v>
      </c>
      <c r="F307" s="1">
        <v>6.4</v>
      </c>
      <c r="G307" s="1">
        <v>6.4</v>
      </c>
      <c r="H307" s="1">
        <v>0.0</v>
      </c>
      <c r="I307" s="1">
        <v>0.0</v>
      </c>
    </row>
    <row r="308">
      <c r="A308" s="1" t="s">
        <v>1112</v>
      </c>
      <c r="B308" s="1">
        <v>1.0</v>
      </c>
      <c r="C308" s="1">
        <v>5.6</v>
      </c>
      <c r="D308" s="1">
        <v>5.6</v>
      </c>
      <c r="E308" s="1">
        <v>5.6</v>
      </c>
      <c r="F308" s="1">
        <v>5.6</v>
      </c>
      <c r="G308" s="1">
        <v>5.6</v>
      </c>
      <c r="H308" s="1">
        <v>0.0</v>
      </c>
      <c r="I308" s="1">
        <v>0.0</v>
      </c>
    </row>
    <row r="309">
      <c r="A309" s="1" t="s">
        <v>3638</v>
      </c>
      <c r="B309" s="1">
        <v>1.0</v>
      </c>
      <c r="C309" s="1">
        <v>7.8</v>
      </c>
      <c r="D309" s="1">
        <v>7.8</v>
      </c>
      <c r="E309" s="1">
        <v>7.8</v>
      </c>
      <c r="F309" s="1">
        <v>7.8</v>
      </c>
      <c r="G309" s="1">
        <v>7.8</v>
      </c>
      <c r="H309" s="1">
        <v>0.0</v>
      </c>
      <c r="I309" s="1">
        <v>0.0</v>
      </c>
    </row>
    <row r="310">
      <c r="A310" s="1" t="s">
        <v>2554</v>
      </c>
      <c r="B310" s="1">
        <v>1.0</v>
      </c>
      <c r="C310" s="1">
        <v>6.1</v>
      </c>
      <c r="D310" s="1">
        <v>6.1</v>
      </c>
      <c r="E310" s="1">
        <v>6.1</v>
      </c>
      <c r="F310" s="1">
        <v>6.1</v>
      </c>
      <c r="G310" s="1">
        <v>6.1</v>
      </c>
      <c r="H310" s="1">
        <v>0.0</v>
      </c>
      <c r="I310" s="1">
        <v>0.0</v>
      </c>
    </row>
    <row r="311">
      <c r="A311" s="1" t="s">
        <v>2170</v>
      </c>
      <c r="B311" s="1">
        <v>7.0</v>
      </c>
      <c r="C311" s="1">
        <v>49.9</v>
      </c>
      <c r="D311" s="1">
        <v>7.128571428571428</v>
      </c>
      <c r="E311" s="1">
        <v>7.8</v>
      </c>
      <c r="F311" s="1">
        <v>5.9</v>
      </c>
      <c r="G311" s="1">
        <v>7.4</v>
      </c>
      <c r="H311" s="1">
        <v>0.42775510204081607</v>
      </c>
      <c r="I311" s="1">
        <v>0.6540298938434054</v>
      </c>
    </row>
    <row r="312">
      <c r="A312" s="1" t="s">
        <v>6228</v>
      </c>
      <c r="B312" s="1">
        <v>1.0</v>
      </c>
      <c r="C312" s="1">
        <v>6.2</v>
      </c>
      <c r="D312" s="1">
        <v>6.2</v>
      </c>
      <c r="E312" s="1">
        <v>6.2</v>
      </c>
      <c r="F312" s="1">
        <v>6.2</v>
      </c>
      <c r="G312" s="1">
        <v>6.2</v>
      </c>
      <c r="H312" s="1">
        <v>0.0</v>
      </c>
      <c r="I312" s="1">
        <v>0.0</v>
      </c>
    </row>
    <row r="313">
      <c r="A313" s="1" t="s">
        <v>1031</v>
      </c>
      <c r="B313" s="1">
        <v>3.0</v>
      </c>
      <c r="C313" s="1">
        <v>14.999999999999998</v>
      </c>
      <c r="D313" s="1">
        <v>4.999999999999999</v>
      </c>
      <c r="E313" s="1">
        <v>5.8</v>
      </c>
      <c r="F313" s="1">
        <v>3.6</v>
      </c>
      <c r="G313" s="1">
        <v>5.6</v>
      </c>
      <c r="H313" s="1">
        <v>0.9866666666666662</v>
      </c>
      <c r="I313" s="1">
        <v>0.9933109617167558</v>
      </c>
    </row>
    <row r="314">
      <c r="A314" s="1" t="s">
        <v>4166</v>
      </c>
      <c r="B314" s="1">
        <v>1.0</v>
      </c>
      <c r="C314" s="1">
        <v>7.1</v>
      </c>
      <c r="D314" s="1">
        <v>7.1</v>
      </c>
      <c r="E314" s="1">
        <v>7.1</v>
      </c>
      <c r="F314" s="1">
        <v>7.1</v>
      </c>
      <c r="G314" s="1">
        <v>7.1</v>
      </c>
      <c r="H314" s="1">
        <v>0.0</v>
      </c>
      <c r="I314" s="1">
        <v>0.0</v>
      </c>
    </row>
    <row r="315">
      <c r="A315" s="1" t="s">
        <v>4154</v>
      </c>
      <c r="B315" s="1">
        <v>1.0</v>
      </c>
      <c r="C315" s="1">
        <v>3.7</v>
      </c>
      <c r="D315" s="1">
        <v>3.7</v>
      </c>
      <c r="E315" s="1">
        <v>3.7</v>
      </c>
      <c r="F315" s="1">
        <v>3.7</v>
      </c>
      <c r="G315" s="1">
        <v>3.7</v>
      </c>
      <c r="H315" s="1">
        <v>0.0</v>
      </c>
      <c r="I315" s="1">
        <v>0.0</v>
      </c>
    </row>
    <row r="316">
      <c r="A316" s="1" t="s">
        <v>5650</v>
      </c>
      <c r="B316" s="1">
        <v>1.0</v>
      </c>
      <c r="C316" s="1">
        <v>7.4</v>
      </c>
      <c r="D316" s="1">
        <v>7.4</v>
      </c>
      <c r="E316" s="1">
        <v>7.4</v>
      </c>
      <c r="F316" s="1">
        <v>7.4</v>
      </c>
      <c r="G316" s="1">
        <v>7.4</v>
      </c>
      <c r="H316" s="1">
        <v>0.0</v>
      </c>
      <c r="I316" s="1">
        <v>0.0</v>
      </c>
    </row>
    <row r="317">
      <c r="A317" s="1" t="s">
        <v>2054</v>
      </c>
      <c r="B317" s="1">
        <v>1.0</v>
      </c>
      <c r="C317" s="1">
        <v>6.0</v>
      </c>
      <c r="D317" s="1">
        <v>6.0</v>
      </c>
      <c r="E317" s="1">
        <v>6.0</v>
      </c>
      <c r="F317" s="1">
        <v>6.0</v>
      </c>
      <c r="G317" s="1">
        <v>6.0</v>
      </c>
      <c r="H317" s="1">
        <v>0.0</v>
      </c>
      <c r="I317" s="1">
        <v>0.0</v>
      </c>
    </row>
    <row r="318">
      <c r="A318" s="1" t="s">
        <v>898</v>
      </c>
      <c r="B318" s="1">
        <v>1.0</v>
      </c>
      <c r="C318" s="1">
        <v>7.3</v>
      </c>
      <c r="D318" s="1">
        <v>7.3</v>
      </c>
      <c r="E318" s="1">
        <v>7.3</v>
      </c>
      <c r="F318" s="1">
        <v>7.3</v>
      </c>
      <c r="G318" s="1">
        <v>7.3</v>
      </c>
      <c r="H318" s="1">
        <v>0.0</v>
      </c>
      <c r="I318" s="1">
        <v>0.0</v>
      </c>
    </row>
    <row r="319">
      <c r="A319" s="1" t="s">
        <v>1762</v>
      </c>
      <c r="B319" s="1">
        <v>1.0</v>
      </c>
      <c r="C319" s="1">
        <v>7.9</v>
      </c>
      <c r="D319" s="1">
        <v>7.9</v>
      </c>
      <c r="E319" s="1">
        <v>7.9</v>
      </c>
      <c r="F319" s="1">
        <v>7.9</v>
      </c>
      <c r="G319" s="1">
        <v>7.9</v>
      </c>
      <c r="H319" s="1">
        <v>0.0</v>
      </c>
      <c r="I319" s="1">
        <v>0.0</v>
      </c>
    </row>
    <row r="320">
      <c r="A320" s="1" t="s">
        <v>4425</v>
      </c>
      <c r="B320" s="1">
        <v>4.0</v>
      </c>
      <c r="C320" s="1">
        <v>29.9</v>
      </c>
      <c r="D320" s="1">
        <v>7.475</v>
      </c>
      <c r="E320" s="1">
        <v>7.8</v>
      </c>
      <c r="F320" s="1">
        <v>6.9</v>
      </c>
      <c r="G320" s="1">
        <v>7.6</v>
      </c>
      <c r="H320" s="1">
        <v>0.1218749999999998</v>
      </c>
      <c r="I320" s="1">
        <v>0.34910600109422324</v>
      </c>
    </row>
    <row r="321">
      <c r="A321" s="1" t="s">
        <v>5729</v>
      </c>
      <c r="B321" s="1">
        <v>1.0</v>
      </c>
      <c r="C321" s="1">
        <v>6.7</v>
      </c>
      <c r="D321" s="1">
        <v>6.7</v>
      </c>
      <c r="E321" s="1">
        <v>6.7</v>
      </c>
      <c r="F321" s="1">
        <v>6.7</v>
      </c>
      <c r="G321" s="1">
        <v>6.7</v>
      </c>
      <c r="H321" s="1">
        <v>0.0</v>
      </c>
      <c r="I321" s="1">
        <v>0.0</v>
      </c>
    </row>
    <row r="322">
      <c r="A322" s="1" t="s">
        <v>2750</v>
      </c>
      <c r="B322" s="1">
        <v>1.0</v>
      </c>
      <c r="C322" s="1">
        <v>6.9</v>
      </c>
      <c r="D322" s="1">
        <v>6.9</v>
      </c>
      <c r="E322" s="1">
        <v>6.9</v>
      </c>
      <c r="F322" s="1">
        <v>6.9</v>
      </c>
      <c r="G322" s="1">
        <v>6.9</v>
      </c>
      <c r="H322" s="1">
        <v>0.0</v>
      </c>
      <c r="I322" s="1">
        <v>0.0</v>
      </c>
    </row>
    <row r="323">
      <c r="A323" s="1" t="s">
        <v>997</v>
      </c>
      <c r="B323" s="1">
        <v>6.0</v>
      </c>
      <c r="C323" s="1">
        <v>32.699999999999996</v>
      </c>
      <c r="D323" s="1">
        <v>5.449999999999999</v>
      </c>
      <c r="E323" s="1">
        <v>6.6</v>
      </c>
      <c r="F323" s="1">
        <v>4.8</v>
      </c>
      <c r="G323" s="1">
        <v>5.4</v>
      </c>
      <c r="H323" s="1">
        <v>0.3458333333333332</v>
      </c>
      <c r="I323" s="1">
        <v>0.5880759588125782</v>
      </c>
    </row>
    <row r="324">
      <c r="A324" s="1" t="s">
        <v>341</v>
      </c>
      <c r="B324" s="1">
        <v>11.0</v>
      </c>
      <c r="C324" s="1">
        <v>64.30000000000001</v>
      </c>
      <c r="D324" s="1">
        <v>5.845454545454547</v>
      </c>
      <c r="E324" s="1">
        <v>6.7</v>
      </c>
      <c r="F324" s="1">
        <v>3.8</v>
      </c>
      <c r="G324" s="1">
        <v>5.9</v>
      </c>
      <c r="H324" s="1">
        <v>0.67702479338843</v>
      </c>
      <c r="I324" s="1">
        <v>0.8228151635625282</v>
      </c>
    </row>
    <row r="325">
      <c r="A325" s="1" t="s">
        <v>1823</v>
      </c>
      <c r="B325" s="1">
        <v>2.0</v>
      </c>
      <c r="C325" s="1">
        <v>12.8</v>
      </c>
      <c r="D325" s="1">
        <v>6.4</v>
      </c>
      <c r="E325" s="1">
        <v>6.4</v>
      </c>
      <c r="F325" s="1">
        <v>6.4</v>
      </c>
      <c r="G325" s="1">
        <v>6.4</v>
      </c>
      <c r="H325" s="1">
        <v>0.0</v>
      </c>
      <c r="I325" s="1">
        <v>0.0</v>
      </c>
    </row>
    <row r="326">
      <c r="A326" s="1" t="s">
        <v>3692</v>
      </c>
      <c r="B326" s="1">
        <v>1.0</v>
      </c>
      <c r="C326" s="1">
        <v>4.9</v>
      </c>
      <c r="D326" s="1">
        <v>4.9</v>
      </c>
      <c r="E326" s="1">
        <v>4.9</v>
      </c>
      <c r="F326" s="1">
        <v>4.9</v>
      </c>
      <c r="G326" s="1">
        <v>4.9</v>
      </c>
      <c r="H326" s="1">
        <v>0.0</v>
      </c>
      <c r="I326" s="1">
        <v>0.0</v>
      </c>
    </row>
    <row r="327">
      <c r="A327" s="1" t="s">
        <v>3954</v>
      </c>
      <c r="B327" s="1">
        <v>1.0</v>
      </c>
      <c r="C327" s="1">
        <v>6.2</v>
      </c>
      <c r="D327" s="1">
        <v>6.2</v>
      </c>
      <c r="E327" s="1">
        <v>6.2</v>
      </c>
      <c r="F327" s="1">
        <v>6.2</v>
      </c>
      <c r="G327" s="1">
        <v>6.2</v>
      </c>
      <c r="H327" s="1">
        <v>0.0</v>
      </c>
      <c r="I327" s="1">
        <v>0.0</v>
      </c>
    </row>
    <row r="328">
      <c r="A328" s="1" t="s">
        <v>4718</v>
      </c>
      <c r="B328" s="1">
        <v>1.0</v>
      </c>
      <c r="C328" s="1">
        <v>5.8</v>
      </c>
      <c r="D328" s="1">
        <v>5.8</v>
      </c>
      <c r="E328" s="1">
        <v>5.8</v>
      </c>
      <c r="F328" s="1">
        <v>5.8</v>
      </c>
      <c r="G328" s="1">
        <v>5.8</v>
      </c>
      <c r="H328" s="1">
        <v>0.0</v>
      </c>
      <c r="I328" s="1">
        <v>0.0</v>
      </c>
    </row>
    <row r="329">
      <c r="A329" s="1" t="s">
        <v>2086</v>
      </c>
      <c r="B329" s="1">
        <v>1.0</v>
      </c>
      <c r="C329" s="1">
        <v>4.7</v>
      </c>
      <c r="D329" s="1">
        <v>4.7</v>
      </c>
      <c r="E329" s="1">
        <v>4.7</v>
      </c>
      <c r="F329" s="1">
        <v>4.7</v>
      </c>
      <c r="G329" s="1">
        <v>4.7</v>
      </c>
      <c r="H329" s="1">
        <v>0.0</v>
      </c>
      <c r="I329" s="1">
        <v>0.0</v>
      </c>
    </row>
    <row r="330">
      <c r="A330" s="1" t="s">
        <v>2366</v>
      </c>
      <c r="B330" s="1">
        <v>2.0</v>
      </c>
      <c r="C330" s="1">
        <v>9.4</v>
      </c>
      <c r="D330" s="1">
        <v>4.7</v>
      </c>
      <c r="E330" s="1">
        <v>5.4</v>
      </c>
      <c r="F330" s="1">
        <v>4.0</v>
      </c>
      <c r="G330" s="1">
        <v>4.7</v>
      </c>
      <c r="H330" s="1">
        <v>0.49000000000000027</v>
      </c>
      <c r="I330" s="1">
        <v>0.7000000000000002</v>
      </c>
    </row>
    <row r="331">
      <c r="A331" s="1" t="s">
        <v>4896</v>
      </c>
      <c r="B331" s="1">
        <v>1.0</v>
      </c>
      <c r="C331" s="1">
        <v>5.3</v>
      </c>
      <c r="D331" s="1">
        <v>5.3</v>
      </c>
      <c r="E331" s="1">
        <v>5.3</v>
      </c>
      <c r="F331" s="1">
        <v>5.3</v>
      </c>
      <c r="G331" s="1">
        <v>5.3</v>
      </c>
      <c r="H331" s="1">
        <v>0.0</v>
      </c>
      <c r="I331" s="1">
        <v>0.0</v>
      </c>
    </row>
    <row r="332">
      <c r="A332" s="1" t="s">
        <v>2301</v>
      </c>
      <c r="B332" s="1">
        <v>1.0</v>
      </c>
      <c r="C332" s="1">
        <v>7.1</v>
      </c>
      <c r="D332" s="1">
        <v>7.1</v>
      </c>
      <c r="E332" s="1">
        <v>7.1</v>
      </c>
      <c r="F332" s="1">
        <v>7.1</v>
      </c>
      <c r="G332" s="1">
        <v>7.1</v>
      </c>
      <c r="H332" s="1">
        <v>0.0</v>
      </c>
      <c r="I332" s="1">
        <v>0.0</v>
      </c>
    </row>
    <row r="333">
      <c r="A333" s="1" t="s">
        <v>882</v>
      </c>
      <c r="B333" s="1">
        <v>1.0</v>
      </c>
      <c r="C333" s="1">
        <v>7.3</v>
      </c>
      <c r="D333" s="1">
        <v>7.3</v>
      </c>
      <c r="E333" s="1">
        <v>7.3</v>
      </c>
      <c r="F333" s="1">
        <v>7.3</v>
      </c>
      <c r="G333" s="1">
        <v>7.3</v>
      </c>
      <c r="H333" s="1">
        <v>0.0</v>
      </c>
      <c r="I333" s="1">
        <v>0.0</v>
      </c>
    </row>
    <row r="334">
      <c r="A334" s="1" t="s">
        <v>3827</v>
      </c>
      <c r="B334" s="1">
        <v>3.0</v>
      </c>
      <c r="C334" s="1">
        <v>15.5</v>
      </c>
      <c r="D334" s="1">
        <v>5.166666666666667</v>
      </c>
      <c r="E334" s="1">
        <v>5.8</v>
      </c>
      <c r="F334" s="1">
        <v>4.6</v>
      </c>
      <c r="G334" s="1">
        <v>5.1</v>
      </c>
      <c r="H334" s="1">
        <v>0.24222222222222237</v>
      </c>
      <c r="I334" s="1">
        <v>0.49216076867444686</v>
      </c>
    </row>
    <row r="335">
      <c r="A335" s="1" t="s">
        <v>1795</v>
      </c>
      <c r="B335" s="1">
        <v>1.0</v>
      </c>
      <c r="C335" s="1">
        <v>4.9</v>
      </c>
      <c r="D335" s="1">
        <v>4.9</v>
      </c>
      <c r="E335" s="1">
        <v>4.9</v>
      </c>
      <c r="F335" s="1">
        <v>4.9</v>
      </c>
      <c r="G335" s="1">
        <v>4.9</v>
      </c>
      <c r="H335" s="1">
        <v>0.0</v>
      </c>
      <c r="I335" s="1">
        <v>0.0</v>
      </c>
    </row>
    <row r="336">
      <c r="A336" s="1" t="s">
        <v>2920</v>
      </c>
      <c r="B336" s="1">
        <v>1.0</v>
      </c>
      <c r="C336" s="1">
        <v>6.2</v>
      </c>
      <c r="D336" s="1">
        <v>6.2</v>
      </c>
      <c r="E336" s="1">
        <v>6.2</v>
      </c>
      <c r="F336" s="1">
        <v>6.2</v>
      </c>
      <c r="G336" s="1">
        <v>6.2</v>
      </c>
      <c r="H336" s="1">
        <v>0.0</v>
      </c>
      <c r="I336" s="1">
        <v>0.0</v>
      </c>
    </row>
    <row r="337">
      <c r="A337" s="1" t="s">
        <v>3137</v>
      </c>
      <c r="B337" s="1">
        <v>2.0</v>
      </c>
      <c r="C337" s="1">
        <v>12.0</v>
      </c>
      <c r="D337" s="1">
        <v>6.0</v>
      </c>
      <c r="E337" s="1">
        <v>6.9</v>
      </c>
      <c r="F337" s="1">
        <v>5.1</v>
      </c>
      <c r="G337" s="1">
        <v>6.0</v>
      </c>
      <c r="H337" s="1">
        <v>0.8100000000000006</v>
      </c>
      <c r="I337" s="1">
        <v>0.9000000000000004</v>
      </c>
    </row>
    <row r="338">
      <c r="A338" s="1" t="s">
        <v>2185</v>
      </c>
      <c r="B338" s="1">
        <v>3.0</v>
      </c>
      <c r="C338" s="1">
        <v>18.7</v>
      </c>
      <c r="D338" s="1">
        <v>6.233333333333333</v>
      </c>
      <c r="E338" s="1">
        <v>8.3</v>
      </c>
      <c r="F338" s="1">
        <v>4.8</v>
      </c>
      <c r="G338" s="1">
        <v>5.6</v>
      </c>
      <c r="H338" s="1">
        <v>2.2422222222222237</v>
      </c>
      <c r="I338" s="1">
        <v>1.497405163014414</v>
      </c>
    </row>
    <row r="339">
      <c r="A339" s="1" t="s">
        <v>4212</v>
      </c>
      <c r="B339" s="1">
        <v>1.0</v>
      </c>
      <c r="C339" s="1">
        <v>6.2</v>
      </c>
      <c r="D339" s="1">
        <v>6.2</v>
      </c>
      <c r="E339" s="1">
        <v>6.2</v>
      </c>
      <c r="F339" s="1">
        <v>6.2</v>
      </c>
      <c r="G339" s="1">
        <v>6.2</v>
      </c>
      <c r="H339" s="1">
        <v>0.0</v>
      </c>
      <c r="I339" s="1">
        <v>0.0</v>
      </c>
    </row>
    <row r="340">
      <c r="A340" s="1" t="s">
        <v>5378</v>
      </c>
      <c r="B340" s="1">
        <v>1.0</v>
      </c>
      <c r="C340" s="1">
        <v>7.0</v>
      </c>
      <c r="D340" s="1">
        <v>7.0</v>
      </c>
      <c r="E340" s="1">
        <v>7.0</v>
      </c>
      <c r="F340" s="1">
        <v>7.0</v>
      </c>
      <c r="G340" s="1">
        <v>7.0</v>
      </c>
      <c r="H340" s="1">
        <v>0.0</v>
      </c>
      <c r="I340" s="1">
        <v>0.0</v>
      </c>
    </row>
    <row r="341">
      <c r="A341" s="1" t="s">
        <v>7249</v>
      </c>
      <c r="B341" s="1">
        <v>1.0</v>
      </c>
      <c r="C341" s="1">
        <v>6.6</v>
      </c>
      <c r="D341" s="1">
        <v>6.6</v>
      </c>
      <c r="E341" s="1">
        <v>6.6</v>
      </c>
      <c r="F341" s="1">
        <v>6.6</v>
      </c>
      <c r="G341" s="1">
        <v>6.6</v>
      </c>
      <c r="H341" s="1">
        <v>0.0</v>
      </c>
      <c r="I341" s="1">
        <v>0.0</v>
      </c>
    </row>
    <row r="342">
      <c r="A342" s="1" t="s">
        <v>3977</v>
      </c>
      <c r="B342" s="1">
        <v>1.0</v>
      </c>
      <c r="C342" s="1">
        <v>7.7</v>
      </c>
      <c r="D342" s="1">
        <v>7.7</v>
      </c>
      <c r="E342" s="1">
        <v>7.7</v>
      </c>
      <c r="F342" s="1">
        <v>7.7</v>
      </c>
      <c r="G342" s="1">
        <v>7.7</v>
      </c>
      <c r="H342" s="1">
        <v>0.0</v>
      </c>
      <c r="I342" s="1">
        <v>0.0</v>
      </c>
    </row>
    <row r="343">
      <c r="A343" s="1" t="s">
        <v>5624</v>
      </c>
      <c r="B343" s="1">
        <v>1.0</v>
      </c>
      <c r="C343" s="1">
        <v>6.9</v>
      </c>
      <c r="D343" s="1">
        <v>6.9</v>
      </c>
      <c r="E343" s="1">
        <v>6.9</v>
      </c>
      <c r="F343" s="1">
        <v>6.9</v>
      </c>
      <c r="G343" s="1">
        <v>6.9</v>
      </c>
      <c r="H343" s="1">
        <v>0.0</v>
      </c>
      <c r="I343" s="1">
        <v>0.0</v>
      </c>
    </row>
    <row r="344">
      <c r="A344" s="1" t="s">
        <v>6747</v>
      </c>
      <c r="B344" s="1">
        <v>1.0</v>
      </c>
      <c r="C344" s="1">
        <v>7.1</v>
      </c>
      <c r="D344" s="1">
        <v>7.1</v>
      </c>
      <c r="E344" s="1">
        <v>7.1</v>
      </c>
      <c r="F344" s="1">
        <v>7.1</v>
      </c>
      <c r="G344" s="1">
        <v>7.1</v>
      </c>
      <c r="H344" s="1">
        <v>0.0</v>
      </c>
      <c r="I344" s="1">
        <v>0.0</v>
      </c>
    </row>
    <row r="345">
      <c r="A345" s="1" t="s">
        <v>1044</v>
      </c>
      <c r="B345" s="1">
        <v>2.0</v>
      </c>
      <c r="C345" s="1">
        <v>10.8</v>
      </c>
      <c r="D345" s="1">
        <v>5.4</v>
      </c>
      <c r="E345" s="1">
        <v>5.9</v>
      </c>
      <c r="F345" s="1">
        <v>4.9</v>
      </c>
      <c r="G345" s="1">
        <v>5.4</v>
      </c>
      <c r="H345" s="1">
        <v>0.25</v>
      </c>
      <c r="I345" s="1">
        <v>0.5</v>
      </c>
    </row>
    <row r="346">
      <c r="A346" s="1" t="s">
        <v>4503</v>
      </c>
      <c r="B346" s="1">
        <v>1.0</v>
      </c>
      <c r="C346" s="1">
        <v>6.5</v>
      </c>
      <c r="D346" s="1">
        <v>6.5</v>
      </c>
      <c r="E346" s="1">
        <v>6.5</v>
      </c>
      <c r="F346" s="1">
        <v>6.5</v>
      </c>
      <c r="G346" s="1">
        <v>6.5</v>
      </c>
      <c r="H346" s="1">
        <v>0.0</v>
      </c>
      <c r="I346" s="1">
        <v>0.0</v>
      </c>
    </row>
    <row r="347">
      <c r="A347" s="1" t="s">
        <v>5276</v>
      </c>
      <c r="B347" s="1">
        <v>1.0</v>
      </c>
      <c r="C347" s="1">
        <v>5.6</v>
      </c>
      <c r="D347" s="1">
        <v>5.6</v>
      </c>
      <c r="E347" s="1">
        <v>5.6</v>
      </c>
      <c r="F347" s="1">
        <v>5.6</v>
      </c>
      <c r="G347" s="1">
        <v>5.6</v>
      </c>
      <c r="H347" s="1">
        <v>0.0</v>
      </c>
      <c r="I347" s="1">
        <v>0.0</v>
      </c>
    </row>
    <row r="348">
      <c r="A348" s="1" t="s">
        <v>783</v>
      </c>
      <c r="B348" s="1">
        <v>9.0</v>
      </c>
      <c r="C348" s="1">
        <v>62.49999999999999</v>
      </c>
      <c r="D348" s="1">
        <v>6.944444444444444</v>
      </c>
      <c r="E348" s="1">
        <v>8.5</v>
      </c>
      <c r="F348" s="1">
        <v>5.3</v>
      </c>
      <c r="G348" s="1">
        <v>7.1</v>
      </c>
      <c r="H348" s="1">
        <v>0.9491358024691358</v>
      </c>
      <c r="I348" s="1">
        <v>0.9742360096347988</v>
      </c>
    </row>
    <row r="349">
      <c r="A349" s="1" t="s">
        <v>2525</v>
      </c>
      <c r="B349" s="1">
        <v>1.0</v>
      </c>
      <c r="C349" s="1">
        <v>7.4</v>
      </c>
      <c r="D349" s="1">
        <v>7.4</v>
      </c>
      <c r="E349" s="1">
        <v>7.4</v>
      </c>
      <c r="F349" s="1">
        <v>7.4</v>
      </c>
      <c r="G349" s="1">
        <v>7.4</v>
      </c>
      <c r="H349" s="1">
        <v>0.0</v>
      </c>
      <c r="I349" s="1">
        <v>0.0</v>
      </c>
    </row>
    <row r="350">
      <c r="A350" s="1" t="s">
        <v>7303</v>
      </c>
      <c r="B350" s="1">
        <v>1.0</v>
      </c>
      <c r="C350" s="1">
        <v>6.2</v>
      </c>
      <c r="D350" s="1">
        <v>6.2</v>
      </c>
      <c r="E350" s="1">
        <v>6.2</v>
      </c>
      <c r="F350" s="1">
        <v>6.2</v>
      </c>
      <c r="G350" s="1">
        <v>6.2</v>
      </c>
      <c r="H350" s="1">
        <v>0.0</v>
      </c>
      <c r="I350" s="1">
        <v>0.0</v>
      </c>
    </row>
    <row r="351">
      <c r="A351" s="1" t="s">
        <v>5050</v>
      </c>
      <c r="B351" s="1">
        <v>1.0</v>
      </c>
      <c r="C351" s="1">
        <v>7.5</v>
      </c>
      <c r="D351" s="1">
        <v>7.5</v>
      </c>
      <c r="E351" s="1">
        <v>7.5</v>
      </c>
      <c r="F351" s="1">
        <v>7.5</v>
      </c>
      <c r="G351" s="1">
        <v>7.5</v>
      </c>
      <c r="H351" s="1">
        <v>0.0</v>
      </c>
      <c r="I351" s="1">
        <v>0.0</v>
      </c>
    </row>
    <row r="352">
      <c r="A352" s="1" t="s">
        <v>4731</v>
      </c>
      <c r="B352" s="1">
        <v>1.0</v>
      </c>
      <c r="C352" s="1">
        <v>3.0</v>
      </c>
      <c r="D352" s="1">
        <v>3.0</v>
      </c>
      <c r="E352" s="1">
        <v>3.0</v>
      </c>
      <c r="F352" s="1">
        <v>3.0</v>
      </c>
      <c r="G352" s="1">
        <v>3.0</v>
      </c>
      <c r="H352" s="1">
        <v>0.0</v>
      </c>
      <c r="I352" s="1">
        <v>0.0</v>
      </c>
    </row>
    <row r="353">
      <c r="A353" s="1" t="s">
        <v>2241</v>
      </c>
      <c r="B353" s="1">
        <v>1.0</v>
      </c>
      <c r="C353" s="1">
        <v>7.8</v>
      </c>
      <c r="D353" s="1">
        <v>7.8</v>
      </c>
      <c r="E353" s="1">
        <v>7.8</v>
      </c>
      <c r="F353" s="1">
        <v>7.8</v>
      </c>
      <c r="G353" s="1">
        <v>7.8</v>
      </c>
      <c r="H353" s="1">
        <v>0.0</v>
      </c>
      <c r="I353" s="1">
        <v>0.0</v>
      </c>
    </row>
    <row r="354">
      <c r="A354" s="1" t="s">
        <v>4282</v>
      </c>
      <c r="B354" s="1">
        <v>1.0</v>
      </c>
      <c r="C354" s="1">
        <v>7.1</v>
      </c>
      <c r="D354" s="1">
        <v>7.1</v>
      </c>
      <c r="E354" s="1">
        <v>7.1</v>
      </c>
      <c r="F354" s="1">
        <v>7.1</v>
      </c>
      <c r="G354" s="1">
        <v>7.1</v>
      </c>
      <c r="H354" s="1">
        <v>0.0</v>
      </c>
      <c r="I354" s="1">
        <v>0.0</v>
      </c>
    </row>
    <row r="355">
      <c r="A355" s="1" t="s">
        <v>7763</v>
      </c>
      <c r="B355" s="1">
        <v>1.0</v>
      </c>
      <c r="C355" s="1">
        <v>7.0</v>
      </c>
      <c r="D355" s="1">
        <v>7.0</v>
      </c>
      <c r="E355" s="1">
        <v>7.0</v>
      </c>
      <c r="F355" s="1">
        <v>7.0</v>
      </c>
      <c r="G355" s="1">
        <v>7.0</v>
      </c>
      <c r="H355" s="1">
        <v>0.0</v>
      </c>
      <c r="I355" s="1">
        <v>0.0</v>
      </c>
    </row>
    <row r="356">
      <c r="A356" s="1" t="s">
        <v>6307</v>
      </c>
      <c r="B356" s="1">
        <v>1.0</v>
      </c>
      <c r="C356" s="1">
        <v>6.5</v>
      </c>
      <c r="D356" s="1">
        <v>6.5</v>
      </c>
      <c r="E356" s="1">
        <v>6.5</v>
      </c>
      <c r="F356" s="1">
        <v>6.5</v>
      </c>
      <c r="G356" s="1">
        <v>6.5</v>
      </c>
      <c r="H356" s="1">
        <v>0.0</v>
      </c>
      <c r="I356" s="1">
        <v>0.0</v>
      </c>
    </row>
    <row r="357">
      <c r="A357" s="1" t="s">
        <v>2817</v>
      </c>
      <c r="B357" s="1">
        <v>8.0</v>
      </c>
      <c r="C357" s="1">
        <v>56.5</v>
      </c>
      <c r="D357" s="1">
        <v>7.0625</v>
      </c>
      <c r="E357" s="1">
        <v>8.1</v>
      </c>
      <c r="F357" s="1">
        <v>6.1</v>
      </c>
      <c r="G357" s="1">
        <v>7.1</v>
      </c>
      <c r="H357" s="1">
        <v>0.32734375</v>
      </c>
      <c r="I357" s="1">
        <v>0.5721396245672904</v>
      </c>
    </row>
    <row r="358">
      <c r="A358" s="1" t="s">
        <v>1341</v>
      </c>
      <c r="B358" s="1">
        <v>4.0</v>
      </c>
      <c r="C358" s="1">
        <v>27.9</v>
      </c>
      <c r="D358" s="1">
        <v>6.975</v>
      </c>
      <c r="E358" s="1">
        <v>7.3</v>
      </c>
      <c r="F358" s="1">
        <v>6.2</v>
      </c>
      <c r="G358" s="1">
        <v>7.199999999999999</v>
      </c>
      <c r="H358" s="1">
        <v>0.20687499999999978</v>
      </c>
      <c r="I358" s="1">
        <v>0.45483513496650607</v>
      </c>
    </row>
    <row r="359">
      <c r="A359" s="1" t="s">
        <v>241</v>
      </c>
      <c r="B359" s="1">
        <v>4.0</v>
      </c>
      <c r="C359" s="1">
        <v>29.599999999999998</v>
      </c>
      <c r="D359" s="1">
        <v>7.3999999999999995</v>
      </c>
      <c r="E359" s="1">
        <v>7.8</v>
      </c>
      <c r="F359" s="1">
        <v>6.8</v>
      </c>
      <c r="G359" s="1">
        <v>7.5</v>
      </c>
      <c r="H359" s="1">
        <v>0.17999999999999997</v>
      </c>
      <c r="I359" s="1">
        <v>0.42426406871192845</v>
      </c>
    </row>
    <row r="360">
      <c r="A360" s="1" t="s">
        <v>214</v>
      </c>
      <c r="B360" s="1">
        <v>1.0</v>
      </c>
      <c r="C360" s="1">
        <v>7.5</v>
      </c>
      <c r="D360" s="1">
        <v>7.5</v>
      </c>
      <c r="E360" s="1">
        <v>7.5</v>
      </c>
      <c r="F360" s="1">
        <v>7.5</v>
      </c>
      <c r="G360" s="1">
        <v>7.5</v>
      </c>
      <c r="H360" s="1">
        <v>0.0</v>
      </c>
      <c r="I360" s="1">
        <v>0.0</v>
      </c>
    </row>
    <row r="361">
      <c r="A361" s="1" t="s">
        <v>565</v>
      </c>
      <c r="B361" s="1">
        <v>3.0</v>
      </c>
      <c r="C361" s="1">
        <v>21.3</v>
      </c>
      <c r="D361" s="1">
        <v>7.1000000000000005</v>
      </c>
      <c r="E361" s="1">
        <v>8.0</v>
      </c>
      <c r="F361" s="1">
        <v>5.3</v>
      </c>
      <c r="G361" s="1">
        <v>8.0</v>
      </c>
      <c r="H361" s="1">
        <v>1.6199999999999999</v>
      </c>
      <c r="I361" s="1">
        <v>1.2727922061357855</v>
      </c>
    </row>
    <row r="362">
      <c r="A362" s="1" t="s">
        <v>475</v>
      </c>
      <c r="B362" s="1">
        <v>3.0</v>
      </c>
      <c r="C362" s="1">
        <v>15.0</v>
      </c>
      <c r="D362" s="1">
        <v>5.0</v>
      </c>
      <c r="E362" s="1">
        <v>5.5</v>
      </c>
      <c r="F362" s="1">
        <v>4.6</v>
      </c>
      <c r="G362" s="1">
        <v>4.9</v>
      </c>
      <c r="H362" s="1">
        <v>0.1400000000000001</v>
      </c>
      <c r="I362" s="1">
        <v>0.3741657386773943</v>
      </c>
    </row>
    <row r="363">
      <c r="A363" s="1" t="s">
        <v>1497</v>
      </c>
      <c r="B363" s="1">
        <v>3.0</v>
      </c>
      <c r="C363" s="1">
        <v>22.9</v>
      </c>
      <c r="D363" s="1">
        <v>7.633333333333333</v>
      </c>
      <c r="E363" s="1">
        <v>7.9</v>
      </c>
      <c r="F363" s="1">
        <v>7.4</v>
      </c>
      <c r="G363" s="1">
        <v>7.6</v>
      </c>
      <c r="H363" s="1">
        <v>0.042222222222222196</v>
      </c>
      <c r="I363" s="1">
        <v>0.20548046676563247</v>
      </c>
    </row>
    <row r="364">
      <c r="A364" s="1" t="s">
        <v>1463</v>
      </c>
      <c r="B364" s="1">
        <v>1.0</v>
      </c>
      <c r="C364" s="1">
        <v>7.2</v>
      </c>
      <c r="D364" s="1">
        <v>7.2</v>
      </c>
      <c r="E364" s="1">
        <v>7.2</v>
      </c>
      <c r="F364" s="1">
        <v>7.2</v>
      </c>
      <c r="G364" s="1">
        <v>7.2</v>
      </c>
      <c r="H364" s="1">
        <v>0.0</v>
      </c>
      <c r="I364" s="1">
        <v>0.0</v>
      </c>
    </row>
    <row r="365">
      <c r="A365" s="1" t="s">
        <v>1100</v>
      </c>
      <c r="B365" s="1">
        <v>1.0</v>
      </c>
      <c r="C365" s="1">
        <v>7.2</v>
      </c>
      <c r="D365" s="1">
        <v>7.2</v>
      </c>
      <c r="E365" s="1">
        <v>7.2</v>
      </c>
      <c r="F365" s="1">
        <v>7.2</v>
      </c>
      <c r="G365" s="1">
        <v>7.2</v>
      </c>
      <c r="H365" s="1">
        <v>0.0</v>
      </c>
      <c r="I365" s="1">
        <v>0.0</v>
      </c>
    </row>
    <row r="366">
      <c r="A366" s="1" t="s">
        <v>4304</v>
      </c>
      <c r="B366" s="1">
        <v>1.0</v>
      </c>
      <c r="C366" s="1">
        <v>5.0</v>
      </c>
      <c r="D366" s="1">
        <v>5.0</v>
      </c>
      <c r="E366" s="1">
        <v>5.0</v>
      </c>
      <c r="F366" s="1">
        <v>5.0</v>
      </c>
      <c r="G366" s="1">
        <v>5.0</v>
      </c>
      <c r="H366" s="1">
        <v>0.0</v>
      </c>
      <c r="I366" s="1">
        <v>0.0</v>
      </c>
    </row>
    <row r="367">
      <c r="A367" s="1" t="s">
        <v>1915</v>
      </c>
      <c r="B367" s="1">
        <v>1.0</v>
      </c>
      <c r="C367" s="1">
        <v>6.8</v>
      </c>
      <c r="D367" s="1">
        <v>6.8</v>
      </c>
      <c r="E367" s="1">
        <v>6.8</v>
      </c>
      <c r="F367" s="1">
        <v>6.8</v>
      </c>
      <c r="G367" s="1">
        <v>6.8</v>
      </c>
      <c r="H367" s="1">
        <v>0.0</v>
      </c>
      <c r="I367" s="1">
        <v>0.0</v>
      </c>
    </row>
    <row r="368">
      <c r="A368" s="1" t="s">
        <v>2646</v>
      </c>
      <c r="B368" s="1">
        <v>2.0</v>
      </c>
      <c r="C368" s="1">
        <v>13.100000000000001</v>
      </c>
      <c r="D368" s="1">
        <v>6.550000000000001</v>
      </c>
      <c r="E368" s="1">
        <v>6.9</v>
      </c>
      <c r="F368" s="1">
        <v>6.2</v>
      </c>
      <c r="G368" s="1">
        <v>6.550000000000001</v>
      </c>
      <c r="H368" s="1">
        <v>0.12250000000000022</v>
      </c>
      <c r="I368" s="1">
        <v>0.3500000000000003</v>
      </c>
    </row>
    <row r="369">
      <c r="A369" s="1" t="s">
        <v>980</v>
      </c>
      <c r="B369" s="1">
        <v>4.0</v>
      </c>
      <c r="C369" s="1">
        <v>24.4</v>
      </c>
      <c r="D369" s="1">
        <v>6.1</v>
      </c>
      <c r="E369" s="1">
        <v>7.7</v>
      </c>
      <c r="F369" s="1">
        <v>5.1</v>
      </c>
      <c r="G369" s="1">
        <v>5.8</v>
      </c>
      <c r="H369" s="1">
        <v>0.9549999999999997</v>
      </c>
      <c r="I369" s="1">
        <v>0.9772410142846031</v>
      </c>
    </row>
    <row r="370">
      <c r="A370" s="1" t="s">
        <v>520</v>
      </c>
      <c r="B370" s="1">
        <v>4.0</v>
      </c>
      <c r="C370" s="1">
        <v>25.900000000000002</v>
      </c>
      <c r="D370" s="1">
        <v>6.4750000000000005</v>
      </c>
      <c r="E370" s="1">
        <v>6.6</v>
      </c>
      <c r="F370" s="1">
        <v>6.3</v>
      </c>
      <c r="G370" s="1">
        <v>6.5</v>
      </c>
      <c r="H370" s="1">
        <v>0.011874999999999981</v>
      </c>
      <c r="I370" s="1">
        <v>0.10897247358851675</v>
      </c>
    </row>
    <row r="371">
      <c r="A371" s="1" t="s">
        <v>289</v>
      </c>
      <c r="B371" s="1">
        <v>4.0</v>
      </c>
      <c r="C371" s="1">
        <v>30.099999999999998</v>
      </c>
      <c r="D371" s="1">
        <v>7.5249999999999995</v>
      </c>
      <c r="E371" s="1">
        <v>8.6</v>
      </c>
      <c r="F371" s="1">
        <v>6.3</v>
      </c>
      <c r="G371" s="1">
        <v>7.6</v>
      </c>
      <c r="H371" s="1">
        <v>0.7918749999999997</v>
      </c>
      <c r="I371" s="1">
        <v>0.8898735865278841</v>
      </c>
    </row>
    <row r="372">
      <c r="A372" s="1" t="s">
        <v>617</v>
      </c>
      <c r="B372" s="1">
        <v>4.0</v>
      </c>
      <c r="C372" s="1">
        <v>29.4</v>
      </c>
      <c r="D372" s="1">
        <v>7.35</v>
      </c>
      <c r="E372" s="1">
        <v>7.8</v>
      </c>
      <c r="F372" s="1">
        <v>6.7</v>
      </c>
      <c r="G372" s="1">
        <v>7.449999999999999</v>
      </c>
      <c r="H372" s="1">
        <v>0.17249999999999982</v>
      </c>
      <c r="I372" s="1">
        <v>0.4153311931459035</v>
      </c>
    </row>
    <row r="373">
      <c r="A373" s="1" t="s">
        <v>762</v>
      </c>
      <c r="B373" s="1">
        <v>6.0</v>
      </c>
      <c r="C373" s="1">
        <v>43.6</v>
      </c>
      <c r="D373" s="1">
        <v>7.266666666666667</v>
      </c>
      <c r="E373" s="1">
        <v>8.0</v>
      </c>
      <c r="F373" s="1">
        <v>5.9</v>
      </c>
      <c r="G373" s="1">
        <v>7.55</v>
      </c>
      <c r="H373" s="1">
        <v>0.6588888888888887</v>
      </c>
      <c r="I373" s="1">
        <v>0.8117197107923946</v>
      </c>
    </row>
    <row r="374">
      <c r="A374" s="1" t="s">
        <v>5424</v>
      </c>
      <c r="B374" s="1">
        <v>1.0</v>
      </c>
      <c r="C374" s="1">
        <v>8.4</v>
      </c>
      <c r="D374" s="1">
        <v>8.4</v>
      </c>
      <c r="E374" s="1">
        <v>8.4</v>
      </c>
      <c r="F374" s="1">
        <v>8.4</v>
      </c>
      <c r="G374" s="1">
        <v>8.4</v>
      </c>
      <c r="H374" s="1">
        <v>0.0</v>
      </c>
      <c r="I374" s="1">
        <v>0.0</v>
      </c>
    </row>
    <row r="375">
      <c r="A375" s="1" t="s">
        <v>484</v>
      </c>
      <c r="B375" s="1">
        <v>1.0</v>
      </c>
      <c r="C375" s="1">
        <v>8.1</v>
      </c>
      <c r="D375" s="1">
        <v>8.1</v>
      </c>
      <c r="E375" s="1">
        <v>8.1</v>
      </c>
      <c r="F375" s="1">
        <v>8.1</v>
      </c>
      <c r="G375" s="1">
        <v>8.1</v>
      </c>
      <c r="H375" s="1">
        <v>0.0</v>
      </c>
      <c r="I375" s="1">
        <v>0.0</v>
      </c>
    </row>
    <row r="376">
      <c r="A376" s="1" t="s">
        <v>1362</v>
      </c>
      <c r="B376" s="1">
        <v>2.0</v>
      </c>
      <c r="C376" s="1">
        <v>16.5</v>
      </c>
      <c r="D376" s="1">
        <v>8.25</v>
      </c>
      <c r="E376" s="1">
        <v>8.3</v>
      </c>
      <c r="F376" s="1">
        <v>8.2</v>
      </c>
      <c r="G376" s="1">
        <v>8.25</v>
      </c>
      <c r="H376" s="1">
        <v>0.002500000000000071</v>
      </c>
      <c r="I376" s="1">
        <v>0.05000000000000071</v>
      </c>
    </row>
    <row r="377">
      <c r="A377" s="1" t="s">
        <v>2414</v>
      </c>
      <c r="B377" s="1">
        <v>3.0</v>
      </c>
      <c r="C377" s="1">
        <v>22.5</v>
      </c>
      <c r="D377" s="1">
        <v>7.5</v>
      </c>
      <c r="E377" s="1">
        <v>8.0</v>
      </c>
      <c r="F377" s="1">
        <v>6.8</v>
      </c>
      <c r="G377" s="1">
        <v>7.7</v>
      </c>
      <c r="H377" s="1">
        <v>0.26000000000000006</v>
      </c>
      <c r="I377" s="1">
        <v>0.5099019513592785</v>
      </c>
    </row>
    <row r="378">
      <c r="A378" s="1" t="s">
        <v>3669</v>
      </c>
      <c r="B378" s="1">
        <v>3.0</v>
      </c>
      <c r="C378" s="1">
        <v>14.8</v>
      </c>
      <c r="D378" s="1">
        <v>4.933333333333334</v>
      </c>
      <c r="E378" s="1">
        <v>6.8</v>
      </c>
      <c r="F378" s="1">
        <v>2.8</v>
      </c>
      <c r="G378" s="1">
        <v>5.2</v>
      </c>
      <c r="H378" s="1">
        <v>2.7022222222222223</v>
      </c>
      <c r="I378" s="1">
        <v>1.6438437341250605</v>
      </c>
    </row>
    <row r="379">
      <c r="A379" s="1" t="s">
        <v>88</v>
      </c>
      <c r="B379" s="1">
        <v>17.0</v>
      </c>
      <c r="C379" s="1">
        <v>107.3</v>
      </c>
      <c r="D379" s="1">
        <v>6.311764705882353</v>
      </c>
      <c r="E379" s="1">
        <v>7.5</v>
      </c>
      <c r="F379" s="1">
        <v>5.4</v>
      </c>
      <c r="G379" s="1">
        <v>6.4</v>
      </c>
      <c r="H379" s="1">
        <v>0.23280276816608989</v>
      </c>
      <c r="I379" s="1">
        <v>0.48249639186846766</v>
      </c>
    </row>
    <row r="380">
      <c r="A380" s="1" t="s">
        <v>3957</v>
      </c>
      <c r="B380" s="1">
        <v>1.0</v>
      </c>
      <c r="C380" s="1">
        <v>5.2</v>
      </c>
      <c r="D380" s="1">
        <v>5.2</v>
      </c>
      <c r="E380" s="1">
        <v>5.2</v>
      </c>
      <c r="F380" s="1">
        <v>5.2</v>
      </c>
      <c r="G380" s="1">
        <v>5.2</v>
      </c>
      <c r="H380" s="1">
        <v>0.0</v>
      </c>
      <c r="I380" s="1">
        <v>0.0</v>
      </c>
    </row>
    <row r="381">
      <c r="A381" s="1" t="s">
        <v>3834</v>
      </c>
      <c r="B381" s="1">
        <v>3.0</v>
      </c>
      <c r="C381" s="1">
        <v>20.1</v>
      </c>
      <c r="D381" s="1">
        <v>6.7</v>
      </c>
      <c r="E381" s="1">
        <v>8.1</v>
      </c>
      <c r="F381" s="1">
        <v>5.3</v>
      </c>
      <c r="G381" s="1">
        <v>6.7</v>
      </c>
      <c r="H381" s="1">
        <v>1.3066666666666662</v>
      </c>
      <c r="I381" s="1">
        <v>1.1430952132988161</v>
      </c>
    </row>
    <row r="382">
      <c r="A382" s="1" t="s">
        <v>46</v>
      </c>
      <c r="B382" s="1">
        <v>5.0</v>
      </c>
      <c r="C382" s="1">
        <v>37.800000000000004</v>
      </c>
      <c r="D382" s="1">
        <v>7.5600000000000005</v>
      </c>
      <c r="E382" s="1">
        <v>7.8</v>
      </c>
      <c r="F382" s="1">
        <v>7.4</v>
      </c>
      <c r="G382" s="1">
        <v>7.5</v>
      </c>
      <c r="H382" s="1">
        <v>0.018399999999999944</v>
      </c>
      <c r="I382" s="1">
        <v>0.13564659966250517</v>
      </c>
    </row>
    <row r="383">
      <c r="A383" s="1" t="s">
        <v>1404</v>
      </c>
      <c r="B383" s="1">
        <v>2.0</v>
      </c>
      <c r="C383" s="1">
        <v>15.8</v>
      </c>
      <c r="D383" s="1">
        <v>7.9</v>
      </c>
      <c r="E383" s="1">
        <v>8.1</v>
      </c>
      <c r="F383" s="1">
        <v>7.7</v>
      </c>
      <c r="G383" s="1">
        <v>7.9</v>
      </c>
      <c r="H383" s="1">
        <v>0.03999999999999981</v>
      </c>
      <c r="I383" s="1">
        <v>0.1999999999999995</v>
      </c>
    </row>
    <row r="384">
      <c r="A384" s="1" t="s">
        <v>2830</v>
      </c>
      <c r="B384" s="1">
        <v>1.0</v>
      </c>
      <c r="C384" s="1">
        <v>6.5</v>
      </c>
      <c r="D384" s="1">
        <v>6.5</v>
      </c>
      <c r="E384" s="1">
        <v>6.5</v>
      </c>
      <c r="F384" s="1">
        <v>6.5</v>
      </c>
      <c r="G384" s="1">
        <v>6.5</v>
      </c>
      <c r="H384" s="1">
        <v>0.0</v>
      </c>
      <c r="I384" s="1">
        <v>0.0</v>
      </c>
    </row>
    <row r="385">
      <c r="A385" s="1" t="s">
        <v>7523</v>
      </c>
      <c r="B385" s="1">
        <v>1.0</v>
      </c>
      <c r="C385" s="1">
        <v>6.1</v>
      </c>
      <c r="D385" s="1">
        <v>6.1</v>
      </c>
      <c r="E385" s="1">
        <v>6.1</v>
      </c>
      <c r="F385" s="1">
        <v>6.1</v>
      </c>
      <c r="G385" s="1">
        <v>6.1</v>
      </c>
      <c r="H385" s="1">
        <v>0.0</v>
      </c>
      <c r="I385" s="1">
        <v>0.0</v>
      </c>
    </row>
    <row r="386">
      <c r="A386" s="1" t="s">
        <v>5253</v>
      </c>
      <c r="B386" s="1">
        <v>1.0</v>
      </c>
      <c r="C386" s="1">
        <v>5.8</v>
      </c>
      <c r="D386" s="1">
        <v>5.8</v>
      </c>
      <c r="E386" s="1">
        <v>5.8</v>
      </c>
      <c r="F386" s="1">
        <v>5.8</v>
      </c>
      <c r="G386" s="1">
        <v>5.8</v>
      </c>
      <c r="H386" s="1">
        <v>0.0</v>
      </c>
      <c r="I386" s="1">
        <v>0.0</v>
      </c>
    </row>
    <row r="387">
      <c r="A387" s="1" t="s">
        <v>75</v>
      </c>
      <c r="B387" s="1">
        <v>8.0</v>
      </c>
      <c r="C387" s="1">
        <v>55.099999999999994</v>
      </c>
      <c r="D387" s="1">
        <v>6.887499999999999</v>
      </c>
      <c r="E387" s="1">
        <v>7.9</v>
      </c>
      <c r="F387" s="1">
        <v>4.8</v>
      </c>
      <c r="G387" s="1">
        <v>6.9</v>
      </c>
      <c r="H387" s="1">
        <v>0.8910937500000009</v>
      </c>
      <c r="I387" s="1">
        <v>0.9439776215567829</v>
      </c>
    </row>
    <row r="388">
      <c r="A388" s="1" t="s">
        <v>4946</v>
      </c>
      <c r="B388" s="1">
        <v>1.0</v>
      </c>
      <c r="C388" s="1">
        <v>4.0</v>
      </c>
      <c r="D388" s="1">
        <v>4.0</v>
      </c>
      <c r="E388" s="1">
        <v>4.0</v>
      </c>
      <c r="F388" s="1">
        <v>4.0</v>
      </c>
      <c r="G388" s="1">
        <v>4.0</v>
      </c>
      <c r="H388" s="1">
        <v>0.0</v>
      </c>
      <c r="I388" s="1">
        <v>0.0</v>
      </c>
    </row>
    <row r="389">
      <c r="A389" s="1" t="s">
        <v>3431</v>
      </c>
      <c r="B389" s="1">
        <v>1.0</v>
      </c>
      <c r="C389" s="1">
        <v>6.8</v>
      </c>
      <c r="D389" s="1">
        <v>6.8</v>
      </c>
      <c r="E389" s="1">
        <v>6.8</v>
      </c>
      <c r="F389" s="1">
        <v>6.8</v>
      </c>
      <c r="G389" s="1">
        <v>6.8</v>
      </c>
      <c r="H389" s="1">
        <v>0.0</v>
      </c>
      <c r="I389" s="1">
        <v>0.0</v>
      </c>
    </row>
    <row r="390">
      <c r="A390" s="1" t="s">
        <v>4584</v>
      </c>
      <c r="B390" s="1">
        <v>1.0</v>
      </c>
      <c r="C390" s="1">
        <v>6.8</v>
      </c>
      <c r="D390" s="1">
        <v>6.8</v>
      </c>
      <c r="E390" s="1">
        <v>6.8</v>
      </c>
      <c r="F390" s="1">
        <v>6.8</v>
      </c>
      <c r="G390" s="1">
        <v>6.8</v>
      </c>
      <c r="H390" s="1">
        <v>0.0</v>
      </c>
      <c r="I390" s="1">
        <v>0.0</v>
      </c>
    </row>
    <row r="391">
      <c r="A391" s="1" t="s">
        <v>6471</v>
      </c>
      <c r="B391" s="1">
        <v>2.0</v>
      </c>
      <c r="C391" s="1">
        <v>9.9</v>
      </c>
      <c r="D391" s="1">
        <v>4.95</v>
      </c>
      <c r="E391" s="1">
        <v>5.4</v>
      </c>
      <c r="F391" s="1">
        <v>4.5</v>
      </c>
      <c r="G391" s="1">
        <v>4.95</v>
      </c>
      <c r="H391" s="1">
        <v>0.20250000000000015</v>
      </c>
      <c r="I391" s="1">
        <v>0.4500000000000002</v>
      </c>
    </row>
    <row r="392">
      <c r="A392" s="1" t="s">
        <v>2111</v>
      </c>
      <c r="B392" s="1">
        <v>1.0</v>
      </c>
      <c r="C392" s="1">
        <v>6.6</v>
      </c>
      <c r="D392" s="1">
        <v>6.6</v>
      </c>
      <c r="E392" s="1">
        <v>6.6</v>
      </c>
      <c r="F392" s="1">
        <v>6.6</v>
      </c>
      <c r="G392" s="1">
        <v>6.6</v>
      </c>
      <c r="H392" s="1">
        <v>0.0</v>
      </c>
      <c r="I392" s="1">
        <v>0.0</v>
      </c>
    </row>
    <row r="393">
      <c r="A393" s="1" t="s">
        <v>7718</v>
      </c>
      <c r="B393" s="1">
        <v>1.0</v>
      </c>
      <c r="C393" s="1">
        <v>6.7</v>
      </c>
      <c r="D393" s="1">
        <v>6.7</v>
      </c>
      <c r="E393" s="1">
        <v>6.7</v>
      </c>
      <c r="F393" s="1">
        <v>6.7</v>
      </c>
      <c r="G393" s="1">
        <v>6.7</v>
      </c>
      <c r="H393" s="1">
        <v>0.0</v>
      </c>
      <c r="I393" s="1">
        <v>0.0</v>
      </c>
    </row>
    <row r="394">
      <c r="A394" s="1" t="s">
        <v>3404</v>
      </c>
      <c r="B394" s="1">
        <v>5.0</v>
      </c>
      <c r="C394" s="1">
        <v>27.2</v>
      </c>
      <c r="D394" s="1">
        <v>5.4399999999999995</v>
      </c>
      <c r="E394" s="1">
        <v>7.2</v>
      </c>
      <c r="F394" s="1">
        <v>2.8</v>
      </c>
      <c r="G394" s="1">
        <v>5.7</v>
      </c>
      <c r="H394" s="1">
        <v>2.2344000000000004</v>
      </c>
      <c r="I394" s="1">
        <v>1.4947909552843837</v>
      </c>
    </row>
    <row r="395">
      <c r="A395" s="1" t="s">
        <v>575</v>
      </c>
      <c r="B395" s="1">
        <v>4.0</v>
      </c>
      <c r="C395" s="1">
        <v>28.400000000000002</v>
      </c>
      <c r="D395" s="1">
        <v>7.1000000000000005</v>
      </c>
      <c r="E395" s="1">
        <v>8.3</v>
      </c>
      <c r="F395" s="1">
        <v>6.4</v>
      </c>
      <c r="G395" s="1">
        <v>6.85</v>
      </c>
      <c r="H395" s="1">
        <v>0.5250000000000001</v>
      </c>
      <c r="I395" s="1">
        <v>0.724568837309472</v>
      </c>
    </row>
    <row r="396">
      <c r="A396" s="1" t="s">
        <v>5141</v>
      </c>
      <c r="B396" s="1">
        <v>2.0</v>
      </c>
      <c r="C396" s="1">
        <v>11.7</v>
      </c>
      <c r="D396" s="1">
        <v>5.85</v>
      </c>
      <c r="E396" s="1">
        <v>6.5</v>
      </c>
      <c r="F396" s="1">
        <v>5.2</v>
      </c>
      <c r="G396" s="1">
        <v>5.85</v>
      </c>
      <c r="H396" s="1">
        <v>0.4224999999999996</v>
      </c>
      <c r="I396" s="1">
        <v>0.6499999999999997</v>
      </c>
    </row>
    <row r="397">
      <c r="A397" s="1" t="s">
        <v>303</v>
      </c>
      <c r="B397" s="1">
        <v>1.0</v>
      </c>
      <c r="C397" s="1">
        <v>6.6</v>
      </c>
      <c r="D397" s="1">
        <v>6.6</v>
      </c>
      <c r="E397" s="1">
        <v>6.6</v>
      </c>
      <c r="F397" s="1">
        <v>6.6</v>
      </c>
      <c r="G397" s="1">
        <v>6.6</v>
      </c>
      <c r="H397" s="1">
        <v>0.0</v>
      </c>
      <c r="I397" s="1">
        <v>0.0</v>
      </c>
    </row>
    <row r="398">
      <c r="A398" s="1" t="s">
        <v>499</v>
      </c>
      <c r="B398" s="1">
        <v>7.0</v>
      </c>
      <c r="C398" s="1">
        <v>48.1</v>
      </c>
      <c r="D398" s="1">
        <v>6.871428571428572</v>
      </c>
      <c r="E398" s="1">
        <v>8.1</v>
      </c>
      <c r="F398" s="1">
        <v>5.6</v>
      </c>
      <c r="G398" s="1">
        <v>6.7</v>
      </c>
      <c r="H398" s="1">
        <v>0.619183673469388</v>
      </c>
      <c r="I398" s="1">
        <v>0.7868822487954522</v>
      </c>
    </row>
    <row r="399">
      <c r="A399" s="1" t="s">
        <v>6738</v>
      </c>
      <c r="B399" s="1">
        <v>1.0</v>
      </c>
      <c r="C399" s="1">
        <v>6.8</v>
      </c>
      <c r="D399" s="1">
        <v>6.8</v>
      </c>
      <c r="E399" s="1">
        <v>6.8</v>
      </c>
      <c r="F399" s="1">
        <v>6.8</v>
      </c>
      <c r="G399" s="1">
        <v>6.8</v>
      </c>
      <c r="H399" s="1">
        <v>0.0</v>
      </c>
      <c r="I399" s="1">
        <v>0.0</v>
      </c>
    </row>
    <row r="400">
      <c r="A400" s="1" t="s">
        <v>7083</v>
      </c>
      <c r="B400" s="1">
        <v>1.0</v>
      </c>
      <c r="C400" s="1">
        <v>8.0</v>
      </c>
      <c r="D400" s="1">
        <v>8.0</v>
      </c>
      <c r="E400" s="1">
        <v>8.0</v>
      </c>
      <c r="F400" s="1">
        <v>8.0</v>
      </c>
      <c r="G400" s="1">
        <v>8.0</v>
      </c>
      <c r="H400" s="1">
        <v>0.0</v>
      </c>
      <c r="I400" s="1">
        <v>0.0</v>
      </c>
    </row>
    <row r="401">
      <c r="A401" s="1" t="s">
        <v>6095</v>
      </c>
      <c r="B401" s="1">
        <v>1.0</v>
      </c>
      <c r="C401" s="1">
        <v>8.0</v>
      </c>
      <c r="D401" s="1">
        <v>8.0</v>
      </c>
      <c r="E401" s="1">
        <v>8.0</v>
      </c>
      <c r="F401" s="1">
        <v>8.0</v>
      </c>
      <c r="G401" s="1">
        <v>8.0</v>
      </c>
      <c r="H401" s="1">
        <v>0.0</v>
      </c>
      <c r="I401" s="1">
        <v>0.0</v>
      </c>
    </row>
    <row r="402">
      <c r="A402" s="1" t="s">
        <v>5353</v>
      </c>
      <c r="B402" s="1">
        <v>1.0</v>
      </c>
      <c r="C402" s="1">
        <v>7.9</v>
      </c>
      <c r="D402" s="1">
        <v>7.9</v>
      </c>
      <c r="E402" s="1">
        <v>7.9</v>
      </c>
      <c r="F402" s="1">
        <v>7.9</v>
      </c>
      <c r="G402" s="1">
        <v>7.9</v>
      </c>
      <c r="H402" s="1">
        <v>0.0</v>
      </c>
      <c r="I402" s="1">
        <v>0.0</v>
      </c>
    </row>
    <row r="403">
      <c r="A403" s="1" t="s">
        <v>7055</v>
      </c>
      <c r="B403" s="1">
        <v>1.0</v>
      </c>
      <c r="C403" s="1">
        <v>7.8</v>
      </c>
      <c r="D403" s="1">
        <v>7.8</v>
      </c>
      <c r="E403" s="1">
        <v>7.8</v>
      </c>
      <c r="F403" s="1">
        <v>7.8</v>
      </c>
      <c r="G403" s="1">
        <v>7.8</v>
      </c>
      <c r="H403" s="1">
        <v>0.0</v>
      </c>
      <c r="I403" s="1">
        <v>0.0</v>
      </c>
    </row>
    <row r="404">
      <c r="A404" s="1" t="s">
        <v>4198</v>
      </c>
      <c r="B404" s="1">
        <v>1.0</v>
      </c>
      <c r="C404" s="1">
        <v>6.3</v>
      </c>
      <c r="D404" s="1">
        <v>6.3</v>
      </c>
      <c r="E404" s="1">
        <v>6.3</v>
      </c>
      <c r="F404" s="1">
        <v>6.3</v>
      </c>
      <c r="G404" s="1">
        <v>6.3</v>
      </c>
      <c r="H404" s="1">
        <v>0.0</v>
      </c>
      <c r="I404" s="1">
        <v>0.0</v>
      </c>
    </row>
    <row r="405">
      <c r="A405" s="1" t="s">
        <v>7696</v>
      </c>
      <c r="B405" s="1">
        <v>1.0</v>
      </c>
      <c r="C405" s="1">
        <v>7.0</v>
      </c>
      <c r="D405" s="1">
        <v>7.0</v>
      </c>
      <c r="E405" s="1">
        <v>7.0</v>
      </c>
      <c r="F405" s="1">
        <v>7.0</v>
      </c>
      <c r="G405" s="1">
        <v>7.0</v>
      </c>
      <c r="H405" s="1">
        <v>0.0</v>
      </c>
      <c r="I405" s="1">
        <v>0.0</v>
      </c>
    </row>
    <row r="406">
      <c r="A406" s="1" t="s">
        <v>6011</v>
      </c>
      <c r="B406" s="1">
        <v>1.0</v>
      </c>
      <c r="C406" s="1">
        <v>7.3</v>
      </c>
      <c r="D406" s="1">
        <v>7.3</v>
      </c>
      <c r="E406" s="1">
        <v>7.3</v>
      </c>
      <c r="F406" s="1">
        <v>7.3</v>
      </c>
      <c r="G406" s="1">
        <v>7.3</v>
      </c>
      <c r="H406" s="1">
        <v>0.0</v>
      </c>
      <c r="I406" s="1">
        <v>0.0</v>
      </c>
    </row>
    <row r="407">
      <c r="A407" s="1" t="s">
        <v>1219</v>
      </c>
      <c r="B407" s="1">
        <v>5.0</v>
      </c>
      <c r="C407" s="1">
        <v>29.900000000000002</v>
      </c>
      <c r="D407" s="1">
        <v>5.98</v>
      </c>
      <c r="E407" s="1">
        <v>7.7</v>
      </c>
      <c r="F407" s="1">
        <v>4.8</v>
      </c>
      <c r="G407" s="1">
        <v>5.6</v>
      </c>
      <c r="H407" s="1">
        <v>1.2256000000000002</v>
      </c>
      <c r="I407" s="1">
        <v>1.107068200247844</v>
      </c>
    </row>
    <row r="408">
      <c r="A408" s="1" t="s">
        <v>343</v>
      </c>
      <c r="B408" s="1">
        <v>5.0</v>
      </c>
      <c r="C408" s="1">
        <v>34.0</v>
      </c>
      <c r="D408" s="1">
        <v>6.8</v>
      </c>
      <c r="E408" s="1">
        <v>8.0</v>
      </c>
      <c r="F408" s="1">
        <v>5.0</v>
      </c>
      <c r="G408" s="1">
        <v>7.1</v>
      </c>
      <c r="H408" s="1">
        <v>0.9879999999999999</v>
      </c>
      <c r="I408" s="1">
        <v>0.9939818911831341</v>
      </c>
    </row>
    <row r="409">
      <c r="A409" s="1" t="s">
        <v>1377</v>
      </c>
      <c r="B409" s="1">
        <v>2.0</v>
      </c>
      <c r="C409" s="1">
        <v>9.7</v>
      </c>
      <c r="D409" s="1">
        <v>4.85</v>
      </c>
      <c r="E409" s="1">
        <v>5.2</v>
      </c>
      <c r="F409" s="1">
        <v>4.5</v>
      </c>
      <c r="G409" s="1">
        <v>4.85</v>
      </c>
      <c r="H409" s="1">
        <v>0.12250000000000022</v>
      </c>
      <c r="I409" s="1">
        <v>0.3500000000000003</v>
      </c>
    </row>
    <row r="410">
      <c r="A410" s="1" t="s">
        <v>3185</v>
      </c>
      <c r="B410" s="1">
        <v>2.0</v>
      </c>
      <c r="C410" s="1">
        <v>12.7</v>
      </c>
      <c r="D410" s="1">
        <v>6.35</v>
      </c>
      <c r="E410" s="1">
        <v>6.9</v>
      </c>
      <c r="F410" s="1">
        <v>5.8</v>
      </c>
      <c r="G410" s="1">
        <v>6.35</v>
      </c>
      <c r="H410" s="1">
        <v>0.30250000000000005</v>
      </c>
      <c r="I410" s="1">
        <v>0.55</v>
      </c>
    </row>
    <row r="411">
      <c r="A411" s="1" t="s">
        <v>992</v>
      </c>
      <c r="B411" s="1">
        <v>1.0</v>
      </c>
      <c r="C411" s="1">
        <v>7.1</v>
      </c>
      <c r="D411" s="1">
        <v>7.1</v>
      </c>
      <c r="E411" s="1">
        <v>7.1</v>
      </c>
      <c r="F411" s="1">
        <v>7.1</v>
      </c>
      <c r="G411" s="1">
        <v>7.1</v>
      </c>
      <c r="H411" s="1">
        <v>0.0</v>
      </c>
      <c r="I411" s="1">
        <v>0.0</v>
      </c>
    </row>
    <row r="412">
      <c r="A412" s="1" t="s">
        <v>1277</v>
      </c>
      <c r="B412" s="1">
        <v>1.0</v>
      </c>
      <c r="C412" s="1">
        <v>6.6</v>
      </c>
      <c r="D412" s="1">
        <v>6.6</v>
      </c>
      <c r="E412" s="1">
        <v>6.6</v>
      </c>
      <c r="F412" s="1">
        <v>6.6</v>
      </c>
      <c r="G412" s="1">
        <v>6.6</v>
      </c>
      <c r="H412" s="1">
        <v>0.0</v>
      </c>
      <c r="I412" s="1">
        <v>0.0</v>
      </c>
    </row>
    <row r="413">
      <c r="A413" s="1" t="s">
        <v>1204</v>
      </c>
      <c r="B413" s="1">
        <v>1.0</v>
      </c>
      <c r="C413" s="1">
        <v>6.5</v>
      </c>
      <c r="D413" s="1">
        <v>6.5</v>
      </c>
      <c r="E413" s="1">
        <v>6.5</v>
      </c>
      <c r="F413" s="1">
        <v>6.5</v>
      </c>
      <c r="G413" s="1">
        <v>6.5</v>
      </c>
      <c r="H413" s="1">
        <v>0.0</v>
      </c>
      <c r="I413" s="1">
        <v>0.0</v>
      </c>
    </row>
    <row r="414">
      <c r="A414" s="1" t="s">
        <v>2774</v>
      </c>
      <c r="B414" s="1">
        <v>1.0</v>
      </c>
      <c r="C414" s="1">
        <v>7.0</v>
      </c>
      <c r="D414" s="1">
        <v>7.0</v>
      </c>
      <c r="E414" s="1">
        <v>7.0</v>
      </c>
      <c r="F414" s="1">
        <v>7.0</v>
      </c>
      <c r="G414" s="1">
        <v>7.0</v>
      </c>
      <c r="H414" s="1">
        <v>0.0</v>
      </c>
      <c r="I414" s="1">
        <v>0.0</v>
      </c>
    </row>
    <row r="415">
      <c r="A415" s="1" t="s">
        <v>982</v>
      </c>
      <c r="B415" s="1">
        <v>1.0</v>
      </c>
      <c r="C415" s="1">
        <v>6.5</v>
      </c>
      <c r="D415" s="1">
        <v>6.5</v>
      </c>
      <c r="E415" s="1">
        <v>6.5</v>
      </c>
      <c r="F415" s="1">
        <v>6.5</v>
      </c>
      <c r="G415" s="1">
        <v>6.5</v>
      </c>
      <c r="H415" s="1">
        <v>0.0</v>
      </c>
      <c r="I415" s="1">
        <v>0.0</v>
      </c>
    </row>
    <row r="416">
      <c r="A416" s="1" t="s">
        <v>661</v>
      </c>
      <c r="B416" s="1">
        <v>1.0</v>
      </c>
      <c r="C416" s="1">
        <v>5.4</v>
      </c>
      <c r="D416" s="1">
        <v>5.4</v>
      </c>
      <c r="E416" s="1">
        <v>5.4</v>
      </c>
      <c r="F416" s="1">
        <v>5.4</v>
      </c>
      <c r="G416" s="1">
        <v>5.4</v>
      </c>
      <c r="H416" s="1">
        <v>0.0</v>
      </c>
      <c r="I416" s="1">
        <v>0.0</v>
      </c>
    </row>
    <row r="417">
      <c r="A417" s="1" t="s">
        <v>477</v>
      </c>
      <c r="B417" s="1">
        <v>1.0</v>
      </c>
      <c r="C417" s="1">
        <v>5.9</v>
      </c>
      <c r="D417" s="1">
        <v>5.9</v>
      </c>
      <c r="E417" s="1">
        <v>5.9</v>
      </c>
      <c r="F417" s="1">
        <v>5.9</v>
      </c>
      <c r="G417" s="1">
        <v>5.9</v>
      </c>
      <c r="H417" s="1">
        <v>0.0</v>
      </c>
      <c r="I417" s="1">
        <v>0.0</v>
      </c>
    </row>
    <row r="418">
      <c r="A418" s="1" t="s">
        <v>3301</v>
      </c>
      <c r="B418" s="1">
        <v>2.0</v>
      </c>
      <c r="C418" s="1">
        <v>14.0</v>
      </c>
      <c r="D418" s="1">
        <v>7.0</v>
      </c>
      <c r="E418" s="1">
        <v>7.5</v>
      </c>
      <c r="F418" s="1">
        <v>6.5</v>
      </c>
      <c r="G418" s="1">
        <v>7.0</v>
      </c>
      <c r="H418" s="1">
        <v>0.25</v>
      </c>
      <c r="I418" s="1">
        <v>0.5</v>
      </c>
    </row>
    <row r="419">
      <c r="A419" s="1" t="s">
        <v>891</v>
      </c>
      <c r="B419" s="1">
        <v>2.0</v>
      </c>
      <c r="C419" s="1">
        <v>14.5</v>
      </c>
      <c r="D419" s="1">
        <v>7.25</v>
      </c>
      <c r="E419" s="1">
        <v>7.5</v>
      </c>
      <c r="F419" s="1">
        <v>7.0</v>
      </c>
      <c r="G419" s="1">
        <v>7.25</v>
      </c>
      <c r="H419" s="1">
        <v>0.0625</v>
      </c>
      <c r="I419" s="1">
        <v>0.25</v>
      </c>
    </row>
    <row r="420">
      <c r="A420" s="1" t="s">
        <v>820</v>
      </c>
      <c r="B420" s="1">
        <v>1.0</v>
      </c>
      <c r="C420" s="1">
        <v>6.8</v>
      </c>
      <c r="D420" s="1">
        <v>6.8</v>
      </c>
      <c r="E420" s="1">
        <v>6.8</v>
      </c>
      <c r="F420" s="1">
        <v>6.8</v>
      </c>
      <c r="G420" s="1">
        <v>6.8</v>
      </c>
      <c r="H420" s="1">
        <v>0.0</v>
      </c>
      <c r="I420" s="1">
        <v>0.0</v>
      </c>
    </row>
    <row r="421">
      <c r="A421" s="1" t="s">
        <v>1303</v>
      </c>
      <c r="B421" s="1">
        <v>1.0</v>
      </c>
      <c r="C421" s="1">
        <v>4.7</v>
      </c>
      <c r="D421" s="1">
        <v>4.7</v>
      </c>
      <c r="E421" s="1">
        <v>4.7</v>
      </c>
      <c r="F421" s="1">
        <v>4.7</v>
      </c>
      <c r="G421" s="1">
        <v>4.7</v>
      </c>
      <c r="H421" s="1">
        <v>0.0</v>
      </c>
      <c r="I421" s="1">
        <v>0.0</v>
      </c>
    </row>
    <row r="422">
      <c r="A422" s="1" t="s">
        <v>4105</v>
      </c>
      <c r="B422" s="1">
        <v>1.0</v>
      </c>
      <c r="C422" s="1">
        <v>7.8</v>
      </c>
      <c r="D422" s="1">
        <v>7.8</v>
      </c>
      <c r="E422" s="1">
        <v>7.8</v>
      </c>
      <c r="F422" s="1">
        <v>7.8</v>
      </c>
      <c r="G422" s="1">
        <v>7.8</v>
      </c>
      <c r="H422" s="1">
        <v>0.0</v>
      </c>
      <c r="I422" s="1">
        <v>0.0</v>
      </c>
    </row>
    <row r="423">
      <c r="A423" s="1" t="s">
        <v>192</v>
      </c>
      <c r="B423" s="1">
        <v>1.0</v>
      </c>
      <c r="C423" s="1">
        <v>6.8</v>
      </c>
      <c r="D423" s="1">
        <v>6.8</v>
      </c>
      <c r="E423" s="1">
        <v>6.8</v>
      </c>
      <c r="F423" s="1">
        <v>6.8</v>
      </c>
      <c r="G423" s="1">
        <v>6.8</v>
      </c>
      <c r="H423" s="1">
        <v>0.0</v>
      </c>
      <c r="I423" s="1">
        <v>0.0</v>
      </c>
    </row>
    <row r="424">
      <c r="A424" s="1" t="s">
        <v>3309</v>
      </c>
      <c r="B424" s="1">
        <v>1.0</v>
      </c>
      <c r="C424" s="1">
        <v>7.4</v>
      </c>
      <c r="D424" s="1">
        <v>7.4</v>
      </c>
      <c r="E424" s="1">
        <v>7.4</v>
      </c>
      <c r="F424" s="1">
        <v>7.4</v>
      </c>
      <c r="G424" s="1">
        <v>7.4</v>
      </c>
      <c r="H424" s="1">
        <v>0.0</v>
      </c>
      <c r="I424" s="1">
        <v>0.0</v>
      </c>
    </row>
    <row r="425">
      <c r="A425" s="1" t="s">
        <v>739</v>
      </c>
      <c r="B425" s="1">
        <v>1.0</v>
      </c>
      <c r="C425" s="1">
        <v>6.9</v>
      </c>
      <c r="D425" s="1">
        <v>6.9</v>
      </c>
      <c r="E425" s="1">
        <v>6.9</v>
      </c>
      <c r="F425" s="1">
        <v>6.9</v>
      </c>
      <c r="G425" s="1">
        <v>6.9</v>
      </c>
      <c r="H425" s="1">
        <v>0.0</v>
      </c>
      <c r="I425" s="1">
        <v>0.0</v>
      </c>
    </row>
    <row r="426">
      <c r="A426" s="1" t="s">
        <v>4407</v>
      </c>
      <c r="B426" s="1">
        <v>1.0</v>
      </c>
      <c r="C426" s="1">
        <v>7.1</v>
      </c>
      <c r="D426" s="1">
        <v>7.1</v>
      </c>
      <c r="E426" s="1">
        <v>7.1</v>
      </c>
      <c r="F426" s="1">
        <v>7.1</v>
      </c>
      <c r="G426" s="1">
        <v>7.1</v>
      </c>
      <c r="H426" s="1">
        <v>0.0</v>
      </c>
      <c r="I426" s="1">
        <v>0.0</v>
      </c>
    </row>
    <row r="427">
      <c r="A427" s="1" t="s">
        <v>1667</v>
      </c>
      <c r="B427" s="1">
        <v>1.0</v>
      </c>
      <c r="C427" s="1">
        <v>7.7</v>
      </c>
      <c r="D427" s="1">
        <v>7.7</v>
      </c>
      <c r="E427" s="1">
        <v>7.7</v>
      </c>
      <c r="F427" s="1">
        <v>7.7</v>
      </c>
      <c r="G427" s="1">
        <v>7.7</v>
      </c>
      <c r="H427" s="1">
        <v>0.0</v>
      </c>
      <c r="I427" s="1">
        <v>0.0</v>
      </c>
    </row>
    <row r="428">
      <c r="A428" s="1" t="s">
        <v>1138</v>
      </c>
      <c r="B428" s="1">
        <v>2.0</v>
      </c>
      <c r="C428" s="1">
        <v>15.1</v>
      </c>
      <c r="D428" s="1">
        <v>7.55</v>
      </c>
      <c r="E428" s="1">
        <v>7.8</v>
      </c>
      <c r="F428" s="1">
        <v>7.3</v>
      </c>
      <c r="G428" s="1">
        <v>7.55</v>
      </c>
      <c r="H428" s="1">
        <v>0.0625</v>
      </c>
      <c r="I428" s="1">
        <v>0.25</v>
      </c>
    </row>
    <row r="429">
      <c r="A429" s="1" t="s">
        <v>2410</v>
      </c>
      <c r="B429" s="1">
        <v>2.0</v>
      </c>
      <c r="C429" s="1">
        <v>15.2</v>
      </c>
      <c r="D429" s="1">
        <v>7.6</v>
      </c>
      <c r="E429" s="1">
        <v>7.7</v>
      </c>
      <c r="F429" s="1">
        <v>7.5</v>
      </c>
      <c r="G429" s="1">
        <v>7.6</v>
      </c>
      <c r="H429" s="1">
        <v>0.010000000000000063</v>
      </c>
      <c r="I429" s="1">
        <v>0.10000000000000031</v>
      </c>
    </row>
    <row r="430">
      <c r="A430" s="1" t="s">
        <v>692</v>
      </c>
      <c r="B430" s="1">
        <v>1.0</v>
      </c>
      <c r="C430" s="1">
        <v>7.1</v>
      </c>
      <c r="D430" s="1">
        <v>7.1</v>
      </c>
      <c r="E430" s="1">
        <v>7.1</v>
      </c>
      <c r="F430" s="1">
        <v>7.1</v>
      </c>
      <c r="G430" s="1">
        <v>7.1</v>
      </c>
      <c r="H430" s="1">
        <v>0.0</v>
      </c>
      <c r="I430" s="1">
        <v>0.0</v>
      </c>
    </row>
    <row r="431">
      <c r="A431" s="1" t="s">
        <v>4309</v>
      </c>
      <c r="B431" s="1">
        <v>1.0</v>
      </c>
      <c r="C431" s="1">
        <v>6.4</v>
      </c>
      <c r="D431" s="1">
        <v>6.4</v>
      </c>
      <c r="E431" s="1">
        <v>6.4</v>
      </c>
      <c r="F431" s="1">
        <v>6.4</v>
      </c>
      <c r="G431" s="1">
        <v>6.4</v>
      </c>
      <c r="H431" s="1">
        <v>0.0</v>
      </c>
      <c r="I431" s="1">
        <v>0.0</v>
      </c>
    </row>
    <row r="432">
      <c r="A432" s="1" t="s">
        <v>764</v>
      </c>
      <c r="B432" s="1">
        <v>3.0</v>
      </c>
      <c r="C432" s="1">
        <v>21.5</v>
      </c>
      <c r="D432" s="1">
        <v>7.166666666666667</v>
      </c>
      <c r="E432" s="1">
        <v>8.2</v>
      </c>
      <c r="F432" s="1">
        <v>6.2</v>
      </c>
      <c r="G432" s="1">
        <v>7.1</v>
      </c>
      <c r="H432" s="1">
        <v>0.6688888888888882</v>
      </c>
      <c r="I432" s="1">
        <v>0.817856276425686</v>
      </c>
    </row>
    <row r="433">
      <c r="A433" s="1" t="s">
        <v>5313</v>
      </c>
      <c r="B433" s="1">
        <v>1.0</v>
      </c>
      <c r="C433" s="1">
        <v>6.6</v>
      </c>
      <c r="D433" s="1">
        <v>6.6</v>
      </c>
      <c r="E433" s="1">
        <v>6.6</v>
      </c>
      <c r="F433" s="1">
        <v>6.6</v>
      </c>
      <c r="G433" s="1">
        <v>6.6</v>
      </c>
      <c r="H433" s="1">
        <v>0.0</v>
      </c>
      <c r="I433" s="1">
        <v>0.0</v>
      </c>
    </row>
    <row r="434">
      <c r="A434" s="1" t="s">
        <v>6840</v>
      </c>
      <c r="B434" s="1">
        <v>1.0</v>
      </c>
      <c r="C434" s="1">
        <v>5.4</v>
      </c>
      <c r="D434" s="1">
        <v>5.4</v>
      </c>
      <c r="E434" s="1">
        <v>5.4</v>
      </c>
      <c r="F434" s="1">
        <v>5.4</v>
      </c>
      <c r="G434" s="1">
        <v>5.4</v>
      </c>
      <c r="H434" s="1">
        <v>0.0</v>
      </c>
      <c r="I434" s="1">
        <v>0.0</v>
      </c>
    </row>
    <row r="435">
      <c r="A435" s="1" t="s">
        <v>1704</v>
      </c>
      <c r="B435" s="1">
        <v>4.0</v>
      </c>
      <c r="C435" s="1">
        <v>28.299999999999997</v>
      </c>
      <c r="D435" s="1">
        <v>7.074999999999999</v>
      </c>
      <c r="E435" s="1">
        <v>7.9</v>
      </c>
      <c r="F435" s="1">
        <v>6.4</v>
      </c>
      <c r="G435" s="1">
        <v>7.0</v>
      </c>
      <c r="H435" s="1">
        <v>0.3668750000000002</v>
      </c>
      <c r="I435" s="1">
        <v>0.605702071979286</v>
      </c>
    </row>
    <row r="436">
      <c r="A436" s="1" t="s">
        <v>4004</v>
      </c>
      <c r="B436" s="1">
        <v>1.0</v>
      </c>
      <c r="C436" s="1">
        <v>5.1</v>
      </c>
      <c r="D436" s="1">
        <v>5.1</v>
      </c>
      <c r="E436" s="1">
        <v>5.1</v>
      </c>
      <c r="F436" s="1">
        <v>5.1</v>
      </c>
      <c r="G436" s="1">
        <v>5.1</v>
      </c>
      <c r="H436" s="1">
        <v>0.0</v>
      </c>
      <c r="I436" s="1">
        <v>0.0</v>
      </c>
    </row>
    <row r="437">
      <c r="A437" s="1" t="s">
        <v>1257</v>
      </c>
      <c r="B437" s="1">
        <v>3.0</v>
      </c>
      <c r="C437" s="1">
        <v>22.099999999999998</v>
      </c>
      <c r="D437" s="1">
        <v>7.366666666666666</v>
      </c>
      <c r="E437" s="1">
        <v>7.8</v>
      </c>
      <c r="F437" s="1">
        <v>7.1</v>
      </c>
      <c r="G437" s="1">
        <v>7.2</v>
      </c>
      <c r="H437" s="1">
        <v>0.0955555555555556</v>
      </c>
      <c r="I437" s="1">
        <v>0.30912061651652356</v>
      </c>
    </row>
    <row r="438">
      <c r="A438" s="1" t="s">
        <v>2940</v>
      </c>
      <c r="B438" s="1">
        <v>1.0</v>
      </c>
      <c r="C438" s="1">
        <v>7.5</v>
      </c>
      <c r="D438" s="1">
        <v>7.5</v>
      </c>
      <c r="E438" s="1">
        <v>7.5</v>
      </c>
      <c r="F438" s="1">
        <v>7.5</v>
      </c>
      <c r="G438" s="1">
        <v>7.5</v>
      </c>
      <c r="H438" s="1">
        <v>0.0</v>
      </c>
      <c r="I438" s="1">
        <v>0.0</v>
      </c>
    </row>
    <row r="439">
      <c r="A439" s="1" t="s">
        <v>4401</v>
      </c>
      <c r="B439" s="1">
        <v>1.0</v>
      </c>
      <c r="C439" s="1">
        <v>7.4</v>
      </c>
      <c r="D439" s="1">
        <v>7.4</v>
      </c>
      <c r="E439" s="1">
        <v>7.4</v>
      </c>
      <c r="F439" s="1">
        <v>7.4</v>
      </c>
      <c r="G439" s="1">
        <v>7.4</v>
      </c>
      <c r="H439" s="1">
        <v>0.0</v>
      </c>
      <c r="I439" s="1">
        <v>0.0</v>
      </c>
    </row>
    <row r="440">
      <c r="A440" s="1" t="s">
        <v>2036</v>
      </c>
      <c r="B440" s="1">
        <v>2.0</v>
      </c>
      <c r="C440" s="1">
        <v>13.9</v>
      </c>
      <c r="D440" s="1">
        <v>6.95</v>
      </c>
      <c r="E440" s="1">
        <v>7.2</v>
      </c>
      <c r="F440" s="1">
        <v>6.7</v>
      </c>
      <c r="G440" s="1">
        <v>6.95</v>
      </c>
      <c r="H440" s="1">
        <v>0.0625</v>
      </c>
      <c r="I440" s="1">
        <v>0.25</v>
      </c>
    </row>
    <row r="441">
      <c r="A441" s="1" t="s">
        <v>3807</v>
      </c>
      <c r="B441" s="1">
        <v>2.0</v>
      </c>
      <c r="C441" s="1">
        <v>15.0</v>
      </c>
      <c r="D441" s="1">
        <v>7.5</v>
      </c>
      <c r="E441" s="1">
        <v>7.5</v>
      </c>
      <c r="F441" s="1">
        <v>7.5</v>
      </c>
      <c r="G441" s="1">
        <v>7.5</v>
      </c>
      <c r="H441" s="1">
        <v>0.0</v>
      </c>
      <c r="I441" s="1">
        <v>0.0</v>
      </c>
    </row>
    <row r="442">
      <c r="A442" s="1" t="s">
        <v>5200</v>
      </c>
      <c r="B442" s="1">
        <v>1.0</v>
      </c>
      <c r="C442" s="1">
        <v>7.3</v>
      </c>
      <c r="D442" s="1">
        <v>7.3</v>
      </c>
      <c r="E442" s="1">
        <v>7.3</v>
      </c>
      <c r="F442" s="1">
        <v>7.3</v>
      </c>
      <c r="G442" s="1">
        <v>7.3</v>
      </c>
      <c r="H442" s="1">
        <v>0.0</v>
      </c>
      <c r="I442" s="1">
        <v>0.0</v>
      </c>
    </row>
    <row r="443">
      <c r="A443" s="1" t="s">
        <v>4436</v>
      </c>
      <c r="B443" s="1">
        <v>1.0</v>
      </c>
      <c r="C443" s="1">
        <v>4.5</v>
      </c>
      <c r="D443" s="1">
        <v>4.5</v>
      </c>
      <c r="E443" s="1">
        <v>4.5</v>
      </c>
      <c r="F443" s="1">
        <v>4.5</v>
      </c>
      <c r="G443" s="1">
        <v>4.5</v>
      </c>
      <c r="H443" s="1">
        <v>0.0</v>
      </c>
      <c r="I443" s="1">
        <v>0.0</v>
      </c>
    </row>
    <row r="444">
      <c r="A444" s="1" t="s">
        <v>6741</v>
      </c>
      <c r="B444" s="1">
        <v>1.0</v>
      </c>
      <c r="C444" s="1">
        <v>7.0</v>
      </c>
      <c r="D444" s="1">
        <v>7.0</v>
      </c>
      <c r="E444" s="1">
        <v>7.0</v>
      </c>
      <c r="F444" s="1">
        <v>7.0</v>
      </c>
      <c r="G444" s="1">
        <v>7.0</v>
      </c>
      <c r="H444" s="1">
        <v>0.0</v>
      </c>
      <c r="I444" s="1">
        <v>0.0</v>
      </c>
    </row>
    <row r="445">
      <c r="A445" s="1" t="s">
        <v>2883</v>
      </c>
      <c r="B445" s="1">
        <v>2.0</v>
      </c>
      <c r="C445" s="1">
        <v>10.6</v>
      </c>
      <c r="D445" s="1">
        <v>5.3</v>
      </c>
      <c r="E445" s="1">
        <v>5.3</v>
      </c>
      <c r="F445" s="1">
        <v>5.3</v>
      </c>
      <c r="G445" s="1">
        <v>5.3</v>
      </c>
      <c r="H445" s="1">
        <v>0.0</v>
      </c>
      <c r="I445" s="1">
        <v>0.0</v>
      </c>
    </row>
    <row r="446">
      <c r="A446" s="1" t="s">
        <v>7391</v>
      </c>
      <c r="B446" s="1">
        <v>1.0</v>
      </c>
      <c r="C446" s="1">
        <v>8.2</v>
      </c>
      <c r="D446" s="1">
        <v>8.2</v>
      </c>
      <c r="E446" s="1">
        <v>8.2</v>
      </c>
      <c r="F446" s="1">
        <v>8.2</v>
      </c>
      <c r="G446" s="1">
        <v>8.2</v>
      </c>
      <c r="H446" s="1">
        <v>0.0</v>
      </c>
      <c r="I446" s="1">
        <v>0.0</v>
      </c>
    </row>
    <row r="447">
      <c r="A447" s="1" t="s">
        <v>7139</v>
      </c>
      <c r="B447" s="1">
        <v>1.0</v>
      </c>
      <c r="C447" s="1">
        <v>7.8</v>
      </c>
      <c r="D447" s="1">
        <v>7.8</v>
      </c>
      <c r="E447" s="1">
        <v>7.8</v>
      </c>
      <c r="F447" s="1">
        <v>7.8</v>
      </c>
      <c r="G447" s="1">
        <v>7.8</v>
      </c>
      <c r="H447" s="1">
        <v>0.0</v>
      </c>
      <c r="I447" s="1">
        <v>0.0</v>
      </c>
    </row>
    <row r="448">
      <c r="A448" s="1" t="s">
        <v>717</v>
      </c>
      <c r="B448" s="1">
        <v>15.0</v>
      </c>
      <c r="C448" s="1">
        <v>111.39999999999999</v>
      </c>
      <c r="D448" s="1">
        <v>7.426666666666666</v>
      </c>
      <c r="E448" s="1">
        <v>8.7</v>
      </c>
      <c r="F448" s="1">
        <v>6.6</v>
      </c>
      <c r="G448" s="1">
        <v>7.5</v>
      </c>
      <c r="H448" s="1">
        <v>0.36728888888888883</v>
      </c>
      <c r="I448" s="1">
        <v>0.6060436361260539</v>
      </c>
    </row>
    <row r="449">
      <c r="A449" s="1" t="s">
        <v>4204</v>
      </c>
      <c r="B449" s="1">
        <v>1.0</v>
      </c>
      <c r="C449" s="1">
        <v>8.1</v>
      </c>
      <c r="D449" s="1">
        <v>8.1</v>
      </c>
      <c r="E449" s="1">
        <v>8.1</v>
      </c>
      <c r="F449" s="1">
        <v>8.1</v>
      </c>
      <c r="G449" s="1">
        <v>8.1</v>
      </c>
      <c r="H449" s="1">
        <v>0.0</v>
      </c>
      <c r="I449" s="1">
        <v>0.0</v>
      </c>
    </row>
    <row r="450">
      <c r="A450" s="1" t="s">
        <v>3483</v>
      </c>
      <c r="B450" s="1">
        <v>1.0</v>
      </c>
      <c r="C450" s="1">
        <v>7.9</v>
      </c>
      <c r="D450" s="1">
        <v>7.9</v>
      </c>
      <c r="E450" s="1">
        <v>7.9</v>
      </c>
      <c r="F450" s="1">
        <v>7.9</v>
      </c>
      <c r="G450" s="1">
        <v>7.9</v>
      </c>
      <c r="H450" s="1">
        <v>0.0</v>
      </c>
      <c r="I450" s="1">
        <v>0.0</v>
      </c>
    </row>
    <row r="451">
      <c r="A451" s="1" t="s">
        <v>715</v>
      </c>
      <c r="B451" s="1">
        <v>1.0</v>
      </c>
      <c r="C451" s="1">
        <v>7.0</v>
      </c>
      <c r="D451" s="1">
        <v>7.0</v>
      </c>
      <c r="E451" s="1">
        <v>7.0</v>
      </c>
      <c r="F451" s="1">
        <v>7.0</v>
      </c>
      <c r="G451" s="1">
        <v>7.0</v>
      </c>
      <c r="H451" s="1">
        <v>0.0</v>
      </c>
      <c r="I451" s="1">
        <v>0.0</v>
      </c>
    </row>
    <row r="452">
      <c r="A452" s="1" t="s">
        <v>3854</v>
      </c>
      <c r="B452" s="1">
        <v>1.0</v>
      </c>
      <c r="C452" s="1">
        <v>7.0</v>
      </c>
      <c r="D452" s="1">
        <v>7.0</v>
      </c>
      <c r="E452" s="1">
        <v>7.0</v>
      </c>
      <c r="F452" s="1">
        <v>7.0</v>
      </c>
      <c r="G452" s="1">
        <v>7.0</v>
      </c>
      <c r="H452" s="1">
        <v>0.0</v>
      </c>
      <c r="I452" s="1">
        <v>0.0</v>
      </c>
    </row>
    <row r="453">
      <c r="A453" s="1" t="s">
        <v>3455</v>
      </c>
      <c r="B453" s="1">
        <v>1.0</v>
      </c>
      <c r="C453" s="1">
        <v>7.5</v>
      </c>
      <c r="D453" s="1">
        <v>7.5</v>
      </c>
      <c r="E453" s="1">
        <v>7.5</v>
      </c>
      <c r="F453" s="1">
        <v>7.5</v>
      </c>
      <c r="G453" s="1">
        <v>7.5</v>
      </c>
      <c r="H453" s="1">
        <v>0.0</v>
      </c>
      <c r="I453" s="1">
        <v>0.0</v>
      </c>
    </row>
    <row r="454">
      <c r="A454" s="1" t="s">
        <v>2650</v>
      </c>
      <c r="B454" s="1">
        <v>1.0</v>
      </c>
      <c r="C454" s="1">
        <v>5.0</v>
      </c>
      <c r="D454" s="1">
        <v>5.0</v>
      </c>
      <c r="E454" s="1">
        <v>5.0</v>
      </c>
      <c r="F454" s="1">
        <v>5.0</v>
      </c>
      <c r="G454" s="1">
        <v>5.0</v>
      </c>
      <c r="H454" s="1">
        <v>0.0</v>
      </c>
      <c r="I454" s="1">
        <v>0.0</v>
      </c>
    </row>
    <row r="455">
      <c r="A455" s="1" t="s">
        <v>6544</v>
      </c>
      <c r="B455" s="1">
        <v>1.0</v>
      </c>
      <c r="C455" s="1">
        <v>7.0</v>
      </c>
      <c r="D455" s="1">
        <v>7.0</v>
      </c>
      <c r="E455" s="1">
        <v>7.0</v>
      </c>
      <c r="F455" s="1">
        <v>7.0</v>
      </c>
      <c r="G455" s="1">
        <v>7.0</v>
      </c>
      <c r="H455" s="1">
        <v>0.0</v>
      </c>
      <c r="I455" s="1">
        <v>0.0</v>
      </c>
    </row>
    <row r="456">
      <c r="A456" s="1" t="s">
        <v>5716</v>
      </c>
      <c r="B456" s="1">
        <v>2.0</v>
      </c>
      <c r="C456" s="1">
        <v>14.6</v>
      </c>
      <c r="D456" s="1">
        <v>7.3</v>
      </c>
      <c r="E456" s="1">
        <v>7.6</v>
      </c>
      <c r="F456" s="1">
        <v>7.0</v>
      </c>
      <c r="G456" s="1">
        <v>7.3</v>
      </c>
      <c r="H456" s="1">
        <v>0.0899999999999999</v>
      </c>
      <c r="I456" s="1">
        <v>0.2999999999999998</v>
      </c>
    </row>
    <row r="457">
      <c r="A457" s="1" t="s">
        <v>6532</v>
      </c>
      <c r="B457" s="1">
        <v>1.0</v>
      </c>
      <c r="C457" s="1">
        <v>7.4</v>
      </c>
      <c r="D457" s="1">
        <v>7.4</v>
      </c>
      <c r="E457" s="1">
        <v>7.4</v>
      </c>
      <c r="F457" s="1">
        <v>7.4</v>
      </c>
      <c r="G457" s="1">
        <v>7.4</v>
      </c>
      <c r="H457" s="1">
        <v>0.0</v>
      </c>
      <c r="I457" s="1">
        <v>0.0</v>
      </c>
    </row>
    <row r="458">
      <c r="A458" s="1" t="s">
        <v>2274</v>
      </c>
      <c r="B458" s="1">
        <v>5.0</v>
      </c>
      <c r="C458" s="1">
        <v>34.2</v>
      </c>
      <c r="D458" s="1">
        <v>6.840000000000001</v>
      </c>
      <c r="E458" s="1">
        <v>7.3</v>
      </c>
      <c r="F458" s="1">
        <v>6.3</v>
      </c>
      <c r="G458" s="1">
        <v>6.9</v>
      </c>
      <c r="H458" s="1">
        <v>0.18239999999999962</v>
      </c>
      <c r="I458" s="1">
        <v>0.427083130081252</v>
      </c>
    </row>
    <row r="459">
      <c r="A459" s="1" t="s">
        <v>5183</v>
      </c>
      <c r="B459" s="1">
        <v>1.0</v>
      </c>
      <c r="C459" s="1">
        <v>7.3</v>
      </c>
      <c r="D459" s="1">
        <v>7.3</v>
      </c>
      <c r="E459" s="1">
        <v>7.3</v>
      </c>
      <c r="F459" s="1">
        <v>7.3</v>
      </c>
      <c r="G459" s="1">
        <v>7.3</v>
      </c>
      <c r="H459" s="1">
        <v>0.0</v>
      </c>
      <c r="I459" s="1">
        <v>0.0</v>
      </c>
    </row>
    <row r="460">
      <c r="A460" s="1" t="s">
        <v>6267</v>
      </c>
      <c r="B460" s="1">
        <v>1.0</v>
      </c>
      <c r="C460" s="1">
        <v>8.1</v>
      </c>
      <c r="D460" s="1">
        <v>8.1</v>
      </c>
      <c r="E460" s="1">
        <v>8.1</v>
      </c>
      <c r="F460" s="1">
        <v>8.1</v>
      </c>
      <c r="G460" s="1">
        <v>8.1</v>
      </c>
      <c r="H460" s="1">
        <v>0.0</v>
      </c>
      <c r="I460" s="1">
        <v>0.0</v>
      </c>
    </row>
    <row r="461">
      <c r="A461" s="1" t="s">
        <v>7624</v>
      </c>
      <c r="B461" s="1">
        <v>1.0</v>
      </c>
      <c r="C461" s="1">
        <v>7.2</v>
      </c>
      <c r="D461" s="1">
        <v>7.2</v>
      </c>
      <c r="E461" s="1">
        <v>7.2</v>
      </c>
      <c r="F461" s="1">
        <v>7.2</v>
      </c>
      <c r="G461" s="1">
        <v>7.2</v>
      </c>
      <c r="H461" s="1">
        <v>0.0</v>
      </c>
      <c r="I461" s="1">
        <v>0.0</v>
      </c>
    </row>
    <row r="462">
      <c r="A462" s="1" t="s">
        <v>7098</v>
      </c>
      <c r="B462" s="1">
        <v>1.0</v>
      </c>
      <c r="C462" s="1">
        <v>6.8</v>
      </c>
      <c r="D462" s="1">
        <v>6.8</v>
      </c>
      <c r="E462" s="1">
        <v>6.8</v>
      </c>
      <c r="F462" s="1">
        <v>6.8</v>
      </c>
      <c r="G462" s="1">
        <v>6.8</v>
      </c>
      <c r="H462" s="1">
        <v>0.0</v>
      </c>
      <c r="I462" s="1">
        <v>0.0</v>
      </c>
    </row>
    <row r="463">
      <c r="A463" s="1" t="s">
        <v>7537</v>
      </c>
      <c r="B463" s="1">
        <v>1.0</v>
      </c>
      <c r="C463" s="1">
        <v>7.6</v>
      </c>
      <c r="D463" s="1">
        <v>7.6</v>
      </c>
      <c r="E463" s="1">
        <v>7.6</v>
      </c>
      <c r="F463" s="1">
        <v>7.6</v>
      </c>
      <c r="G463" s="1">
        <v>7.6</v>
      </c>
      <c r="H463" s="1">
        <v>0.0</v>
      </c>
      <c r="I463" s="1">
        <v>0.0</v>
      </c>
    </row>
    <row r="464">
      <c r="A464" s="1" t="s">
        <v>646</v>
      </c>
      <c r="B464" s="1">
        <v>30.0</v>
      </c>
      <c r="C464" s="1">
        <v>215.20000000000002</v>
      </c>
      <c r="D464" s="1">
        <v>7.173333333333334</v>
      </c>
      <c r="E464" s="1">
        <v>8.2</v>
      </c>
      <c r="F464" s="1">
        <v>5.8</v>
      </c>
      <c r="G464" s="1">
        <v>7.25</v>
      </c>
      <c r="H464" s="1">
        <v>0.3632888888888887</v>
      </c>
      <c r="I464" s="1">
        <v>0.6027345094557709</v>
      </c>
    </row>
    <row r="465">
      <c r="A465" s="1" t="s">
        <v>3725</v>
      </c>
      <c r="B465" s="1">
        <v>1.0</v>
      </c>
      <c r="C465" s="1">
        <v>7.8</v>
      </c>
      <c r="D465" s="1">
        <v>7.8</v>
      </c>
      <c r="E465" s="1">
        <v>7.8</v>
      </c>
      <c r="F465" s="1">
        <v>7.8</v>
      </c>
      <c r="G465" s="1">
        <v>7.8</v>
      </c>
      <c r="H465" s="1">
        <v>0.0</v>
      </c>
      <c r="I465" s="1">
        <v>0.0</v>
      </c>
    </row>
    <row r="466">
      <c r="A466" s="1" t="s">
        <v>2930</v>
      </c>
      <c r="B466" s="1">
        <v>1.0</v>
      </c>
      <c r="C466" s="1">
        <v>7.2</v>
      </c>
      <c r="D466" s="1">
        <v>7.2</v>
      </c>
      <c r="E466" s="1">
        <v>7.2</v>
      </c>
      <c r="F466" s="1">
        <v>7.2</v>
      </c>
      <c r="G466" s="1">
        <v>7.2</v>
      </c>
      <c r="H466" s="1">
        <v>0.0</v>
      </c>
      <c r="I466" s="1">
        <v>0.0</v>
      </c>
    </row>
    <row r="467">
      <c r="A467" s="1" t="s">
        <v>5958</v>
      </c>
      <c r="B467" s="1">
        <v>1.0</v>
      </c>
      <c r="C467" s="1">
        <v>8.0</v>
      </c>
      <c r="D467" s="1">
        <v>8.0</v>
      </c>
      <c r="E467" s="1">
        <v>8.0</v>
      </c>
      <c r="F467" s="1">
        <v>8.0</v>
      </c>
      <c r="G467" s="1">
        <v>8.0</v>
      </c>
      <c r="H467" s="1">
        <v>0.0</v>
      </c>
      <c r="I467" s="1">
        <v>0.0</v>
      </c>
    </row>
    <row r="468">
      <c r="A468" s="1" t="s">
        <v>4575</v>
      </c>
      <c r="B468" s="1">
        <v>1.0</v>
      </c>
      <c r="C468" s="1">
        <v>7.1</v>
      </c>
      <c r="D468" s="1">
        <v>7.1</v>
      </c>
      <c r="E468" s="1">
        <v>7.1</v>
      </c>
      <c r="F468" s="1">
        <v>7.1</v>
      </c>
      <c r="G468" s="1">
        <v>7.1</v>
      </c>
      <c r="H468" s="1">
        <v>0.0</v>
      </c>
      <c r="I468" s="1">
        <v>0.0</v>
      </c>
    </row>
    <row r="469">
      <c r="A469" s="1" t="s">
        <v>2379</v>
      </c>
      <c r="B469" s="1">
        <v>20.0</v>
      </c>
      <c r="C469" s="1">
        <v>143.29999999999998</v>
      </c>
      <c r="D469" s="1">
        <v>7.164999999999999</v>
      </c>
      <c r="E469" s="1">
        <v>8.9</v>
      </c>
      <c r="F469" s="1">
        <v>5.6</v>
      </c>
      <c r="G469" s="1">
        <v>7.199999999999999</v>
      </c>
      <c r="H469" s="1">
        <v>0.5172750000000003</v>
      </c>
      <c r="I469" s="1">
        <v>0.7192183256842113</v>
      </c>
    </row>
    <row r="470">
      <c r="A470" s="1" t="s">
        <v>4550</v>
      </c>
      <c r="B470" s="1">
        <v>1.0</v>
      </c>
      <c r="C470" s="1">
        <v>8.3</v>
      </c>
      <c r="D470" s="1">
        <v>8.3</v>
      </c>
      <c r="E470" s="1">
        <v>8.3</v>
      </c>
      <c r="F470" s="1">
        <v>8.3</v>
      </c>
      <c r="G470" s="1">
        <v>8.3</v>
      </c>
      <c r="H470" s="1">
        <v>0.0</v>
      </c>
      <c r="I470" s="1">
        <v>0.0</v>
      </c>
    </row>
    <row r="471">
      <c r="A471" s="1" t="s">
        <v>1910</v>
      </c>
      <c r="B471" s="1">
        <v>1.0</v>
      </c>
      <c r="C471" s="1">
        <v>6.3</v>
      </c>
      <c r="D471" s="1">
        <v>6.3</v>
      </c>
      <c r="E471" s="1">
        <v>6.3</v>
      </c>
      <c r="F471" s="1">
        <v>6.3</v>
      </c>
      <c r="G471" s="1">
        <v>6.3</v>
      </c>
      <c r="H471" s="1">
        <v>0.0</v>
      </c>
      <c r="I471" s="1">
        <v>0.0</v>
      </c>
    </row>
    <row r="472">
      <c r="A472" s="1" t="s">
        <v>2442</v>
      </c>
      <c r="B472" s="1">
        <v>9.0</v>
      </c>
      <c r="C472" s="1">
        <v>62.400000000000006</v>
      </c>
      <c r="D472" s="1">
        <v>6.933333333333334</v>
      </c>
      <c r="E472" s="1">
        <v>8.0</v>
      </c>
      <c r="F472" s="1">
        <v>5.7</v>
      </c>
      <c r="G472" s="1">
        <v>6.9</v>
      </c>
      <c r="H472" s="1">
        <v>0.41999999999999993</v>
      </c>
      <c r="I472" s="1">
        <v>0.648074069840786</v>
      </c>
    </row>
    <row r="473">
      <c r="A473" s="1" t="s">
        <v>1731</v>
      </c>
      <c r="B473" s="1">
        <v>2.0</v>
      </c>
      <c r="C473" s="1">
        <v>14.9</v>
      </c>
      <c r="D473" s="1">
        <v>7.45</v>
      </c>
      <c r="E473" s="1">
        <v>7.5</v>
      </c>
      <c r="F473" s="1">
        <v>7.4</v>
      </c>
      <c r="G473" s="1">
        <v>7.45</v>
      </c>
      <c r="H473" s="1">
        <v>0.0024999999999999823</v>
      </c>
      <c r="I473" s="1">
        <v>0.04999999999999982</v>
      </c>
    </row>
    <row r="474">
      <c r="A474" s="1" t="s">
        <v>2399</v>
      </c>
      <c r="B474" s="1">
        <v>2.0</v>
      </c>
      <c r="C474" s="1">
        <v>15.4</v>
      </c>
      <c r="D474" s="1">
        <v>7.7</v>
      </c>
      <c r="E474" s="1">
        <v>7.7</v>
      </c>
      <c r="F474" s="1">
        <v>7.7</v>
      </c>
      <c r="G474" s="1">
        <v>7.7</v>
      </c>
      <c r="H474" s="1">
        <v>0.0</v>
      </c>
      <c r="I474" s="1">
        <v>0.0</v>
      </c>
    </row>
    <row r="475">
      <c r="A475" s="1" t="s">
        <v>5026</v>
      </c>
      <c r="B475" s="1">
        <v>1.0</v>
      </c>
      <c r="C475" s="1">
        <v>6.7</v>
      </c>
      <c r="D475" s="1">
        <v>6.7</v>
      </c>
      <c r="E475" s="1">
        <v>6.7</v>
      </c>
      <c r="F475" s="1">
        <v>6.7</v>
      </c>
      <c r="G475" s="1">
        <v>6.7</v>
      </c>
      <c r="H475" s="1">
        <v>0.0</v>
      </c>
      <c r="I475" s="1">
        <v>0.0</v>
      </c>
    </row>
    <row r="476">
      <c r="A476" s="1" t="s">
        <v>1328</v>
      </c>
      <c r="B476" s="1">
        <v>5.0</v>
      </c>
      <c r="C476" s="1">
        <v>38.0</v>
      </c>
      <c r="D476" s="1">
        <v>7.6</v>
      </c>
      <c r="E476" s="1">
        <v>8.4</v>
      </c>
      <c r="F476" s="1">
        <v>6.9</v>
      </c>
      <c r="G476" s="1">
        <v>7.4</v>
      </c>
      <c r="H476" s="1">
        <v>0.40400000000000025</v>
      </c>
      <c r="I476" s="1">
        <v>0.6356099432828284</v>
      </c>
    </row>
    <row r="477">
      <c r="A477" s="1" t="s">
        <v>1758</v>
      </c>
      <c r="B477" s="1">
        <v>10.0</v>
      </c>
      <c r="C477" s="1">
        <v>69.89999999999999</v>
      </c>
      <c r="D477" s="1">
        <v>6.989999999999999</v>
      </c>
      <c r="E477" s="1">
        <v>7.7</v>
      </c>
      <c r="F477" s="1">
        <v>6.6</v>
      </c>
      <c r="G477" s="1">
        <v>6.85</v>
      </c>
      <c r="H477" s="1">
        <v>0.14090000000000016</v>
      </c>
      <c r="I477" s="1">
        <v>0.37536648758246943</v>
      </c>
    </row>
    <row r="478">
      <c r="A478" s="1" t="s">
        <v>2601</v>
      </c>
      <c r="B478" s="1">
        <v>4.0</v>
      </c>
      <c r="C478" s="1">
        <v>27.4</v>
      </c>
      <c r="D478" s="1">
        <v>6.85</v>
      </c>
      <c r="E478" s="1">
        <v>7.2</v>
      </c>
      <c r="F478" s="1">
        <v>6.6</v>
      </c>
      <c r="G478" s="1">
        <v>6.800000000000001</v>
      </c>
      <c r="H478" s="1">
        <v>0.052500000000000026</v>
      </c>
      <c r="I478" s="1">
        <v>0.22912878474779205</v>
      </c>
    </row>
    <row r="479">
      <c r="A479" s="1" t="s">
        <v>3463</v>
      </c>
      <c r="B479" s="1">
        <v>2.0</v>
      </c>
      <c r="C479" s="1">
        <v>15.600000000000001</v>
      </c>
      <c r="D479" s="1">
        <v>7.800000000000001</v>
      </c>
      <c r="E479" s="1">
        <v>7.9</v>
      </c>
      <c r="F479" s="1">
        <v>7.7</v>
      </c>
      <c r="G479" s="1">
        <v>7.800000000000001</v>
      </c>
      <c r="H479" s="1">
        <v>0.010000000000000063</v>
      </c>
      <c r="I479" s="1">
        <v>0.10000000000000031</v>
      </c>
    </row>
    <row r="480">
      <c r="A480" s="1" t="s">
        <v>2531</v>
      </c>
      <c r="B480" s="1">
        <v>15.0</v>
      </c>
      <c r="C480" s="1">
        <v>107.0</v>
      </c>
      <c r="D480" s="1">
        <v>7.133333333333334</v>
      </c>
      <c r="E480" s="1">
        <v>8.1</v>
      </c>
      <c r="F480" s="1">
        <v>6.5</v>
      </c>
      <c r="G480" s="1">
        <v>7.1</v>
      </c>
      <c r="H480" s="1">
        <v>0.1875555555555554</v>
      </c>
      <c r="I480" s="1">
        <v>0.4330768471709789</v>
      </c>
    </row>
    <row r="481">
      <c r="A481" s="1" t="s">
        <v>2778</v>
      </c>
      <c r="B481" s="1">
        <v>2.0</v>
      </c>
      <c r="C481" s="1">
        <v>12.1</v>
      </c>
      <c r="D481" s="1">
        <v>6.05</v>
      </c>
      <c r="E481" s="1">
        <v>6.8</v>
      </c>
      <c r="F481" s="1">
        <v>5.3</v>
      </c>
      <c r="G481" s="1">
        <v>6.05</v>
      </c>
      <c r="H481" s="1">
        <v>0.5625</v>
      </c>
      <c r="I481" s="1">
        <v>0.75</v>
      </c>
    </row>
    <row r="482">
      <c r="A482" s="1" t="s">
        <v>4642</v>
      </c>
      <c r="B482" s="1">
        <v>2.0</v>
      </c>
      <c r="C482" s="1">
        <v>14.399999999999999</v>
      </c>
      <c r="D482" s="1">
        <v>7.199999999999999</v>
      </c>
      <c r="E482" s="1">
        <v>7.3</v>
      </c>
      <c r="F482" s="1">
        <v>7.1</v>
      </c>
      <c r="G482" s="1">
        <v>7.199999999999999</v>
      </c>
      <c r="H482" s="1">
        <v>0.010000000000000063</v>
      </c>
      <c r="I482" s="1">
        <v>0.10000000000000031</v>
      </c>
    </row>
    <row r="483">
      <c r="A483" s="1" t="s">
        <v>681</v>
      </c>
      <c r="B483" s="1">
        <v>23.0</v>
      </c>
      <c r="C483" s="1">
        <v>167.99999999999997</v>
      </c>
      <c r="D483" s="1">
        <v>7.304347826086955</v>
      </c>
      <c r="E483" s="1">
        <v>8.3</v>
      </c>
      <c r="F483" s="1">
        <v>5.7</v>
      </c>
      <c r="G483" s="1">
        <v>7.3</v>
      </c>
      <c r="H483" s="1">
        <v>0.3221550094517959</v>
      </c>
      <c r="I483" s="1">
        <v>0.5675870060632079</v>
      </c>
    </row>
    <row r="484">
      <c r="A484" s="1" t="s">
        <v>1510</v>
      </c>
      <c r="B484" s="1">
        <v>1.0</v>
      </c>
      <c r="C484" s="1">
        <v>7.2</v>
      </c>
      <c r="D484" s="1">
        <v>7.2</v>
      </c>
      <c r="E484" s="1">
        <v>7.2</v>
      </c>
      <c r="F484" s="1">
        <v>7.2</v>
      </c>
      <c r="G484" s="1">
        <v>7.2</v>
      </c>
      <c r="H484" s="1">
        <v>0.0</v>
      </c>
      <c r="I484" s="1">
        <v>0.0</v>
      </c>
    </row>
    <row r="485">
      <c r="A485" s="1" t="s">
        <v>1471</v>
      </c>
      <c r="B485" s="1">
        <v>7.0</v>
      </c>
      <c r="C485" s="1">
        <v>49.5</v>
      </c>
      <c r="D485" s="1">
        <v>7.071428571428571</v>
      </c>
      <c r="E485" s="1">
        <v>7.9</v>
      </c>
      <c r="F485" s="1">
        <v>6.2</v>
      </c>
      <c r="G485" s="1">
        <v>7.1</v>
      </c>
      <c r="H485" s="1">
        <v>0.3620408163265307</v>
      </c>
      <c r="I485" s="1">
        <v>0.6016982768186483</v>
      </c>
    </row>
    <row r="486">
      <c r="A486" s="1" t="s">
        <v>3870</v>
      </c>
      <c r="B486" s="1">
        <v>2.0</v>
      </c>
      <c r="C486" s="1">
        <v>15.2</v>
      </c>
      <c r="D486" s="1">
        <v>7.6</v>
      </c>
      <c r="E486" s="1">
        <v>8.1</v>
      </c>
      <c r="F486" s="1">
        <v>7.1</v>
      </c>
      <c r="G486" s="1">
        <v>7.6</v>
      </c>
      <c r="H486" s="1">
        <v>0.25</v>
      </c>
      <c r="I486" s="1">
        <v>0.5</v>
      </c>
    </row>
    <row r="487">
      <c r="A487" s="1" t="s">
        <v>2898</v>
      </c>
      <c r="B487" s="1">
        <v>3.0</v>
      </c>
      <c r="C487" s="1">
        <v>21.6</v>
      </c>
      <c r="D487" s="1">
        <v>7.2</v>
      </c>
      <c r="E487" s="1">
        <v>8.5</v>
      </c>
      <c r="F487" s="1">
        <v>5.9</v>
      </c>
      <c r="G487" s="1">
        <v>7.2</v>
      </c>
      <c r="H487" s="1">
        <v>1.1266666666666663</v>
      </c>
      <c r="I487" s="1">
        <v>1.0614455552060436</v>
      </c>
    </row>
    <row r="488">
      <c r="A488" s="1" t="s">
        <v>830</v>
      </c>
      <c r="B488" s="1">
        <v>145.0</v>
      </c>
      <c r="C488" s="1">
        <v>846.8999999999995</v>
      </c>
      <c r="D488" s="1">
        <v>5.840689655172411</v>
      </c>
      <c r="E488" s="1">
        <v>8.0</v>
      </c>
      <c r="F488" s="1">
        <v>1.9</v>
      </c>
      <c r="G488" s="1">
        <v>6.0</v>
      </c>
      <c r="H488" s="1">
        <v>1.4716546967895368</v>
      </c>
      <c r="I488" s="1">
        <v>1.213117758830336</v>
      </c>
    </row>
    <row r="489">
      <c r="A489" s="1" t="s">
        <v>434</v>
      </c>
      <c r="B489" s="1">
        <v>45.0</v>
      </c>
      <c r="C489" s="1">
        <v>271.69999999999993</v>
      </c>
      <c r="D489" s="1">
        <v>6.037777777777777</v>
      </c>
      <c r="E489" s="1">
        <v>8.3</v>
      </c>
      <c r="F489" s="1">
        <v>3.1</v>
      </c>
      <c r="G489" s="1">
        <v>6.1</v>
      </c>
      <c r="H489" s="1">
        <v>1.3619061728395063</v>
      </c>
      <c r="I489" s="1">
        <v>1.1670073576629696</v>
      </c>
    </row>
    <row r="490">
      <c r="A490" s="1" t="s">
        <v>3614</v>
      </c>
      <c r="B490" s="1">
        <v>17.0</v>
      </c>
      <c r="C490" s="1">
        <v>113.79999999999997</v>
      </c>
      <c r="D490" s="1">
        <v>6.694117647058822</v>
      </c>
      <c r="E490" s="1">
        <v>8.3</v>
      </c>
      <c r="F490" s="1">
        <v>4.8</v>
      </c>
      <c r="G490" s="1">
        <v>6.8</v>
      </c>
      <c r="H490" s="1">
        <v>0.6170242214532868</v>
      </c>
      <c r="I490" s="1">
        <v>0.7855088932999338</v>
      </c>
    </row>
    <row r="491">
      <c r="A491" s="1" t="s">
        <v>7783</v>
      </c>
      <c r="B491" s="1">
        <v>1.0</v>
      </c>
      <c r="C491" s="1">
        <v>6.8</v>
      </c>
      <c r="D491" s="1">
        <v>6.8</v>
      </c>
      <c r="E491" s="1">
        <v>6.8</v>
      </c>
      <c r="F491" s="1">
        <v>6.8</v>
      </c>
      <c r="G491" s="1">
        <v>6.8</v>
      </c>
      <c r="H491" s="1">
        <v>0.0</v>
      </c>
      <c r="I491" s="1">
        <v>0.0</v>
      </c>
    </row>
    <row r="492">
      <c r="A492" s="1" t="s">
        <v>4384</v>
      </c>
      <c r="B492" s="1">
        <v>2.0</v>
      </c>
      <c r="C492" s="1">
        <v>14.4</v>
      </c>
      <c r="D492" s="1">
        <v>7.2</v>
      </c>
      <c r="E492" s="1">
        <v>7.7</v>
      </c>
      <c r="F492" s="1">
        <v>6.7</v>
      </c>
      <c r="G492" s="1">
        <v>7.2</v>
      </c>
      <c r="H492" s="1">
        <v>0.25</v>
      </c>
      <c r="I492" s="1">
        <v>0.5</v>
      </c>
    </row>
    <row r="493">
      <c r="A493" s="1" t="s">
        <v>6537</v>
      </c>
      <c r="B493" s="1">
        <v>1.0</v>
      </c>
      <c r="C493" s="1">
        <v>7.0</v>
      </c>
      <c r="D493" s="1">
        <v>7.0</v>
      </c>
      <c r="E493" s="1">
        <v>7.0</v>
      </c>
      <c r="F493" s="1">
        <v>7.0</v>
      </c>
      <c r="G493" s="1">
        <v>7.0</v>
      </c>
      <c r="H493" s="1">
        <v>0.0</v>
      </c>
      <c r="I493" s="1">
        <v>0.0</v>
      </c>
    </row>
    <row r="494">
      <c r="A494" s="1" t="s">
        <v>1280</v>
      </c>
      <c r="B494" s="1">
        <v>4.0</v>
      </c>
      <c r="C494" s="1">
        <v>27.299999999999997</v>
      </c>
      <c r="D494" s="1">
        <v>6.824999999999999</v>
      </c>
      <c r="E494" s="1">
        <v>7.5</v>
      </c>
      <c r="F494" s="1">
        <v>6.6</v>
      </c>
      <c r="G494" s="1">
        <v>6.6</v>
      </c>
      <c r="H494" s="1">
        <v>0.15187500000000023</v>
      </c>
      <c r="I494" s="1">
        <v>0.3897114317029977</v>
      </c>
    </row>
    <row r="495">
      <c r="A495" s="1" t="s">
        <v>5975</v>
      </c>
      <c r="B495" s="1">
        <v>3.0</v>
      </c>
      <c r="C495" s="1">
        <v>17.4</v>
      </c>
      <c r="D495" s="1">
        <v>5.8</v>
      </c>
      <c r="E495" s="1">
        <v>6.9</v>
      </c>
      <c r="F495" s="1">
        <v>4.9</v>
      </c>
      <c r="G495" s="1">
        <v>5.6</v>
      </c>
      <c r="H495" s="1">
        <v>0.6866666666666666</v>
      </c>
      <c r="I495" s="1">
        <v>0.8286535263104036</v>
      </c>
    </row>
    <row r="496">
      <c r="A496" s="1" t="s">
        <v>6975</v>
      </c>
      <c r="B496" s="1">
        <v>1.0</v>
      </c>
      <c r="C496" s="1">
        <v>7.1</v>
      </c>
      <c r="D496" s="1">
        <v>7.1</v>
      </c>
      <c r="E496" s="1">
        <v>7.1</v>
      </c>
      <c r="F496" s="1">
        <v>7.1</v>
      </c>
      <c r="G496" s="1">
        <v>7.1</v>
      </c>
      <c r="H496" s="1">
        <v>0.0</v>
      </c>
      <c r="I496" s="1">
        <v>0.0</v>
      </c>
    </row>
    <row r="497">
      <c r="A497" s="1" t="s">
        <v>2148</v>
      </c>
      <c r="B497" s="1">
        <v>7.0</v>
      </c>
      <c r="C497" s="1">
        <v>42.4</v>
      </c>
      <c r="D497" s="1">
        <v>6.057142857142857</v>
      </c>
      <c r="E497" s="1">
        <v>6.8</v>
      </c>
      <c r="F497" s="1">
        <v>4.3</v>
      </c>
      <c r="G497" s="1">
        <v>6.4</v>
      </c>
      <c r="H497" s="1">
        <v>0.5938775510204087</v>
      </c>
      <c r="I497" s="1">
        <v>0.7706345119577819</v>
      </c>
    </row>
    <row r="498">
      <c r="A498" s="1" t="s">
        <v>5081</v>
      </c>
      <c r="B498" s="1">
        <v>1.0</v>
      </c>
      <c r="C498" s="1">
        <v>6.9</v>
      </c>
      <c r="D498" s="1">
        <v>6.9</v>
      </c>
      <c r="E498" s="1">
        <v>6.9</v>
      </c>
      <c r="F498" s="1">
        <v>6.9</v>
      </c>
      <c r="G498" s="1">
        <v>6.9</v>
      </c>
      <c r="H498" s="1">
        <v>0.0</v>
      </c>
      <c r="I498" s="1">
        <v>0.0</v>
      </c>
    </row>
    <row r="499">
      <c r="A499" s="1" t="s">
        <v>5419</v>
      </c>
      <c r="B499" s="1">
        <v>2.0</v>
      </c>
      <c r="C499" s="1">
        <v>11.3</v>
      </c>
      <c r="D499" s="1">
        <v>5.65</v>
      </c>
      <c r="E499" s="1">
        <v>6.0</v>
      </c>
      <c r="F499" s="1">
        <v>5.3</v>
      </c>
      <c r="G499" s="1">
        <v>5.65</v>
      </c>
      <c r="H499" s="1">
        <v>0.1224999999999999</v>
      </c>
      <c r="I499" s="1">
        <v>0.34999999999999987</v>
      </c>
    </row>
    <row r="500">
      <c r="A500" s="1" t="s">
        <v>4258</v>
      </c>
      <c r="B500" s="1">
        <v>1.0</v>
      </c>
      <c r="C500" s="1">
        <v>5.9</v>
      </c>
      <c r="D500" s="1">
        <v>5.9</v>
      </c>
      <c r="E500" s="1">
        <v>5.9</v>
      </c>
      <c r="F500" s="1">
        <v>5.9</v>
      </c>
      <c r="G500" s="1">
        <v>5.9</v>
      </c>
      <c r="H500" s="1">
        <v>0.0</v>
      </c>
      <c r="I500" s="1">
        <v>0.0</v>
      </c>
    </row>
    <row r="501">
      <c r="A501" s="1" t="s">
        <v>2706</v>
      </c>
      <c r="B501" s="1">
        <v>1.0</v>
      </c>
      <c r="C501" s="1">
        <v>4.8</v>
      </c>
      <c r="D501" s="1">
        <v>4.8</v>
      </c>
      <c r="E501" s="1">
        <v>4.8</v>
      </c>
      <c r="F501" s="1">
        <v>4.8</v>
      </c>
      <c r="G501" s="1">
        <v>4.8</v>
      </c>
      <c r="H501" s="1">
        <v>0.0</v>
      </c>
      <c r="I501" s="1">
        <v>0.0</v>
      </c>
    </row>
    <row r="502">
      <c r="A502" s="1" t="s">
        <v>5234</v>
      </c>
      <c r="B502" s="1">
        <v>1.0</v>
      </c>
      <c r="C502" s="1">
        <v>2.5</v>
      </c>
      <c r="D502" s="1">
        <v>2.5</v>
      </c>
      <c r="E502" s="1">
        <v>2.5</v>
      </c>
      <c r="F502" s="1">
        <v>2.5</v>
      </c>
      <c r="G502" s="1">
        <v>2.5</v>
      </c>
      <c r="H502" s="1">
        <v>0.0</v>
      </c>
      <c r="I502" s="1">
        <v>0.0</v>
      </c>
    </row>
    <row r="503">
      <c r="A503" s="1" t="s">
        <v>7819</v>
      </c>
      <c r="B503" s="1">
        <v>1.0</v>
      </c>
      <c r="C503" s="1">
        <v>6.1</v>
      </c>
      <c r="D503" s="1">
        <v>6.1</v>
      </c>
      <c r="E503" s="1">
        <v>6.1</v>
      </c>
      <c r="F503" s="1">
        <v>6.1</v>
      </c>
      <c r="G503" s="1">
        <v>6.1</v>
      </c>
      <c r="H503" s="1">
        <v>0.0</v>
      </c>
      <c r="I503" s="1">
        <v>0.0</v>
      </c>
    </row>
    <row r="504">
      <c r="A504" s="1" t="s">
        <v>1264</v>
      </c>
      <c r="B504" s="1">
        <v>2.0</v>
      </c>
      <c r="C504" s="1">
        <v>12.0</v>
      </c>
      <c r="D504" s="1">
        <v>6.0</v>
      </c>
      <c r="E504" s="1">
        <v>6.3</v>
      </c>
      <c r="F504" s="1">
        <v>5.7</v>
      </c>
      <c r="G504" s="1">
        <v>6.0</v>
      </c>
      <c r="H504" s="1">
        <v>0.0899999999999999</v>
      </c>
      <c r="I504" s="1">
        <v>0.2999999999999998</v>
      </c>
    </row>
    <row r="505">
      <c r="A505" s="1" t="s">
        <v>3216</v>
      </c>
      <c r="B505" s="1">
        <v>1.0</v>
      </c>
      <c r="C505" s="1">
        <v>7.2</v>
      </c>
      <c r="D505" s="1">
        <v>7.2</v>
      </c>
      <c r="E505" s="1">
        <v>7.2</v>
      </c>
      <c r="F505" s="1">
        <v>7.2</v>
      </c>
      <c r="G505" s="1">
        <v>7.2</v>
      </c>
      <c r="H505" s="1">
        <v>0.0</v>
      </c>
      <c r="I505" s="1">
        <v>0.0</v>
      </c>
    </row>
    <row r="506">
      <c r="A506" s="1" t="s">
        <v>6035</v>
      </c>
      <c r="B506" s="1">
        <v>1.0</v>
      </c>
      <c r="C506" s="1">
        <v>5.6</v>
      </c>
      <c r="D506" s="1">
        <v>5.6</v>
      </c>
      <c r="E506" s="1">
        <v>5.6</v>
      </c>
      <c r="F506" s="1">
        <v>5.6</v>
      </c>
      <c r="G506" s="1">
        <v>5.6</v>
      </c>
      <c r="H506" s="1">
        <v>0.0</v>
      </c>
      <c r="I506" s="1">
        <v>0.0</v>
      </c>
    </row>
    <row r="507">
      <c r="A507" s="1" t="s">
        <v>6015</v>
      </c>
      <c r="B507" s="1">
        <v>1.0</v>
      </c>
      <c r="C507" s="1">
        <v>7.1</v>
      </c>
      <c r="D507" s="1">
        <v>7.1</v>
      </c>
      <c r="E507" s="1">
        <v>7.1</v>
      </c>
      <c r="F507" s="1">
        <v>7.1</v>
      </c>
      <c r="G507" s="1">
        <v>7.1</v>
      </c>
      <c r="H507" s="1">
        <v>0.0</v>
      </c>
      <c r="I507" s="1">
        <v>0.0</v>
      </c>
    </row>
    <row r="508">
      <c r="A508" s="1" t="s">
        <v>4807</v>
      </c>
      <c r="B508" s="1">
        <v>4.0</v>
      </c>
      <c r="C508" s="1">
        <v>27.0</v>
      </c>
      <c r="D508" s="1">
        <v>6.75</v>
      </c>
      <c r="E508" s="1">
        <v>7.6</v>
      </c>
      <c r="F508" s="1">
        <v>5.6</v>
      </c>
      <c r="G508" s="1">
        <v>6.9</v>
      </c>
      <c r="H508" s="1">
        <v>0.5425</v>
      </c>
      <c r="I508" s="1">
        <v>0.7365459931328118</v>
      </c>
    </row>
    <row r="509">
      <c r="A509" s="1" t="s">
        <v>3666</v>
      </c>
      <c r="B509" s="1">
        <v>1.0</v>
      </c>
      <c r="C509" s="1">
        <v>6.8</v>
      </c>
      <c r="D509" s="1">
        <v>6.8</v>
      </c>
      <c r="E509" s="1">
        <v>6.8</v>
      </c>
      <c r="F509" s="1">
        <v>6.8</v>
      </c>
      <c r="G509" s="1">
        <v>6.8</v>
      </c>
      <c r="H509" s="1">
        <v>0.0</v>
      </c>
      <c r="I509" s="1">
        <v>0.0</v>
      </c>
    </row>
    <row r="510">
      <c r="A510" s="1" t="s">
        <v>1746</v>
      </c>
      <c r="B510" s="1">
        <v>11.0</v>
      </c>
      <c r="C510" s="1">
        <v>63.50000000000001</v>
      </c>
      <c r="D510" s="1">
        <v>5.772727272727273</v>
      </c>
      <c r="E510" s="1">
        <v>6.6</v>
      </c>
      <c r="F510" s="1">
        <v>2.4</v>
      </c>
      <c r="G510" s="1">
        <v>6.2</v>
      </c>
      <c r="H510" s="1">
        <v>1.2001652892561994</v>
      </c>
      <c r="I510" s="1">
        <v>1.0955205562910262</v>
      </c>
    </row>
    <row r="511">
      <c r="A511" s="1" t="s">
        <v>1734</v>
      </c>
      <c r="B511" s="1">
        <v>3.0</v>
      </c>
      <c r="C511" s="1">
        <v>19.0</v>
      </c>
      <c r="D511" s="1">
        <v>6.333333333333333</v>
      </c>
      <c r="E511" s="1">
        <v>6.5</v>
      </c>
      <c r="F511" s="1">
        <v>6.2</v>
      </c>
      <c r="G511" s="1">
        <v>6.3</v>
      </c>
      <c r="H511" s="1">
        <v>0.015555555555555567</v>
      </c>
      <c r="I511" s="1">
        <v>0.12472191289246476</v>
      </c>
    </row>
    <row r="512">
      <c r="A512" s="1" t="s">
        <v>1080</v>
      </c>
      <c r="B512" s="1">
        <v>1.0</v>
      </c>
      <c r="C512" s="1">
        <v>6.4</v>
      </c>
      <c r="D512" s="1">
        <v>6.4</v>
      </c>
      <c r="E512" s="1">
        <v>6.4</v>
      </c>
      <c r="F512" s="1">
        <v>6.4</v>
      </c>
      <c r="G512" s="1">
        <v>6.4</v>
      </c>
      <c r="H512" s="1">
        <v>0.0</v>
      </c>
      <c r="I512" s="1">
        <v>0.0</v>
      </c>
    </row>
    <row r="513">
      <c r="A513" s="1" t="s">
        <v>2388</v>
      </c>
      <c r="B513" s="1">
        <v>14.0</v>
      </c>
      <c r="C513" s="1">
        <v>88.30000000000001</v>
      </c>
      <c r="D513" s="1">
        <v>6.307142857142858</v>
      </c>
      <c r="E513" s="1">
        <v>7.3</v>
      </c>
      <c r="F513" s="1">
        <v>5.4</v>
      </c>
      <c r="G513" s="1">
        <v>6.25</v>
      </c>
      <c r="H513" s="1">
        <v>0.26780612244897944</v>
      </c>
      <c r="I513" s="1">
        <v>0.5174998767622843</v>
      </c>
    </row>
    <row r="514">
      <c r="A514" s="1" t="s">
        <v>6419</v>
      </c>
      <c r="B514" s="1">
        <v>6.0</v>
      </c>
      <c r="C514" s="1">
        <v>39.3</v>
      </c>
      <c r="D514" s="1">
        <v>6.55</v>
      </c>
      <c r="E514" s="1">
        <v>6.7</v>
      </c>
      <c r="F514" s="1">
        <v>6.2</v>
      </c>
      <c r="G514" s="1">
        <v>6.6</v>
      </c>
      <c r="H514" s="1">
        <v>0.02583333333333332</v>
      </c>
      <c r="I514" s="1">
        <v>0.16072751268321586</v>
      </c>
    </row>
    <row r="515">
      <c r="A515" s="1" t="s">
        <v>7789</v>
      </c>
      <c r="B515" s="1">
        <v>1.0</v>
      </c>
      <c r="C515" s="1">
        <v>7.3</v>
      </c>
      <c r="D515" s="1">
        <v>7.3</v>
      </c>
      <c r="E515" s="1">
        <v>7.3</v>
      </c>
      <c r="F515" s="1">
        <v>7.3</v>
      </c>
      <c r="G515" s="1">
        <v>7.3</v>
      </c>
      <c r="H515" s="1">
        <v>0.0</v>
      </c>
      <c r="I515" s="1">
        <v>0.0</v>
      </c>
    </row>
    <row r="516">
      <c r="A516" s="1" t="s">
        <v>6851</v>
      </c>
      <c r="B516" s="1">
        <v>1.0</v>
      </c>
      <c r="C516" s="1">
        <v>7.2</v>
      </c>
      <c r="D516" s="1">
        <v>7.2</v>
      </c>
      <c r="E516" s="1">
        <v>7.2</v>
      </c>
      <c r="F516" s="1">
        <v>7.2</v>
      </c>
      <c r="G516" s="1">
        <v>7.2</v>
      </c>
      <c r="H516" s="1">
        <v>0.0</v>
      </c>
      <c r="I516" s="1">
        <v>0.0</v>
      </c>
    </row>
    <row r="517">
      <c r="A517" s="1" t="s">
        <v>6983</v>
      </c>
      <c r="B517" s="1">
        <v>1.0</v>
      </c>
      <c r="C517" s="1">
        <v>7.7</v>
      </c>
      <c r="D517" s="1">
        <v>7.7</v>
      </c>
      <c r="E517" s="1">
        <v>7.7</v>
      </c>
      <c r="F517" s="1">
        <v>7.7</v>
      </c>
      <c r="G517" s="1">
        <v>7.7</v>
      </c>
      <c r="H517" s="1">
        <v>0.0</v>
      </c>
      <c r="I517" s="1">
        <v>0.0</v>
      </c>
    </row>
    <row r="518">
      <c r="A518" s="1" t="s">
        <v>1063</v>
      </c>
      <c r="B518" s="1">
        <v>147.0</v>
      </c>
      <c r="C518" s="1">
        <v>967.8000000000001</v>
      </c>
      <c r="D518" s="1">
        <v>6.583673469387755</v>
      </c>
      <c r="E518" s="1">
        <v>8.8</v>
      </c>
      <c r="F518" s="1">
        <v>3.3</v>
      </c>
      <c r="G518" s="1">
        <v>6.7</v>
      </c>
      <c r="H518" s="1">
        <v>0.7298014716090515</v>
      </c>
      <c r="I518" s="1">
        <v>0.8542841866785617</v>
      </c>
    </row>
    <row r="519">
      <c r="A519" s="1" t="s">
        <v>1607</v>
      </c>
      <c r="B519" s="1">
        <v>11.0</v>
      </c>
      <c r="C519" s="1">
        <v>75.1</v>
      </c>
      <c r="D519" s="1">
        <v>6.827272727272727</v>
      </c>
      <c r="E519" s="1">
        <v>8.6</v>
      </c>
      <c r="F519" s="1">
        <v>5.7</v>
      </c>
      <c r="G519" s="1">
        <v>6.8</v>
      </c>
      <c r="H519" s="1">
        <v>0.6656198347107434</v>
      </c>
      <c r="I519" s="1">
        <v>0.8158552780430751</v>
      </c>
    </row>
    <row r="520">
      <c r="A520" s="1" t="s">
        <v>1949</v>
      </c>
      <c r="B520" s="1">
        <v>3.0</v>
      </c>
      <c r="C520" s="1">
        <v>18.6</v>
      </c>
      <c r="D520" s="1">
        <v>6.2</v>
      </c>
      <c r="E520" s="1">
        <v>6.6</v>
      </c>
      <c r="F520" s="1">
        <v>5.6</v>
      </c>
      <c r="G520" s="1">
        <v>6.4</v>
      </c>
      <c r="H520" s="1">
        <v>0.18666666666666673</v>
      </c>
      <c r="I520" s="1">
        <v>0.43204937989385744</v>
      </c>
    </row>
    <row r="521">
      <c r="A521" s="1" t="s">
        <v>5396</v>
      </c>
      <c r="B521" s="1">
        <v>1.0</v>
      </c>
      <c r="C521" s="1">
        <v>7.7</v>
      </c>
      <c r="D521" s="1">
        <v>7.7</v>
      </c>
      <c r="E521" s="1">
        <v>7.7</v>
      </c>
      <c r="F521" s="1">
        <v>7.7</v>
      </c>
      <c r="G521" s="1">
        <v>7.7</v>
      </c>
      <c r="H521" s="1">
        <v>0.0</v>
      </c>
      <c r="I521" s="1">
        <v>0.0</v>
      </c>
    </row>
    <row r="522">
      <c r="A522" s="1" t="s">
        <v>2556</v>
      </c>
      <c r="B522" s="1">
        <v>2.0</v>
      </c>
      <c r="C522" s="1">
        <v>13.7</v>
      </c>
      <c r="D522" s="1">
        <v>6.85</v>
      </c>
      <c r="E522" s="1">
        <v>7.3</v>
      </c>
      <c r="F522" s="1">
        <v>6.4</v>
      </c>
      <c r="G522" s="1">
        <v>6.85</v>
      </c>
      <c r="H522" s="1">
        <v>0.20249999999999996</v>
      </c>
      <c r="I522" s="1">
        <v>0.44999999999999996</v>
      </c>
    </row>
    <row r="523">
      <c r="A523" s="1" t="s">
        <v>4690</v>
      </c>
      <c r="B523" s="1">
        <v>1.0</v>
      </c>
      <c r="C523" s="1">
        <v>5.1</v>
      </c>
      <c r="D523" s="1">
        <v>5.1</v>
      </c>
      <c r="E523" s="1">
        <v>5.1</v>
      </c>
      <c r="F523" s="1">
        <v>5.1</v>
      </c>
      <c r="G523" s="1">
        <v>5.1</v>
      </c>
      <c r="H523" s="1">
        <v>0.0</v>
      </c>
      <c r="I523" s="1">
        <v>0.0</v>
      </c>
    </row>
    <row r="524">
      <c r="A524" s="1" t="s">
        <v>1241</v>
      </c>
      <c r="B524" s="1">
        <v>2.0</v>
      </c>
      <c r="C524" s="1">
        <v>11.2</v>
      </c>
      <c r="D524" s="1">
        <v>5.6</v>
      </c>
      <c r="E524" s="1">
        <v>6.7</v>
      </c>
      <c r="F524" s="1">
        <v>4.5</v>
      </c>
      <c r="G524" s="1">
        <v>5.6</v>
      </c>
      <c r="H524" s="1">
        <v>1.2099999999999997</v>
      </c>
      <c r="I524" s="1">
        <v>1.0999999999999999</v>
      </c>
    </row>
    <row r="525">
      <c r="A525" s="1" t="s">
        <v>3247</v>
      </c>
      <c r="B525" s="1">
        <v>2.0</v>
      </c>
      <c r="C525" s="1">
        <v>10.600000000000001</v>
      </c>
      <c r="D525" s="1">
        <v>5.300000000000001</v>
      </c>
      <c r="E525" s="1">
        <v>6.4</v>
      </c>
      <c r="F525" s="1">
        <v>4.2</v>
      </c>
      <c r="G525" s="1">
        <v>5.300000000000001</v>
      </c>
      <c r="H525" s="1">
        <v>1.2099999999999997</v>
      </c>
      <c r="I525" s="1">
        <v>1.0999999999999999</v>
      </c>
    </row>
    <row r="526">
      <c r="A526" s="1" t="s">
        <v>1527</v>
      </c>
      <c r="B526" s="1">
        <v>1.0</v>
      </c>
      <c r="C526" s="1">
        <v>5.2</v>
      </c>
      <c r="D526" s="1">
        <v>5.2</v>
      </c>
      <c r="E526" s="1">
        <v>5.2</v>
      </c>
      <c r="F526" s="1">
        <v>5.2</v>
      </c>
      <c r="G526" s="1">
        <v>5.2</v>
      </c>
      <c r="H526" s="1">
        <v>0.0</v>
      </c>
      <c r="I526" s="1">
        <v>0.0</v>
      </c>
    </row>
    <row r="527">
      <c r="A527" s="1" t="s">
        <v>3678</v>
      </c>
      <c r="B527" s="1">
        <v>4.0</v>
      </c>
      <c r="C527" s="1">
        <v>26.1</v>
      </c>
      <c r="D527" s="1">
        <v>6.525</v>
      </c>
      <c r="E527" s="1">
        <v>6.9</v>
      </c>
      <c r="F527" s="1">
        <v>5.8</v>
      </c>
      <c r="G527" s="1">
        <v>6.699999999999999</v>
      </c>
      <c r="H527" s="1">
        <v>0.1868750000000001</v>
      </c>
      <c r="I527" s="1">
        <v>0.43229041164476467</v>
      </c>
    </row>
    <row r="528">
      <c r="A528" s="1" t="s">
        <v>5347</v>
      </c>
      <c r="B528" s="1">
        <v>3.0</v>
      </c>
      <c r="C528" s="1">
        <v>18.5</v>
      </c>
      <c r="D528" s="1">
        <v>6.166666666666667</v>
      </c>
      <c r="E528" s="1">
        <v>7.0</v>
      </c>
      <c r="F528" s="1">
        <v>5.1</v>
      </c>
      <c r="G528" s="1">
        <v>6.4</v>
      </c>
      <c r="H528" s="1">
        <v>0.6288888888888894</v>
      </c>
      <c r="I528" s="1">
        <v>0.7930251502246882</v>
      </c>
    </row>
    <row r="529">
      <c r="A529" s="1" t="s">
        <v>3140</v>
      </c>
      <c r="B529" s="1">
        <v>3.0</v>
      </c>
      <c r="C529" s="1">
        <v>22.4</v>
      </c>
      <c r="D529" s="1">
        <v>7.466666666666666</v>
      </c>
      <c r="E529" s="1">
        <v>7.8</v>
      </c>
      <c r="F529" s="1">
        <v>7.0</v>
      </c>
      <c r="G529" s="1">
        <v>7.6</v>
      </c>
      <c r="H529" s="1">
        <v>0.11555555555555545</v>
      </c>
      <c r="I529" s="1">
        <v>0.33993463423951886</v>
      </c>
    </row>
    <row r="530">
      <c r="A530" s="1" t="s">
        <v>6785</v>
      </c>
      <c r="B530" s="1">
        <v>1.0</v>
      </c>
      <c r="C530" s="1">
        <v>7.0</v>
      </c>
      <c r="D530" s="1">
        <v>7.0</v>
      </c>
      <c r="E530" s="1">
        <v>7.0</v>
      </c>
      <c r="F530" s="1">
        <v>7.0</v>
      </c>
      <c r="G530" s="1">
        <v>7.0</v>
      </c>
      <c r="H530" s="1">
        <v>0.0</v>
      </c>
      <c r="I530" s="1">
        <v>0.0</v>
      </c>
    </row>
    <row r="531">
      <c r="A531" s="1" t="s">
        <v>5098</v>
      </c>
      <c r="B531" s="1">
        <v>1.0</v>
      </c>
      <c r="C531" s="1">
        <v>5.9</v>
      </c>
      <c r="D531" s="1">
        <v>5.9</v>
      </c>
      <c r="E531" s="1">
        <v>5.9</v>
      </c>
      <c r="F531" s="1">
        <v>5.9</v>
      </c>
      <c r="G531" s="1">
        <v>5.9</v>
      </c>
      <c r="H531" s="1">
        <v>0.0</v>
      </c>
      <c r="I531" s="1">
        <v>0.0</v>
      </c>
    </row>
    <row r="532">
      <c r="A532" s="1" t="s">
        <v>1050</v>
      </c>
      <c r="B532" s="1">
        <v>11.0</v>
      </c>
      <c r="C532" s="1">
        <v>70.6</v>
      </c>
      <c r="D532" s="1">
        <v>6.418181818181818</v>
      </c>
      <c r="E532" s="1">
        <v>7.6</v>
      </c>
      <c r="F532" s="1">
        <v>5.3</v>
      </c>
      <c r="G532" s="1">
        <v>6.4</v>
      </c>
      <c r="H532" s="1">
        <v>0.48512396694214865</v>
      </c>
      <c r="I532" s="1">
        <v>0.6965084112501073</v>
      </c>
    </row>
    <row r="533">
      <c r="A533" s="1" t="s">
        <v>6892</v>
      </c>
      <c r="B533" s="1">
        <v>1.0</v>
      </c>
      <c r="C533" s="1">
        <v>5.4</v>
      </c>
      <c r="D533" s="1">
        <v>5.4</v>
      </c>
      <c r="E533" s="1">
        <v>5.4</v>
      </c>
      <c r="F533" s="1">
        <v>5.4</v>
      </c>
      <c r="G533" s="1">
        <v>5.4</v>
      </c>
      <c r="H533" s="1">
        <v>0.0</v>
      </c>
      <c r="I533" s="1">
        <v>0.0</v>
      </c>
    </row>
    <row r="534">
      <c r="A534" s="1" t="s">
        <v>5460</v>
      </c>
      <c r="B534" s="1">
        <v>2.0</v>
      </c>
      <c r="C534" s="1">
        <v>13.8</v>
      </c>
      <c r="D534" s="1">
        <v>6.9</v>
      </c>
      <c r="E534" s="1">
        <v>7.0</v>
      </c>
      <c r="F534" s="1">
        <v>6.8</v>
      </c>
      <c r="G534" s="1">
        <v>6.9</v>
      </c>
      <c r="H534" s="1">
        <v>0.010000000000000063</v>
      </c>
      <c r="I534" s="1">
        <v>0.10000000000000031</v>
      </c>
    </row>
    <row r="535">
      <c r="A535" s="1" t="s">
        <v>3497</v>
      </c>
      <c r="B535" s="1">
        <v>11.0</v>
      </c>
      <c r="C535" s="1">
        <v>74.1</v>
      </c>
      <c r="D535" s="1">
        <v>6.736363636363635</v>
      </c>
      <c r="E535" s="1">
        <v>7.5</v>
      </c>
      <c r="F535" s="1">
        <v>5.7</v>
      </c>
      <c r="G535" s="1">
        <v>6.8</v>
      </c>
      <c r="H535" s="1">
        <v>0.31867768595041307</v>
      </c>
      <c r="I535" s="1">
        <v>0.5645154435003643</v>
      </c>
    </row>
    <row r="536">
      <c r="A536" s="1" t="s">
        <v>6332</v>
      </c>
      <c r="B536" s="1">
        <v>1.0</v>
      </c>
      <c r="C536" s="1">
        <v>7.8</v>
      </c>
      <c r="D536" s="1">
        <v>7.8</v>
      </c>
      <c r="E536" s="1">
        <v>7.8</v>
      </c>
      <c r="F536" s="1">
        <v>7.8</v>
      </c>
      <c r="G536" s="1">
        <v>7.8</v>
      </c>
      <c r="H536" s="1">
        <v>0.0</v>
      </c>
      <c r="I536" s="1">
        <v>0.0</v>
      </c>
    </row>
    <row r="537">
      <c r="A537" s="1" t="s">
        <v>2313</v>
      </c>
      <c r="B537" s="1">
        <v>7.0</v>
      </c>
      <c r="C537" s="1">
        <v>44.8</v>
      </c>
      <c r="D537" s="1">
        <v>6.3999999999999995</v>
      </c>
      <c r="E537" s="1">
        <v>7.6</v>
      </c>
      <c r="F537" s="1">
        <v>5.1</v>
      </c>
      <c r="G537" s="1">
        <v>6.5</v>
      </c>
      <c r="H537" s="1">
        <v>0.8285714285714284</v>
      </c>
      <c r="I537" s="1">
        <v>0.9102589898327994</v>
      </c>
    </row>
    <row r="538">
      <c r="A538" s="1" t="s">
        <v>4363</v>
      </c>
      <c r="B538" s="1">
        <v>1.0</v>
      </c>
      <c r="C538" s="1">
        <v>7.1</v>
      </c>
      <c r="D538" s="1">
        <v>7.1</v>
      </c>
      <c r="E538" s="1">
        <v>7.1</v>
      </c>
      <c r="F538" s="1">
        <v>7.1</v>
      </c>
      <c r="G538" s="1">
        <v>7.1</v>
      </c>
      <c r="H538" s="1">
        <v>0.0</v>
      </c>
      <c r="I538" s="1">
        <v>0.0</v>
      </c>
    </row>
    <row r="539">
      <c r="A539" s="1" t="s">
        <v>6218</v>
      </c>
      <c r="B539" s="1">
        <v>2.0</v>
      </c>
      <c r="C539" s="1">
        <v>12.1</v>
      </c>
      <c r="D539" s="1">
        <v>6.05</v>
      </c>
      <c r="E539" s="1">
        <v>6.3</v>
      </c>
      <c r="F539" s="1">
        <v>5.8</v>
      </c>
      <c r="G539" s="1">
        <v>6.05</v>
      </c>
      <c r="H539" s="1">
        <v>0.0625</v>
      </c>
      <c r="I539" s="1">
        <v>0.25</v>
      </c>
    </row>
    <row r="540">
      <c r="A540" s="1" t="s">
        <v>1419</v>
      </c>
      <c r="B540" s="1">
        <v>3.0</v>
      </c>
      <c r="C540" s="1">
        <v>17.1</v>
      </c>
      <c r="D540" s="1">
        <v>5.7</v>
      </c>
      <c r="E540" s="1">
        <v>6.2</v>
      </c>
      <c r="F540" s="1">
        <v>5.0</v>
      </c>
      <c r="G540" s="1">
        <v>5.9</v>
      </c>
      <c r="H540" s="1">
        <v>0.26000000000000006</v>
      </c>
      <c r="I540" s="1">
        <v>0.5099019513592785</v>
      </c>
    </row>
    <row r="541">
      <c r="A541" s="1" t="s">
        <v>4073</v>
      </c>
      <c r="B541" s="1">
        <v>1.0</v>
      </c>
      <c r="C541" s="1">
        <v>6.2</v>
      </c>
      <c r="D541" s="1">
        <v>6.2</v>
      </c>
      <c r="E541" s="1">
        <v>6.2</v>
      </c>
      <c r="F541" s="1">
        <v>6.2</v>
      </c>
      <c r="G541" s="1">
        <v>6.2</v>
      </c>
      <c r="H541" s="1">
        <v>0.0</v>
      </c>
      <c r="I541" s="1">
        <v>0.0</v>
      </c>
    </row>
    <row r="542">
      <c r="A542" s="1" t="s">
        <v>4432</v>
      </c>
      <c r="B542" s="1">
        <v>1.0</v>
      </c>
      <c r="C542" s="1">
        <v>6.9</v>
      </c>
      <c r="D542" s="1">
        <v>6.9</v>
      </c>
      <c r="E542" s="1">
        <v>6.9</v>
      </c>
      <c r="F542" s="1">
        <v>6.9</v>
      </c>
      <c r="G542" s="1">
        <v>6.9</v>
      </c>
      <c r="H542" s="1">
        <v>0.0</v>
      </c>
      <c r="I542" s="1">
        <v>0.0</v>
      </c>
    </row>
    <row r="543">
      <c r="A543" s="1" t="s">
        <v>593</v>
      </c>
      <c r="B543" s="1">
        <v>151.0</v>
      </c>
      <c r="C543" s="1">
        <v>980.7000000000006</v>
      </c>
      <c r="D543" s="1">
        <v>6.494701986754971</v>
      </c>
      <c r="E543" s="1">
        <v>8.0</v>
      </c>
      <c r="F543" s="1">
        <v>4.3</v>
      </c>
      <c r="G543" s="1">
        <v>6.5</v>
      </c>
      <c r="H543" s="1">
        <v>0.5590447787377747</v>
      </c>
      <c r="I543" s="1">
        <v>0.7476929709030136</v>
      </c>
    </row>
    <row r="544">
      <c r="A544" s="1" t="s">
        <v>2988</v>
      </c>
      <c r="B544" s="1">
        <v>1.0</v>
      </c>
      <c r="C544" s="1">
        <v>6.6</v>
      </c>
      <c r="D544" s="1">
        <v>6.6</v>
      </c>
      <c r="E544" s="1">
        <v>6.6</v>
      </c>
      <c r="F544" s="1">
        <v>6.6</v>
      </c>
      <c r="G544" s="1">
        <v>6.6</v>
      </c>
      <c r="H544" s="1">
        <v>0.0</v>
      </c>
      <c r="I544" s="1">
        <v>0.0</v>
      </c>
    </row>
    <row r="545">
      <c r="A545" s="1" t="s">
        <v>1834</v>
      </c>
      <c r="B545" s="1">
        <v>13.0</v>
      </c>
      <c r="C545" s="1">
        <v>79.9</v>
      </c>
      <c r="D545" s="1">
        <v>6.1461538461538465</v>
      </c>
      <c r="E545" s="1">
        <v>7.4</v>
      </c>
      <c r="F545" s="1">
        <v>4.5</v>
      </c>
      <c r="G545" s="1">
        <v>6.2</v>
      </c>
      <c r="H545" s="1">
        <v>0.6886390532544377</v>
      </c>
      <c r="I545" s="1">
        <v>0.8298427882764529</v>
      </c>
    </row>
    <row r="546">
      <c r="A546" s="1" t="s">
        <v>3820</v>
      </c>
      <c r="B546" s="1">
        <v>2.0</v>
      </c>
      <c r="C546" s="1">
        <v>13.5</v>
      </c>
      <c r="D546" s="1">
        <v>6.75</v>
      </c>
      <c r="E546" s="1">
        <v>7.3</v>
      </c>
      <c r="F546" s="1">
        <v>6.2</v>
      </c>
      <c r="G546" s="1">
        <v>6.75</v>
      </c>
      <c r="H546" s="1">
        <v>0.3024999999999998</v>
      </c>
      <c r="I546" s="1">
        <v>0.5499999999999998</v>
      </c>
    </row>
    <row r="547">
      <c r="A547" s="1" t="s">
        <v>6571</v>
      </c>
      <c r="B547" s="1">
        <v>1.0</v>
      </c>
      <c r="C547" s="1">
        <v>7.4</v>
      </c>
      <c r="D547" s="1">
        <v>7.4</v>
      </c>
      <c r="E547" s="1">
        <v>7.4</v>
      </c>
      <c r="F547" s="1">
        <v>7.4</v>
      </c>
      <c r="G547" s="1">
        <v>7.4</v>
      </c>
      <c r="H547" s="1">
        <v>0.0</v>
      </c>
      <c r="I547" s="1">
        <v>0.0</v>
      </c>
    </row>
    <row r="548">
      <c r="A548" s="1" t="s">
        <v>959</v>
      </c>
      <c r="B548" s="1">
        <v>3.0</v>
      </c>
      <c r="C548" s="1">
        <v>21.799999999999997</v>
      </c>
      <c r="D548" s="1">
        <v>7.266666666666666</v>
      </c>
      <c r="E548" s="1">
        <v>8.1</v>
      </c>
      <c r="F548" s="1">
        <v>6.8</v>
      </c>
      <c r="G548" s="1">
        <v>6.9</v>
      </c>
      <c r="H548" s="1">
        <v>0.3488888888888888</v>
      </c>
      <c r="I548" s="1">
        <v>0.590668171555645</v>
      </c>
    </row>
    <row r="549">
      <c r="A549" s="1" t="s">
        <v>2510</v>
      </c>
      <c r="B549" s="1">
        <v>5.0</v>
      </c>
      <c r="C549" s="1">
        <v>33.4</v>
      </c>
      <c r="D549" s="1">
        <v>6.68</v>
      </c>
      <c r="E549" s="1">
        <v>7.6</v>
      </c>
      <c r="F549" s="1">
        <v>5.4</v>
      </c>
      <c r="G549" s="1">
        <v>6.7</v>
      </c>
      <c r="H549" s="1">
        <v>0.5575999999999998</v>
      </c>
      <c r="I549" s="1">
        <v>0.7467261881037787</v>
      </c>
    </row>
    <row r="550">
      <c r="A550" s="1" t="s">
        <v>2246</v>
      </c>
      <c r="B550" s="1">
        <v>1.0</v>
      </c>
      <c r="C550" s="1">
        <v>6.0</v>
      </c>
      <c r="D550" s="1">
        <v>6.0</v>
      </c>
      <c r="E550" s="1">
        <v>6.0</v>
      </c>
      <c r="F550" s="1">
        <v>6.0</v>
      </c>
      <c r="G550" s="1">
        <v>6.0</v>
      </c>
      <c r="H550" s="1">
        <v>0.0</v>
      </c>
      <c r="I550" s="1">
        <v>0.0</v>
      </c>
    </row>
    <row r="551">
      <c r="A551" s="1" t="s">
        <v>5149</v>
      </c>
      <c r="B551" s="1">
        <v>2.0</v>
      </c>
      <c r="C551" s="1">
        <v>13.9</v>
      </c>
      <c r="D551" s="1">
        <v>6.95</v>
      </c>
      <c r="E551" s="1">
        <v>7.0</v>
      </c>
      <c r="F551" s="1">
        <v>6.9</v>
      </c>
      <c r="G551" s="1">
        <v>6.95</v>
      </c>
      <c r="H551" s="1">
        <v>0.0024999999999999823</v>
      </c>
      <c r="I551" s="1">
        <v>0.04999999999999982</v>
      </c>
    </row>
    <row r="552">
      <c r="A552" s="1" t="s">
        <v>1252</v>
      </c>
      <c r="B552" s="1">
        <v>20.0</v>
      </c>
      <c r="C552" s="1">
        <v>107.4</v>
      </c>
      <c r="D552" s="1">
        <v>5.37</v>
      </c>
      <c r="E552" s="1">
        <v>7.5</v>
      </c>
      <c r="F552" s="1">
        <v>2.9</v>
      </c>
      <c r="G552" s="1">
        <v>5.45</v>
      </c>
      <c r="H552" s="1">
        <v>1.3531</v>
      </c>
      <c r="I552" s="1">
        <v>1.1632282665066216</v>
      </c>
    </row>
    <row r="553">
      <c r="A553" s="1" t="s">
        <v>227</v>
      </c>
      <c r="B553" s="1">
        <v>17.0</v>
      </c>
      <c r="C553" s="1">
        <v>91.30000000000001</v>
      </c>
      <c r="D553" s="1">
        <v>5.370588235294118</v>
      </c>
      <c r="E553" s="1">
        <v>6.7</v>
      </c>
      <c r="F553" s="1">
        <v>2.2</v>
      </c>
      <c r="G553" s="1">
        <v>5.4</v>
      </c>
      <c r="H553" s="1">
        <v>1.0408996539792383</v>
      </c>
      <c r="I553" s="1">
        <v>1.0202448990214252</v>
      </c>
    </row>
    <row r="554">
      <c r="A554" s="1" t="s">
        <v>932</v>
      </c>
      <c r="B554" s="1">
        <v>1.0</v>
      </c>
      <c r="C554" s="1">
        <v>4.9</v>
      </c>
      <c r="D554" s="1">
        <v>4.9</v>
      </c>
      <c r="E554" s="1">
        <v>4.9</v>
      </c>
      <c r="F554" s="1">
        <v>4.9</v>
      </c>
      <c r="G554" s="1">
        <v>4.9</v>
      </c>
      <c r="H554" s="1">
        <v>0.0</v>
      </c>
      <c r="I554" s="1">
        <v>0.0</v>
      </c>
    </row>
    <row r="555">
      <c r="A555" s="1" t="s">
        <v>3621</v>
      </c>
      <c r="B555" s="1">
        <v>1.0</v>
      </c>
      <c r="C555" s="1">
        <v>6.1</v>
      </c>
      <c r="D555" s="1">
        <v>6.1</v>
      </c>
      <c r="E555" s="1">
        <v>6.1</v>
      </c>
      <c r="F555" s="1">
        <v>6.1</v>
      </c>
      <c r="G555" s="1">
        <v>6.1</v>
      </c>
      <c r="H555" s="1">
        <v>0.0</v>
      </c>
      <c r="I555" s="1">
        <v>0.0</v>
      </c>
    </row>
    <row r="556">
      <c r="A556" s="1" t="s">
        <v>6271</v>
      </c>
      <c r="B556" s="1">
        <v>1.0</v>
      </c>
      <c r="C556" s="1">
        <v>7.8</v>
      </c>
      <c r="D556" s="1">
        <v>7.8</v>
      </c>
      <c r="E556" s="1">
        <v>7.8</v>
      </c>
      <c r="F556" s="1">
        <v>7.8</v>
      </c>
      <c r="G556" s="1">
        <v>7.8</v>
      </c>
      <c r="H556" s="1">
        <v>0.0</v>
      </c>
      <c r="I556" s="1">
        <v>0.0</v>
      </c>
    </row>
    <row r="557">
      <c r="A557" s="1" t="s">
        <v>1092</v>
      </c>
      <c r="B557" s="1">
        <v>5.0</v>
      </c>
      <c r="C557" s="1">
        <v>28.900000000000002</v>
      </c>
      <c r="D557" s="1">
        <v>5.78</v>
      </c>
      <c r="E557" s="1">
        <v>6.9</v>
      </c>
      <c r="F557" s="1">
        <v>4.3</v>
      </c>
      <c r="G557" s="1">
        <v>6.1</v>
      </c>
      <c r="H557" s="1">
        <v>0.8096</v>
      </c>
      <c r="I557" s="1">
        <v>0.8997777503361594</v>
      </c>
    </row>
    <row r="558">
      <c r="A558" s="1" t="s">
        <v>4460</v>
      </c>
      <c r="B558" s="1">
        <v>1.0</v>
      </c>
      <c r="C558" s="1">
        <v>6.0</v>
      </c>
      <c r="D558" s="1">
        <v>6.0</v>
      </c>
      <c r="E558" s="1">
        <v>6.0</v>
      </c>
      <c r="F558" s="1">
        <v>6.0</v>
      </c>
      <c r="G558" s="1">
        <v>6.0</v>
      </c>
      <c r="H558" s="1">
        <v>0.0</v>
      </c>
      <c r="I558" s="1">
        <v>0.0</v>
      </c>
    </row>
    <row r="559">
      <c r="A559" s="1" t="s">
        <v>3294</v>
      </c>
      <c r="B559" s="1">
        <v>1.0</v>
      </c>
      <c r="C559" s="1">
        <v>5.1</v>
      </c>
      <c r="D559" s="1">
        <v>5.1</v>
      </c>
      <c r="E559" s="1">
        <v>5.1</v>
      </c>
      <c r="F559" s="1">
        <v>5.1</v>
      </c>
      <c r="G559" s="1">
        <v>5.1</v>
      </c>
      <c r="H559" s="1">
        <v>0.0</v>
      </c>
      <c r="I559" s="1">
        <v>0.0</v>
      </c>
    </row>
    <row r="560">
      <c r="A560" s="1" t="s">
        <v>3790</v>
      </c>
      <c r="B560" s="1">
        <v>1.0</v>
      </c>
      <c r="C560" s="1">
        <v>3.3</v>
      </c>
      <c r="D560" s="1">
        <v>3.3</v>
      </c>
      <c r="E560" s="1">
        <v>3.3</v>
      </c>
      <c r="F560" s="1">
        <v>3.3</v>
      </c>
      <c r="G560" s="1">
        <v>3.3</v>
      </c>
      <c r="H560" s="1">
        <v>0.0</v>
      </c>
      <c r="I560" s="1">
        <v>0.0</v>
      </c>
    </row>
    <row r="561">
      <c r="A561" s="1" t="s">
        <v>4317</v>
      </c>
      <c r="B561" s="1">
        <v>1.0</v>
      </c>
      <c r="C561" s="1">
        <v>4.0</v>
      </c>
      <c r="D561" s="1">
        <v>4.0</v>
      </c>
      <c r="E561" s="1">
        <v>4.0</v>
      </c>
      <c r="F561" s="1">
        <v>4.0</v>
      </c>
      <c r="G561" s="1">
        <v>4.0</v>
      </c>
      <c r="H561" s="1">
        <v>0.0</v>
      </c>
      <c r="I561" s="1">
        <v>0.0</v>
      </c>
    </row>
    <row r="562">
      <c r="A562" s="1" t="s">
        <v>4932</v>
      </c>
      <c r="B562" s="1">
        <v>1.0</v>
      </c>
      <c r="C562" s="1">
        <v>4.6</v>
      </c>
      <c r="D562" s="1">
        <v>4.6</v>
      </c>
      <c r="E562" s="1">
        <v>4.6</v>
      </c>
      <c r="F562" s="1">
        <v>4.6</v>
      </c>
      <c r="G562" s="1">
        <v>4.6</v>
      </c>
      <c r="H562" s="1">
        <v>0.0</v>
      </c>
      <c r="I562" s="1">
        <v>0.0</v>
      </c>
    </row>
    <row r="563">
      <c r="A563" s="1" t="s">
        <v>2001</v>
      </c>
      <c r="B563" s="1">
        <v>1.0</v>
      </c>
      <c r="C563" s="1">
        <v>6.3</v>
      </c>
      <c r="D563" s="1">
        <v>6.3</v>
      </c>
      <c r="E563" s="1">
        <v>6.3</v>
      </c>
      <c r="F563" s="1">
        <v>6.3</v>
      </c>
      <c r="G563" s="1">
        <v>6.3</v>
      </c>
      <c r="H563" s="1">
        <v>0.0</v>
      </c>
      <c r="I563" s="1">
        <v>0.0</v>
      </c>
    </row>
    <row r="564">
      <c r="A564" s="1" t="s">
        <v>6981</v>
      </c>
      <c r="B564" s="1">
        <v>1.0</v>
      </c>
      <c r="C564" s="1">
        <v>7.1</v>
      </c>
      <c r="D564" s="1">
        <v>7.1</v>
      </c>
      <c r="E564" s="1">
        <v>7.1</v>
      </c>
      <c r="F564" s="1">
        <v>7.1</v>
      </c>
      <c r="G564" s="1">
        <v>7.1</v>
      </c>
      <c r="H564" s="1">
        <v>0.0</v>
      </c>
      <c r="I564" s="1">
        <v>0.0</v>
      </c>
    </row>
    <row r="565">
      <c r="A565" s="1" t="s">
        <v>1129</v>
      </c>
      <c r="B565" s="1">
        <v>11.0</v>
      </c>
      <c r="C565" s="1">
        <v>60.300000000000004</v>
      </c>
      <c r="D565" s="1">
        <v>5.481818181818182</v>
      </c>
      <c r="E565" s="1">
        <v>6.6</v>
      </c>
      <c r="F565" s="1">
        <v>3.8</v>
      </c>
      <c r="G565" s="1">
        <v>5.7</v>
      </c>
      <c r="H565" s="1">
        <v>0.6633057851239671</v>
      </c>
      <c r="I565" s="1">
        <v>0.8144358692518197</v>
      </c>
    </row>
    <row r="566">
      <c r="A566" s="1" t="s">
        <v>1828</v>
      </c>
      <c r="B566" s="1">
        <v>1.0</v>
      </c>
      <c r="C566" s="1">
        <v>3.6</v>
      </c>
      <c r="D566" s="1">
        <v>3.6</v>
      </c>
      <c r="E566" s="1">
        <v>3.6</v>
      </c>
      <c r="F566" s="1">
        <v>3.6</v>
      </c>
      <c r="G566" s="1">
        <v>3.6</v>
      </c>
      <c r="H566" s="1">
        <v>0.0</v>
      </c>
      <c r="I566" s="1">
        <v>0.0</v>
      </c>
    </row>
    <row r="567">
      <c r="A567" s="1" t="s">
        <v>2325</v>
      </c>
      <c r="B567" s="1">
        <v>1.0</v>
      </c>
      <c r="C567" s="1">
        <v>5.6</v>
      </c>
      <c r="D567" s="1">
        <v>5.6</v>
      </c>
      <c r="E567" s="1">
        <v>5.6</v>
      </c>
      <c r="F567" s="1">
        <v>5.6</v>
      </c>
      <c r="G567" s="1">
        <v>5.6</v>
      </c>
      <c r="H567" s="1">
        <v>0.0</v>
      </c>
      <c r="I567" s="1">
        <v>0.0</v>
      </c>
    </row>
    <row r="568">
      <c r="A568" s="1" t="s">
        <v>1105</v>
      </c>
      <c r="B568" s="1">
        <v>3.0</v>
      </c>
      <c r="C568" s="1">
        <v>12.000000000000002</v>
      </c>
      <c r="D568" s="1">
        <v>4.000000000000001</v>
      </c>
      <c r="E568" s="1">
        <v>5.2</v>
      </c>
      <c r="F568" s="1">
        <v>1.9</v>
      </c>
      <c r="G568" s="1">
        <v>4.9</v>
      </c>
      <c r="H568" s="1">
        <v>2.2200000000000006</v>
      </c>
      <c r="I568" s="1">
        <v>1.4899664425751342</v>
      </c>
    </row>
    <row r="569">
      <c r="A569" s="1" t="s">
        <v>3143</v>
      </c>
      <c r="B569" s="1">
        <v>2.0</v>
      </c>
      <c r="C569" s="1">
        <v>11.9</v>
      </c>
      <c r="D569" s="1">
        <v>5.95</v>
      </c>
      <c r="E569" s="1">
        <v>6.2</v>
      </c>
      <c r="F569" s="1">
        <v>5.7</v>
      </c>
      <c r="G569" s="1">
        <v>5.95</v>
      </c>
      <c r="H569" s="1">
        <v>0.0625</v>
      </c>
      <c r="I569" s="1">
        <v>0.25</v>
      </c>
    </row>
    <row r="570">
      <c r="A570" s="1" t="s">
        <v>1152</v>
      </c>
      <c r="B570" s="1">
        <v>15.0</v>
      </c>
      <c r="C570" s="1">
        <v>88.89999999999999</v>
      </c>
      <c r="D570" s="1">
        <v>5.926666666666666</v>
      </c>
      <c r="E570" s="1">
        <v>7.5</v>
      </c>
      <c r="F570" s="1">
        <v>3.2</v>
      </c>
      <c r="G570" s="1">
        <v>6.3</v>
      </c>
      <c r="H570" s="1">
        <v>1.3899555555555556</v>
      </c>
      <c r="I570" s="1">
        <v>1.1789637634616068</v>
      </c>
    </row>
    <row r="571">
      <c r="A571" s="1" t="s">
        <v>381</v>
      </c>
      <c r="B571" s="1">
        <v>8.0</v>
      </c>
      <c r="C571" s="1">
        <v>50.8</v>
      </c>
      <c r="D571" s="1">
        <v>6.35</v>
      </c>
      <c r="E571" s="1">
        <v>7.6</v>
      </c>
      <c r="F571" s="1">
        <v>5.1</v>
      </c>
      <c r="G571" s="1">
        <v>6.25</v>
      </c>
      <c r="H571" s="1">
        <v>0.525</v>
      </c>
      <c r="I571" s="1">
        <v>0.724568837309472</v>
      </c>
    </row>
    <row r="572">
      <c r="A572" s="1" t="s">
        <v>7620</v>
      </c>
      <c r="B572" s="1">
        <v>1.0</v>
      </c>
      <c r="C572" s="1">
        <v>4.7</v>
      </c>
      <c r="D572" s="1">
        <v>4.7</v>
      </c>
      <c r="E572" s="1">
        <v>4.7</v>
      </c>
      <c r="F572" s="1">
        <v>4.7</v>
      </c>
      <c r="G572" s="1">
        <v>4.7</v>
      </c>
      <c r="H572" s="1">
        <v>0.0</v>
      </c>
      <c r="I572" s="1">
        <v>0.0</v>
      </c>
    </row>
    <row r="573">
      <c r="A573" s="1" t="s">
        <v>3783</v>
      </c>
      <c r="B573" s="1">
        <v>2.0</v>
      </c>
      <c r="C573" s="1">
        <v>9.8</v>
      </c>
      <c r="D573" s="1">
        <v>4.9</v>
      </c>
      <c r="E573" s="1">
        <v>5.3</v>
      </c>
      <c r="F573" s="1">
        <v>4.5</v>
      </c>
      <c r="G573" s="1">
        <v>4.9</v>
      </c>
      <c r="H573" s="1">
        <v>0.16000000000000011</v>
      </c>
      <c r="I573" s="1">
        <v>0.40000000000000013</v>
      </c>
    </row>
    <row r="574">
      <c r="A574" s="1" t="s">
        <v>3209</v>
      </c>
      <c r="B574" s="1">
        <v>6.0</v>
      </c>
      <c r="C574" s="1">
        <v>36.099999999999994</v>
      </c>
      <c r="D574" s="1">
        <v>6.016666666666666</v>
      </c>
      <c r="E574" s="1">
        <v>7.8</v>
      </c>
      <c r="F574" s="1">
        <v>4.9</v>
      </c>
      <c r="G574" s="1">
        <v>6.1</v>
      </c>
      <c r="H574" s="1">
        <v>0.9647222222222219</v>
      </c>
      <c r="I574" s="1">
        <v>0.9822027398771711</v>
      </c>
    </row>
    <row r="575">
      <c r="A575" s="1" t="s">
        <v>7128</v>
      </c>
      <c r="B575" s="1">
        <v>1.0</v>
      </c>
      <c r="C575" s="1">
        <v>5.7</v>
      </c>
      <c r="D575" s="1">
        <v>5.7</v>
      </c>
      <c r="E575" s="1">
        <v>5.7</v>
      </c>
      <c r="F575" s="1">
        <v>5.7</v>
      </c>
      <c r="G575" s="1">
        <v>5.7</v>
      </c>
      <c r="H575" s="1">
        <v>0.0</v>
      </c>
      <c r="I575" s="1">
        <v>0.0</v>
      </c>
    </row>
    <row r="576">
      <c r="A576" s="1" t="s">
        <v>1488</v>
      </c>
      <c r="B576" s="1">
        <v>13.0</v>
      </c>
      <c r="C576" s="1">
        <v>82.6</v>
      </c>
      <c r="D576" s="1">
        <v>6.3538461538461535</v>
      </c>
      <c r="E576" s="1">
        <v>8.1</v>
      </c>
      <c r="F576" s="1">
        <v>5.2</v>
      </c>
      <c r="G576" s="1">
        <v>6.4</v>
      </c>
      <c r="H576" s="1">
        <v>0.6886390532544377</v>
      </c>
      <c r="I576" s="1">
        <v>0.8298427882764529</v>
      </c>
    </row>
    <row r="577">
      <c r="A577" s="1" t="s">
        <v>2733</v>
      </c>
      <c r="B577" s="1">
        <v>2.0</v>
      </c>
      <c r="C577" s="1">
        <v>12.8</v>
      </c>
      <c r="D577" s="1">
        <v>6.4</v>
      </c>
      <c r="E577" s="1">
        <v>7.0</v>
      </c>
      <c r="F577" s="1">
        <v>5.8</v>
      </c>
      <c r="G577" s="1">
        <v>6.4</v>
      </c>
      <c r="H577" s="1">
        <v>0.3599999999999998</v>
      </c>
      <c r="I577" s="1">
        <v>0.5999999999999999</v>
      </c>
    </row>
    <row r="578">
      <c r="A578" s="1" t="s">
        <v>7448</v>
      </c>
      <c r="B578" s="1">
        <v>1.0</v>
      </c>
      <c r="C578" s="1">
        <v>6.4</v>
      </c>
      <c r="D578" s="1">
        <v>6.4</v>
      </c>
      <c r="E578" s="1">
        <v>6.4</v>
      </c>
      <c r="F578" s="1">
        <v>6.4</v>
      </c>
      <c r="G578" s="1">
        <v>6.4</v>
      </c>
      <c r="H578" s="1">
        <v>0.0</v>
      </c>
      <c r="I578" s="1">
        <v>0.0</v>
      </c>
    </row>
    <row r="579">
      <c r="A579" s="1" t="s">
        <v>4094</v>
      </c>
      <c r="B579" s="1">
        <v>1.0</v>
      </c>
      <c r="C579" s="1">
        <v>7.3</v>
      </c>
      <c r="D579" s="1">
        <v>7.3</v>
      </c>
      <c r="E579" s="1">
        <v>7.3</v>
      </c>
      <c r="F579" s="1">
        <v>7.3</v>
      </c>
      <c r="G579" s="1">
        <v>7.3</v>
      </c>
      <c r="H579" s="1">
        <v>0.0</v>
      </c>
      <c r="I579" s="1">
        <v>0.0</v>
      </c>
    </row>
    <row r="580">
      <c r="A580" s="1" t="s">
        <v>3019</v>
      </c>
      <c r="B580" s="1">
        <v>8.0</v>
      </c>
      <c r="C580" s="1">
        <v>47.1</v>
      </c>
      <c r="D580" s="1">
        <v>5.8875</v>
      </c>
      <c r="E580" s="1">
        <v>8.0</v>
      </c>
      <c r="F580" s="1">
        <v>4.6</v>
      </c>
      <c r="G580" s="1">
        <v>5.6</v>
      </c>
      <c r="H580" s="1">
        <v>0.9710937499999998</v>
      </c>
      <c r="I580" s="1">
        <v>0.9854408911751125</v>
      </c>
    </row>
    <row r="581">
      <c r="A581" s="1" t="s">
        <v>7314</v>
      </c>
      <c r="B581" s="1">
        <v>2.0</v>
      </c>
      <c r="C581" s="1">
        <v>13.2</v>
      </c>
      <c r="D581" s="1">
        <v>6.6</v>
      </c>
      <c r="E581" s="1">
        <v>7.0</v>
      </c>
      <c r="F581" s="1">
        <v>6.2</v>
      </c>
      <c r="G581" s="1">
        <v>6.6</v>
      </c>
      <c r="H581" s="1">
        <v>0.15999999999999975</v>
      </c>
      <c r="I581" s="1">
        <v>0.3999999999999997</v>
      </c>
    </row>
    <row r="582">
      <c r="A582" s="1" t="s">
        <v>3335</v>
      </c>
      <c r="B582" s="1">
        <v>1.0</v>
      </c>
      <c r="C582" s="1">
        <v>6.9</v>
      </c>
      <c r="D582" s="1">
        <v>6.9</v>
      </c>
      <c r="E582" s="1">
        <v>6.9</v>
      </c>
      <c r="F582" s="1">
        <v>6.9</v>
      </c>
      <c r="G582" s="1">
        <v>6.9</v>
      </c>
      <c r="H582" s="1">
        <v>0.0</v>
      </c>
      <c r="I582" s="1">
        <v>0.0</v>
      </c>
    </row>
    <row r="583">
      <c r="A583" s="1" t="s">
        <v>6704</v>
      </c>
      <c r="B583" s="1">
        <v>1.0</v>
      </c>
      <c r="C583" s="1">
        <v>6.3</v>
      </c>
      <c r="D583" s="1">
        <v>6.3</v>
      </c>
      <c r="E583" s="1">
        <v>6.3</v>
      </c>
      <c r="F583" s="1">
        <v>6.3</v>
      </c>
      <c r="G583" s="1">
        <v>6.3</v>
      </c>
      <c r="H583" s="1">
        <v>0.0</v>
      </c>
      <c r="I583" s="1">
        <v>0.0</v>
      </c>
    </row>
    <row r="584">
      <c r="A584" s="1" t="s">
        <v>3262</v>
      </c>
      <c r="B584" s="1">
        <v>2.0</v>
      </c>
      <c r="C584" s="1">
        <v>12.0</v>
      </c>
      <c r="D584" s="1">
        <v>6.0</v>
      </c>
      <c r="E584" s="1">
        <v>6.9</v>
      </c>
      <c r="F584" s="1">
        <v>5.1</v>
      </c>
      <c r="G584" s="1">
        <v>6.0</v>
      </c>
      <c r="H584" s="1">
        <v>0.8100000000000006</v>
      </c>
      <c r="I584" s="1">
        <v>0.9000000000000004</v>
      </c>
    </row>
    <row r="585">
      <c r="A585" s="1" t="s">
        <v>4855</v>
      </c>
      <c r="B585" s="1">
        <v>3.0</v>
      </c>
      <c r="C585" s="1">
        <v>20.6</v>
      </c>
      <c r="D585" s="1">
        <v>6.866666666666667</v>
      </c>
      <c r="E585" s="1">
        <v>7.1</v>
      </c>
      <c r="F585" s="1">
        <v>6.5</v>
      </c>
      <c r="G585" s="1">
        <v>7.0</v>
      </c>
      <c r="H585" s="1">
        <v>0.06888888888888886</v>
      </c>
      <c r="I585" s="1">
        <v>0.262466929133727</v>
      </c>
    </row>
    <row r="586">
      <c r="A586" s="1" t="s">
        <v>4925</v>
      </c>
      <c r="B586" s="1">
        <v>4.0</v>
      </c>
      <c r="C586" s="1">
        <v>22.4</v>
      </c>
      <c r="D586" s="1">
        <v>5.6</v>
      </c>
      <c r="E586" s="1">
        <v>6.6</v>
      </c>
      <c r="F586" s="1">
        <v>4.1</v>
      </c>
      <c r="G586" s="1">
        <v>5.85</v>
      </c>
      <c r="H586" s="1">
        <v>0.8750000000000001</v>
      </c>
      <c r="I586" s="1">
        <v>0.9354143466934854</v>
      </c>
    </row>
    <row r="587">
      <c r="A587" s="1" t="s">
        <v>3033</v>
      </c>
      <c r="B587" s="1">
        <v>14.0</v>
      </c>
      <c r="C587" s="1">
        <v>85.29999999999998</v>
      </c>
      <c r="D587" s="1">
        <v>6.092857142857142</v>
      </c>
      <c r="E587" s="1">
        <v>7.1</v>
      </c>
      <c r="F587" s="1">
        <v>2.8</v>
      </c>
      <c r="G587" s="1">
        <v>6.300000000000001</v>
      </c>
      <c r="H587" s="1">
        <v>1.1406632653061224</v>
      </c>
      <c r="I587" s="1">
        <v>1.0680183824757523</v>
      </c>
    </row>
    <row r="588">
      <c r="A588" s="1" t="s">
        <v>4699</v>
      </c>
      <c r="B588" s="1">
        <v>5.0</v>
      </c>
      <c r="C588" s="1">
        <v>31.3</v>
      </c>
      <c r="D588" s="1">
        <v>6.26</v>
      </c>
      <c r="E588" s="1">
        <v>8.3</v>
      </c>
      <c r="F588" s="1">
        <v>4.2</v>
      </c>
      <c r="G588" s="1">
        <v>6.2</v>
      </c>
      <c r="H588" s="1">
        <v>2.0064</v>
      </c>
      <c r="I588" s="1">
        <v>1.416474496770062</v>
      </c>
    </row>
    <row r="589">
      <c r="A589" s="1" t="s">
        <v>2373</v>
      </c>
      <c r="B589" s="1">
        <v>3.0</v>
      </c>
      <c r="C589" s="1">
        <v>19.9</v>
      </c>
      <c r="D589" s="1">
        <v>6.633333333333333</v>
      </c>
      <c r="E589" s="1">
        <v>7.7</v>
      </c>
      <c r="F589" s="1">
        <v>5.8</v>
      </c>
      <c r="G589" s="1">
        <v>6.4</v>
      </c>
      <c r="H589" s="1">
        <v>0.6288888888888895</v>
      </c>
      <c r="I589" s="1">
        <v>0.7930251502246883</v>
      </c>
    </row>
    <row r="590">
      <c r="A590" s="1" t="s">
        <v>4371</v>
      </c>
      <c r="B590" s="1">
        <v>5.0</v>
      </c>
      <c r="C590" s="1">
        <v>27.7</v>
      </c>
      <c r="D590" s="1">
        <v>5.54</v>
      </c>
      <c r="E590" s="1">
        <v>7.8</v>
      </c>
      <c r="F590" s="1">
        <v>2.1</v>
      </c>
      <c r="G590" s="1">
        <v>6.8</v>
      </c>
      <c r="H590" s="1">
        <v>5.6424</v>
      </c>
      <c r="I590" s="1">
        <v>2.3753736548172797</v>
      </c>
    </row>
    <row r="591">
      <c r="A591" s="1" t="s">
        <v>4060</v>
      </c>
      <c r="B591" s="1">
        <v>2.0</v>
      </c>
      <c r="C591" s="1">
        <v>11.9</v>
      </c>
      <c r="D591" s="1">
        <v>5.95</v>
      </c>
      <c r="E591" s="1">
        <v>6.4</v>
      </c>
      <c r="F591" s="1">
        <v>5.5</v>
      </c>
      <c r="G591" s="1">
        <v>5.95</v>
      </c>
      <c r="H591" s="1">
        <v>0.20250000000000015</v>
      </c>
      <c r="I591" s="1">
        <v>0.4500000000000002</v>
      </c>
    </row>
    <row r="592">
      <c r="A592" s="1" t="s">
        <v>5160</v>
      </c>
      <c r="B592" s="1">
        <v>1.0</v>
      </c>
      <c r="C592" s="1">
        <v>5.4</v>
      </c>
      <c r="D592" s="1">
        <v>5.4</v>
      </c>
      <c r="E592" s="1">
        <v>5.4</v>
      </c>
      <c r="F592" s="1">
        <v>5.4</v>
      </c>
      <c r="G592" s="1">
        <v>5.4</v>
      </c>
      <c r="H592" s="1">
        <v>0.0</v>
      </c>
      <c r="I592" s="1">
        <v>0.0</v>
      </c>
    </row>
    <row r="593">
      <c r="A593" s="1" t="s">
        <v>4741</v>
      </c>
      <c r="B593" s="1">
        <v>1.0</v>
      </c>
      <c r="C593" s="1">
        <v>5.5</v>
      </c>
      <c r="D593" s="1">
        <v>5.5</v>
      </c>
      <c r="E593" s="1">
        <v>5.5</v>
      </c>
      <c r="F593" s="1">
        <v>5.5</v>
      </c>
      <c r="G593" s="1">
        <v>5.5</v>
      </c>
      <c r="H593" s="1">
        <v>0.0</v>
      </c>
      <c r="I593" s="1">
        <v>0.0</v>
      </c>
    </row>
    <row r="594">
      <c r="A594" s="1" t="s">
        <v>699</v>
      </c>
      <c r="B594" s="1">
        <v>135.0</v>
      </c>
      <c r="C594" s="1">
        <v>795.9999999999999</v>
      </c>
      <c r="D594" s="1">
        <v>5.8962962962962955</v>
      </c>
      <c r="E594" s="1">
        <v>8.4</v>
      </c>
      <c r="F594" s="1">
        <v>2.7</v>
      </c>
      <c r="G594" s="1">
        <v>6.0</v>
      </c>
      <c r="H594" s="1">
        <v>0.7625788751714682</v>
      </c>
      <c r="I594" s="1">
        <v>0.873257622452543</v>
      </c>
    </row>
    <row r="595">
      <c r="A595" s="1" t="s">
        <v>1041</v>
      </c>
      <c r="B595" s="1">
        <v>5.0</v>
      </c>
      <c r="C595" s="1">
        <v>26.2</v>
      </c>
      <c r="D595" s="1">
        <v>5.24</v>
      </c>
      <c r="E595" s="1">
        <v>6.0</v>
      </c>
      <c r="F595" s="1">
        <v>4.3</v>
      </c>
      <c r="G595" s="1">
        <v>5.2</v>
      </c>
      <c r="H595" s="1">
        <v>0.3224000000000002</v>
      </c>
      <c r="I595" s="1">
        <v>0.5678027826631358</v>
      </c>
    </row>
    <row r="596">
      <c r="A596" s="1" t="s">
        <v>2701</v>
      </c>
      <c r="B596" s="1">
        <v>1.0</v>
      </c>
      <c r="C596" s="1">
        <v>5.9</v>
      </c>
      <c r="D596" s="1">
        <v>5.9</v>
      </c>
      <c r="E596" s="1">
        <v>5.9</v>
      </c>
      <c r="F596" s="1">
        <v>5.9</v>
      </c>
      <c r="G596" s="1">
        <v>5.9</v>
      </c>
      <c r="H596" s="1">
        <v>0.0</v>
      </c>
      <c r="I596" s="1">
        <v>0.0</v>
      </c>
    </row>
    <row r="597">
      <c r="A597" s="1" t="s">
        <v>1592</v>
      </c>
      <c r="B597" s="1">
        <v>5.0</v>
      </c>
      <c r="C597" s="1">
        <v>28.7</v>
      </c>
      <c r="D597" s="1">
        <v>5.74</v>
      </c>
      <c r="E597" s="1">
        <v>7.3</v>
      </c>
      <c r="F597" s="1">
        <v>3.8</v>
      </c>
      <c r="G597" s="1">
        <v>5.7</v>
      </c>
      <c r="H597" s="1">
        <v>1.3064000000000007</v>
      </c>
      <c r="I597" s="1">
        <v>1.1429785649783641</v>
      </c>
    </row>
    <row r="598">
      <c r="A598" s="1" t="s">
        <v>5714</v>
      </c>
      <c r="B598" s="1">
        <v>1.0</v>
      </c>
      <c r="C598" s="1">
        <v>6.5</v>
      </c>
      <c r="D598" s="1">
        <v>6.5</v>
      </c>
      <c r="E598" s="1">
        <v>6.5</v>
      </c>
      <c r="F598" s="1">
        <v>6.5</v>
      </c>
      <c r="G598" s="1">
        <v>6.5</v>
      </c>
      <c r="H598" s="1">
        <v>0.0</v>
      </c>
      <c r="I598" s="1">
        <v>0.0</v>
      </c>
    </row>
    <row r="599">
      <c r="A599" s="1" t="s">
        <v>2211</v>
      </c>
      <c r="B599" s="1">
        <v>5.0</v>
      </c>
      <c r="C599" s="1">
        <v>28.099999999999998</v>
      </c>
      <c r="D599" s="1">
        <v>5.619999999999999</v>
      </c>
      <c r="E599" s="1">
        <v>6.4</v>
      </c>
      <c r="F599" s="1">
        <v>4.8</v>
      </c>
      <c r="G599" s="1">
        <v>5.6</v>
      </c>
      <c r="H599" s="1">
        <v>0.37760000000000016</v>
      </c>
      <c r="I599" s="1">
        <v>0.6144916598294888</v>
      </c>
    </row>
    <row r="600">
      <c r="A600" s="1" t="s">
        <v>823</v>
      </c>
      <c r="B600" s="1">
        <v>1.0</v>
      </c>
      <c r="C600" s="1">
        <v>5.2</v>
      </c>
      <c r="D600" s="1">
        <v>5.2</v>
      </c>
      <c r="E600" s="1">
        <v>5.2</v>
      </c>
      <c r="F600" s="1">
        <v>5.2</v>
      </c>
      <c r="G600" s="1">
        <v>5.2</v>
      </c>
      <c r="H600" s="1">
        <v>0.0</v>
      </c>
      <c r="I600" s="1">
        <v>0.0</v>
      </c>
    </row>
    <row r="601">
      <c r="A601" s="1" t="s">
        <v>1600</v>
      </c>
      <c r="B601" s="1">
        <v>16.0</v>
      </c>
      <c r="C601" s="1">
        <v>98.50000000000001</v>
      </c>
      <c r="D601" s="1">
        <v>6.156250000000001</v>
      </c>
      <c r="E601" s="1">
        <v>7.4</v>
      </c>
      <c r="F601" s="1">
        <v>2.0</v>
      </c>
      <c r="G601" s="1">
        <v>6.35</v>
      </c>
      <c r="H601" s="1">
        <v>1.4337109375000001</v>
      </c>
      <c r="I601" s="1">
        <v>1.1973766898933687</v>
      </c>
    </row>
    <row r="602">
      <c r="A602" s="1" t="s">
        <v>3948</v>
      </c>
      <c r="B602" s="1">
        <v>2.0</v>
      </c>
      <c r="C602" s="1">
        <v>12.3</v>
      </c>
      <c r="D602" s="1">
        <v>6.15</v>
      </c>
      <c r="E602" s="1">
        <v>6.2</v>
      </c>
      <c r="F602" s="1">
        <v>6.1</v>
      </c>
      <c r="G602" s="1">
        <v>6.15</v>
      </c>
      <c r="H602" s="1">
        <v>0.002500000000000049</v>
      </c>
      <c r="I602" s="1">
        <v>0.05000000000000049</v>
      </c>
    </row>
    <row r="603">
      <c r="A603" s="1" t="s">
        <v>2641</v>
      </c>
      <c r="B603" s="1">
        <v>3.0</v>
      </c>
      <c r="C603" s="1">
        <v>19.4</v>
      </c>
      <c r="D603" s="1">
        <v>6.466666666666666</v>
      </c>
      <c r="E603" s="1">
        <v>7.8</v>
      </c>
      <c r="F603" s="1">
        <v>5.5</v>
      </c>
      <c r="G603" s="1">
        <v>6.1</v>
      </c>
      <c r="H603" s="1">
        <v>0.9488888888888886</v>
      </c>
      <c r="I603" s="1">
        <v>0.9741092797468304</v>
      </c>
    </row>
    <row r="604">
      <c r="A604" s="1" t="s">
        <v>7737</v>
      </c>
      <c r="B604" s="1">
        <v>1.0</v>
      </c>
      <c r="C604" s="1">
        <v>7.7</v>
      </c>
      <c r="D604" s="1">
        <v>7.7</v>
      </c>
      <c r="E604" s="1">
        <v>7.7</v>
      </c>
      <c r="F604" s="1">
        <v>7.7</v>
      </c>
      <c r="G604" s="1">
        <v>7.7</v>
      </c>
      <c r="H604" s="1">
        <v>0.0</v>
      </c>
      <c r="I604" s="1">
        <v>0.0</v>
      </c>
    </row>
    <row r="605">
      <c r="A605" s="1" t="s">
        <v>6830</v>
      </c>
      <c r="B605" s="1">
        <v>1.0</v>
      </c>
      <c r="C605" s="1">
        <v>8.0</v>
      </c>
      <c r="D605" s="1">
        <v>8.0</v>
      </c>
      <c r="E605" s="1">
        <v>8.0</v>
      </c>
      <c r="F605" s="1">
        <v>8.0</v>
      </c>
      <c r="G605" s="1">
        <v>8.0</v>
      </c>
      <c r="H605" s="1">
        <v>0.0</v>
      </c>
      <c r="I605" s="1">
        <v>0.0</v>
      </c>
    </row>
    <row r="606">
      <c r="A606" s="1" t="s">
        <v>7395</v>
      </c>
      <c r="B606" s="1">
        <v>1.0</v>
      </c>
      <c r="C606" s="1">
        <v>7.7</v>
      </c>
      <c r="D606" s="1">
        <v>7.7</v>
      </c>
      <c r="E606" s="1">
        <v>7.7</v>
      </c>
      <c r="F606" s="1">
        <v>7.7</v>
      </c>
      <c r="G606" s="1">
        <v>7.7</v>
      </c>
      <c r="H606" s="1">
        <v>0.0</v>
      </c>
      <c r="I606" s="1">
        <v>0.0</v>
      </c>
    </row>
    <row r="607">
      <c r="A607" s="1" t="s">
        <v>813</v>
      </c>
      <c r="B607" s="1">
        <v>41.0</v>
      </c>
      <c r="C607" s="1">
        <v>307.29999999999995</v>
      </c>
      <c r="D607" s="1">
        <v>7.495121951219511</v>
      </c>
      <c r="E607" s="1">
        <v>9.3</v>
      </c>
      <c r="F607" s="1">
        <v>5.3</v>
      </c>
      <c r="G607" s="1">
        <v>7.5</v>
      </c>
      <c r="H607" s="1">
        <v>0.7419274241522904</v>
      </c>
      <c r="I607" s="1">
        <v>0.8613520906994365</v>
      </c>
    </row>
    <row r="608">
      <c r="A608" s="1" t="s">
        <v>1569</v>
      </c>
      <c r="B608" s="1">
        <v>1.0</v>
      </c>
      <c r="C608" s="1">
        <v>7.5</v>
      </c>
      <c r="D608" s="1">
        <v>7.5</v>
      </c>
      <c r="E608" s="1">
        <v>7.5</v>
      </c>
      <c r="F608" s="1">
        <v>7.5</v>
      </c>
      <c r="G608" s="1">
        <v>7.5</v>
      </c>
      <c r="H608" s="1">
        <v>0.0</v>
      </c>
      <c r="I608" s="1">
        <v>0.0</v>
      </c>
    </row>
    <row r="609">
      <c r="A609" s="1" t="s">
        <v>1610</v>
      </c>
      <c r="B609" s="1">
        <v>1.0</v>
      </c>
      <c r="C609" s="1">
        <v>8.5</v>
      </c>
      <c r="D609" s="1">
        <v>8.5</v>
      </c>
      <c r="E609" s="1">
        <v>8.5</v>
      </c>
      <c r="F609" s="1">
        <v>8.5</v>
      </c>
      <c r="G609" s="1">
        <v>8.5</v>
      </c>
      <c r="H609" s="1">
        <v>0.0</v>
      </c>
      <c r="I609" s="1">
        <v>0.0</v>
      </c>
    </row>
    <row r="610">
      <c r="A610" s="1" t="s">
        <v>6664</v>
      </c>
      <c r="B610" s="1">
        <v>1.0</v>
      </c>
      <c r="C610" s="1">
        <v>7.0</v>
      </c>
      <c r="D610" s="1">
        <v>7.0</v>
      </c>
      <c r="E610" s="1">
        <v>7.0</v>
      </c>
      <c r="F610" s="1">
        <v>7.0</v>
      </c>
      <c r="G610" s="1">
        <v>7.0</v>
      </c>
      <c r="H610" s="1">
        <v>0.0</v>
      </c>
      <c r="I610" s="1">
        <v>0.0</v>
      </c>
    </row>
    <row r="611">
      <c r="A611" s="1" t="s">
        <v>7124</v>
      </c>
      <c r="B611" s="1">
        <v>1.0</v>
      </c>
      <c r="C611" s="1">
        <v>7.7</v>
      </c>
      <c r="D611" s="1">
        <v>7.7</v>
      </c>
      <c r="E611" s="1">
        <v>7.7</v>
      </c>
      <c r="F611" s="1">
        <v>7.7</v>
      </c>
      <c r="G611" s="1">
        <v>7.7</v>
      </c>
      <c r="H611" s="1">
        <v>0.0</v>
      </c>
      <c r="I611" s="1">
        <v>0.0</v>
      </c>
    </row>
    <row r="612">
      <c r="A612" s="1" t="s">
        <v>3860</v>
      </c>
      <c r="B612" s="1">
        <v>1.0</v>
      </c>
      <c r="C612" s="1">
        <v>7.0</v>
      </c>
      <c r="D612" s="1">
        <v>7.0</v>
      </c>
      <c r="E612" s="1">
        <v>7.0</v>
      </c>
      <c r="F612" s="1">
        <v>7.0</v>
      </c>
      <c r="G612" s="1">
        <v>7.0</v>
      </c>
      <c r="H612" s="1">
        <v>0.0</v>
      </c>
      <c r="I612" s="1">
        <v>0.0</v>
      </c>
    </row>
    <row r="613">
      <c r="A613" s="1" t="s">
        <v>1059</v>
      </c>
      <c r="B613" s="1">
        <v>1.0</v>
      </c>
      <c r="C613" s="1">
        <v>7.7</v>
      </c>
      <c r="D613" s="1">
        <v>7.7</v>
      </c>
      <c r="E613" s="1">
        <v>7.7</v>
      </c>
      <c r="F613" s="1">
        <v>7.7</v>
      </c>
      <c r="G613" s="1">
        <v>7.7</v>
      </c>
      <c r="H613" s="1">
        <v>0.0</v>
      </c>
      <c r="I613" s="1">
        <v>0.0</v>
      </c>
    </row>
    <row r="614">
      <c r="A614" s="1" t="s">
        <v>6873</v>
      </c>
      <c r="B614" s="1">
        <v>1.0</v>
      </c>
      <c r="C614" s="1">
        <v>6.0</v>
      </c>
      <c r="D614" s="1">
        <v>6.0</v>
      </c>
      <c r="E614" s="1">
        <v>6.0</v>
      </c>
      <c r="F614" s="1">
        <v>6.0</v>
      </c>
      <c r="G614" s="1">
        <v>6.0</v>
      </c>
      <c r="H614" s="1">
        <v>0.0</v>
      </c>
      <c r="I614" s="1">
        <v>0.0</v>
      </c>
    </row>
    <row r="615">
      <c r="A615" s="1" t="s">
        <v>2656</v>
      </c>
      <c r="B615" s="1">
        <v>5.0</v>
      </c>
      <c r="C615" s="1">
        <v>31.3</v>
      </c>
      <c r="D615" s="1">
        <v>6.26</v>
      </c>
      <c r="E615" s="1">
        <v>8.6</v>
      </c>
      <c r="F615" s="1">
        <v>5.1</v>
      </c>
      <c r="G615" s="1">
        <v>5.9</v>
      </c>
      <c r="H615" s="1">
        <v>1.6264000000000003</v>
      </c>
      <c r="I615" s="1">
        <v>1.275303885354389</v>
      </c>
    </row>
    <row r="616">
      <c r="A616" s="1" t="s">
        <v>2239</v>
      </c>
      <c r="B616" s="1">
        <v>2.0</v>
      </c>
      <c r="C616" s="1">
        <v>13.9</v>
      </c>
      <c r="D616" s="1">
        <v>6.95</v>
      </c>
      <c r="E616" s="1">
        <v>7.4</v>
      </c>
      <c r="F616" s="1">
        <v>6.5</v>
      </c>
      <c r="G616" s="1">
        <v>6.95</v>
      </c>
      <c r="H616" s="1">
        <v>0.20250000000000015</v>
      </c>
      <c r="I616" s="1">
        <v>0.4500000000000002</v>
      </c>
    </row>
    <row r="617">
      <c r="A617" s="1" t="s">
        <v>5369</v>
      </c>
      <c r="B617" s="1">
        <v>1.0</v>
      </c>
      <c r="C617" s="1">
        <v>6.5</v>
      </c>
      <c r="D617" s="1">
        <v>6.5</v>
      </c>
      <c r="E617" s="1">
        <v>6.5</v>
      </c>
      <c r="F617" s="1">
        <v>6.5</v>
      </c>
      <c r="G617" s="1">
        <v>6.5</v>
      </c>
      <c r="H617" s="1">
        <v>0.0</v>
      </c>
      <c r="I617" s="1">
        <v>0.0</v>
      </c>
    </row>
    <row r="618">
      <c r="A618" s="1" t="s">
        <v>4515</v>
      </c>
      <c r="B618" s="1">
        <v>1.0</v>
      </c>
      <c r="C618" s="1">
        <v>6.3</v>
      </c>
      <c r="D618" s="1">
        <v>6.3</v>
      </c>
      <c r="E618" s="1">
        <v>6.3</v>
      </c>
      <c r="F618" s="1">
        <v>6.3</v>
      </c>
      <c r="G618" s="1">
        <v>6.3</v>
      </c>
      <c r="H618" s="1">
        <v>0.0</v>
      </c>
      <c r="I618" s="1">
        <v>0.0</v>
      </c>
    </row>
    <row r="619">
      <c r="A619" s="1" t="s">
        <v>5329</v>
      </c>
      <c r="B619" s="1">
        <v>1.0</v>
      </c>
      <c r="C619" s="1">
        <v>8.0</v>
      </c>
      <c r="D619" s="1">
        <v>8.0</v>
      </c>
      <c r="E619" s="1">
        <v>8.0</v>
      </c>
      <c r="F619" s="1">
        <v>8.0</v>
      </c>
      <c r="G619" s="1">
        <v>8.0</v>
      </c>
      <c r="H619" s="1">
        <v>0.0</v>
      </c>
      <c r="I619" s="1">
        <v>0.0</v>
      </c>
    </row>
    <row r="620">
      <c r="A620" s="1" t="s">
        <v>4996</v>
      </c>
      <c r="B620" s="1">
        <v>1.0</v>
      </c>
      <c r="C620" s="1">
        <v>6.2</v>
      </c>
      <c r="D620" s="1">
        <v>6.2</v>
      </c>
      <c r="E620" s="1">
        <v>6.2</v>
      </c>
      <c r="F620" s="1">
        <v>6.2</v>
      </c>
      <c r="G620" s="1">
        <v>6.2</v>
      </c>
      <c r="H620" s="1">
        <v>0.0</v>
      </c>
      <c r="I620" s="1">
        <v>0.0</v>
      </c>
    </row>
    <row r="621">
      <c r="A621" s="1" t="s">
        <v>6276</v>
      </c>
      <c r="B621" s="1">
        <v>1.0</v>
      </c>
      <c r="C621" s="1">
        <v>7.6</v>
      </c>
      <c r="D621" s="1">
        <v>7.6</v>
      </c>
      <c r="E621" s="1">
        <v>7.6</v>
      </c>
      <c r="F621" s="1">
        <v>7.6</v>
      </c>
      <c r="G621" s="1">
        <v>7.6</v>
      </c>
      <c r="H621" s="1">
        <v>0.0</v>
      </c>
      <c r="I621" s="1">
        <v>0.0</v>
      </c>
    </row>
    <row r="622">
      <c r="A622" s="1" t="s">
        <v>4467</v>
      </c>
      <c r="B622" s="1">
        <v>4.0</v>
      </c>
      <c r="C622" s="1">
        <v>28.3</v>
      </c>
      <c r="D622" s="1">
        <v>7.075</v>
      </c>
      <c r="E622" s="1">
        <v>7.8</v>
      </c>
      <c r="F622" s="1">
        <v>5.5</v>
      </c>
      <c r="G622" s="1">
        <v>7.5</v>
      </c>
      <c r="H622" s="1">
        <v>0.8868749999999995</v>
      </c>
      <c r="I622" s="1">
        <v>0.9417404100918679</v>
      </c>
    </row>
    <row r="623">
      <c r="A623" s="1" t="s">
        <v>3914</v>
      </c>
      <c r="B623" s="1">
        <v>1.0</v>
      </c>
      <c r="C623" s="1">
        <v>7.8</v>
      </c>
      <c r="D623" s="1">
        <v>7.8</v>
      </c>
      <c r="E623" s="1">
        <v>7.8</v>
      </c>
      <c r="F623" s="1">
        <v>7.8</v>
      </c>
      <c r="G623" s="1">
        <v>7.8</v>
      </c>
      <c r="H623" s="1">
        <v>0.0</v>
      </c>
      <c r="I623" s="1">
        <v>0.0</v>
      </c>
    </row>
    <row r="624">
      <c r="A624" s="1" t="s">
        <v>3211</v>
      </c>
      <c r="B624" s="1">
        <v>1.0</v>
      </c>
      <c r="C624" s="1">
        <v>7.3</v>
      </c>
      <c r="D624" s="1">
        <v>7.3</v>
      </c>
      <c r="E624" s="1">
        <v>7.3</v>
      </c>
      <c r="F624" s="1">
        <v>7.3</v>
      </c>
      <c r="G624" s="1">
        <v>7.3</v>
      </c>
      <c r="H624" s="1">
        <v>0.0</v>
      </c>
      <c r="I624" s="1">
        <v>0.0</v>
      </c>
    </row>
    <row r="625">
      <c r="A625" s="1" t="s">
        <v>912</v>
      </c>
      <c r="B625" s="1">
        <v>41.0</v>
      </c>
      <c r="C625" s="1">
        <v>284.40000000000003</v>
      </c>
      <c r="D625" s="1">
        <v>6.936585365853659</v>
      </c>
      <c r="E625" s="1">
        <v>8.6</v>
      </c>
      <c r="F625" s="1">
        <v>5.6</v>
      </c>
      <c r="G625" s="1">
        <v>6.7</v>
      </c>
      <c r="H625" s="1">
        <v>0.5993932183224269</v>
      </c>
      <c r="I625" s="1">
        <v>0.7742048942769781</v>
      </c>
    </row>
    <row r="626">
      <c r="A626" s="1" t="s">
        <v>1596</v>
      </c>
      <c r="B626" s="1">
        <v>1.0</v>
      </c>
      <c r="C626" s="1">
        <v>7.9</v>
      </c>
      <c r="D626" s="1">
        <v>7.9</v>
      </c>
      <c r="E626" s="1">
        <v>7.9</v>
      </c>
      <c r="F626" s="1">
        <v>7.9</v>
      </c>
      <c r="G626" s="1">
        <v>7.9</v>
      </c>
      <c r="H626" s="1">
        <v>0.0</v>
      </c>
      <c r="I626" s="1">
        <v>0.0</v>
      </c>
    </row>
    <row r="627">
      <c r="A627" s="1" t="s">
        <v>5477</v>
      </c>
      <c r="B627" s="1">
        <v>5.0</v>
      </c>
      <c r="C627" s="1">
        <v>35.4</v>
      </c>
      <c r="D627" s="1">
        <v>7.08</v>
      </c>
      <c r="E627" s="1">
        <v>8.2</v>
      </c>
      <c r="F627" s="1">
        <v>6.3</v>
      </c>
      <c r="G627" s="1">
        <v>7.2</v>
      </c>
      <c r="H627" s="1">
        <v>0.44559999999999966</v>
      </c>
      <c r="I627" s="1">
        <v>0.6675327707311453</v>
      </c>
    </row>
    <row r="628">
      <c r="A628" s="1" t="s">
        <v>2134</v>
      </c>
      <c r="B628" s="1">
        <v>15.0</v>
      </c>
      <c r="C628" s="1">
        <v>104.4</v>
      </c>
      <c r="D628" s="1">
        <v>6.96</v>
      </c>
      <c r="E628" s="1">
        <v>7.4</v>
      </c>
      <c r="F628" s="1">
        <v>6.4</v>
      </c>
      <c r="G628" s="1">
        <v>7.0</v>
      </c>
      <c r="H628" s="1">
        <v>0.1664000000000002</v>
      </c>
      <c r="I628" s="1">
        <v>0.407921561087423</v>
      </c>
    </row>
    <row r="629">
      <c r="A629" s="1" t="s">
        <v>3348</v>
      </c>
      <c r="B629" s="1">
        <v>1.0</v>
      </c>
      <c r="C629" s="1">
        <v>6.9</v>
      </c>
      <c r="D629" s="1">
        <v>6.9</v>
      </c>
      <c r="E629" s="1">
        <v>6.9</v>
      </c>
      <c r="F629" s="1">
        <v>6.9</v>
      </c>
      <c r="G629" s="1">
        <v>6.9</v>
      </c>
      <c r="H629" s="1">
        <v>0.0</v>
      </c>
      <c r="I629" s="1">
        <v>0.0</v>
      </c>
    </row>
    <row r="630">
      <c r="A630" s="1" t="s">
        <v>904</v>
      </c>
      <c r="B630" s="1">
        <v>82.0</v>
      </c>
      <c r="C630" s="1">
        <v>562.3000000000001</v>
      </c>
      <c r="D630" s="1">
        <v>6.857317073170733</v>
      </c>
      <c r="E630" s="1">
        <v>8.5</v>
      </c>
      <c r="F630" s="1">
        <v>5.1</v>
      </c>
      <c r="G630" s="1">
        <v>7.0</v>
      </c>
      <c r="H630" s="1">
        <v>0.6002513384889948</v>
      </c>
      <c r="I630" s="1">
        <v>0.7747588905517605</v>
      </c>
    </row>
    <row r="631">
      <c r="A631" s="1" t="s">
        <v>4439</v>
      </c>
      <c r="B631" s="1">
        <v>1.0</v>
      </c>
      <c r="C631" s="1">
        <v>7.4</v>
      </c>
      <c r="D631" s="1">
        <v>7.4</v>
      </c>
      <c r="E631" s="1">
        <v>7.4</v>
      </c>
      <c r="F631" s="1">
        <v>7.4</v>
      </c>
      <c r="G631" s="1">
        <v>7.4</v>
      </c>
      <c r="H631" s="1">
        <v>0.0</v>
      </c>
      <c r="I631" s="1">
        <v>0.0</v>
      </c>
    </row>
    <row r="632">
      <c r="A632" s="1" t="s">
        <v>4306</v>
      </c>
      <c r="B632" s="1">
        <v>1.0</v>
      </c>
      <c r="C632" s="1">
        <v>7.3</v>
      </c>
      <c r="D632" s="1">
        <v>7.3</v>
      </c>
      <c r="E632" s="1">
        <v>7.3</v>
      </c>
      <c r="F632" s="1">
        <v>7.3</v>
      </c>
      <c r="G632" s="1">
        <v>7.3</v>
      </c>
      <c r="H632" s="1">
        <v>0.0</v>
      </c>
      <c r="I632" s="1">
        <v>0.0</v>
      </c>
    </row>
    <row r="633">
      <c r="A633" s="1" t="s">
        <v>6130</v>
      </c>
      <c r="B633" s="1">
        <v>1.0</v>
      </c>
      <c r="C633" s="1">
        <v>6.9</v>
      </c>
      <c r="D633" s="1">
        <v>6.9</v>
      </c>
      <c r="E633" s="1">
        <v>6.9</v>
      </c>
      <c r="F633" s="1">
        <v>6.9</v>
      </c>
      <c r="G633" s="1">
        <v>6.9</v>
      </c>
      <c r="H633" s="1">
        <v>0.0</v>
      </c>
      <c r="I633" s="1">
        <v>0.0</v>
      </c>
    </row>
    <row r="634">
      <c r="A634" s="1" t="s">
        <v>6550</v>
      </c>
      <c r="B634" s="1">
        <v>1.0</v>
      </c>
      <c r="C634" s="1">
        <v>7.1</v>
      </c>
      <c r="D634" s="1">
        <v>7.1</v>
      </c>
      <c r="E634" s="1">
        <v>7.1</v>
      </c>
      <c r="F634" s="1">
        <v>7.1</v>
      </c>
      <c r="G634" s="1">
        <v>7.1</v>
      </c>
      <c r="H634" s="1">
        <v>0.0</v>
      </c>
      <c r="I634" s="1">
        <v>0.0</v>
      </c>
    </row>
    <row r="635">
      <c r="A635" s="1" t="s">
        <v>3119</v>
      </c>
      <c r="B635" s="1">
        <v>3.0</v>
      </c>
      <c r="C635" s="1">
        <v>19.1</v>
      </c>
      <c r="D635" s="1">
        <v>6.366666666666667</v>
      </c>
      <c r="E635" s="1">
        <v>7.4</v>
      </c>
      <c r="F635" s="1">
        <v>5.3</v>
      </c>
      <c r="G635" s="1">
        <v>6.4</v>
      </c>
      <c r="H635" s="1">
        <v>0.7355555555555565</v>
      </c>
      <c r="I635" s="1">
        <v>0.8576453553512411</v>
      </c>
    </row>
    <row r="636">
      <c r="A636" s="1" t="s">
        <v>2717</v>
      </c>
      <c r="B636" s="1">
        <v>5.0</v>
      </c>
      <c r="C636" s="1">
        <v>28.799999999999997</v>
      </c>
      <c r="D636" s="1">
        <v>5.76</v>
      </c>
      <c r="E636" s="1">
        <v>6.6</v>
      </c>
      <c r="F636" s="1">
        <v>3.3</v>
      </c>
      <c r="G636" s="1">
        <v>6.3</v>
      </c>
      <c r="H636" s="1">
        <v>1.5624000000000002</v>
      </c>
      <c r="I636" s="1">
        <v>1.2499599993599797</v>
      </c>
    </row>
    <row r="637">
      <c r="A637" s="1" t="s">
        <v>941</v>
      </c>
      <c r="B637" s="1">
        <v>14.0</v>
      </c>
      <c r="C637" s="1">
        <v>86.89999999999999</v>
      </c>
      <c r="D637" s="1">
        <v>6.207142857142856</v>
      </c>
      <c r="E637" s="1">
        <v>7.7</v>
      </c>
      <c r="F637" s="1">
        <v>4.2</v>
      </c>
      <c r="G637" s="1">
        <v>6.25</v>
      </c>
      <c r="H637" s="1">
        <v>0.6006632653061226</v>
      </c>
      <c r="I637" s="1">
        <v>0.7750246869010835</v>
      </c>
    </row>
    <row r="638">
      <c r="A638" s="1" t="s">
        <v>2252</v>
      </c>
      <c r="B638" s="1">
        <v>1.0</v>
      </c>
      <c r="C638" s="1">
        <v>6.8</v>
      </c>
      <c r="D638" s="1">
        <v>6.8</v>
      </c>
      <c r="E638" s="1">
        <v>6.8</v>
      </c>
      <c r="F638" s="1">
        <v>6.8</v>
      </c>
      <c r="G638" s="1">
        <v>6.8</v>
      </c>
      <c r="H638" s="1">
        <v>0.0</v>
      </c>
      <c r="I638" s="1">
        <v>0.0</v>
      </c>
    </row>
    <row r="639">
      <c r="A639" s="1" t="s">
        <v>640</v>
      </c>
      <c r="B639" s="1">
        <v>15.0</v>
      </c>
      <c r="C639" s="1">
        <v>100.7</v>
      </c>
      <c r="D639" s="1">
        <v>6.713333333333334</v>
      </c>
      <c r="E639" s="1">
        <v>8.1</v>
      </c>
      <c r="F639" s="1">
        <v>5.6</v>
      </c>
      <c r="G639" s="1">
        <v>6.7</v>
      </c>
      <c r="H639" s="1">
        <v>0.5358222222222223</v>
      </c>
      <c r="I639" s="1">
        <v>0.7319987856699096</v>
      </c>
    </row>
    <row r="640">
      <c r="A640" s="1" t="s">
        <v>6563</v>
      </c>
      <c r="B640" s="1">
        <v>1.0</v>
      </c>
      <c r="C640" s="1">
        <v>6.2</v>
      </c>
      <c r="D640" s="1">
        <v>6.2</v>
      </c>
      <c r="E640" s="1">
        <v>6.2</v>
      </c>
      <c r="F640" s="1">
        <v>6.2</v>
      </c>
      <c r="G640" s="1">
        <v>6.2</v>
      </c>
      <c r="H640" s="1">
        <v>0.0</v>
      </c>
      <c r="I640" s="1">
        <v>0.0</v>
      </c>
    </row>
    <row r="641">
      <c r="A641" s="1" t="s">
        <v>3539</v>
      </c>
      <c r="B641" s="1">
        <v>21.0</v>
      </c>
      <c r="C641" s="1">
        <v>142.2</v>
      </c>
      <c r="D641" s="1">
        <v>6.7714285714285705</v>
      </c>
      <c r="E641" s="1">
        <v>8.0</v>
      </c>
      <c r="F641" s="1">
        <v>2.7</v>
      </c>
      <c r="G641" s="1">
        <v>7.1</v>
      </c>
      <c r="H641" s="1">
        <v>1.3410884353741497</v>
      </c>
      <c r="I641" s="1">
        <v>1.1580537273262195</v>
      </c>
    </row>
    <row r="642">
      <c r="A642" s="1" t="s">
        <v>1190</v>
      </c>
      <c r="B642" s="1">
        <v>2.0</v>
      </c>
      <c r="C642" s="1">
        <v>15.8</v>
      </c>
      <c r="D642" s="1">
        <v>7.9</v>
      </c>
      <c r="E642" s="1">
        <v>8.0</v>
      </c>
      <c r="F642" s="1">
        <v>7.8</v>
      </c>
      <c r="G642" s="1">
        <v>7.9</v>
      </c>
      <c r="H642" s="1">
        <v>0.009999999999999974</v>
      </c>
      <c r="I642" s="1">
        <v>0.09999999999999987</v>
      </c>
    </row>
    <row r="643">
      <c r="A643" s="1" t="s">
        <v>7491</v>
      </c>
      <c r="B643" s="1">
        <v>1.0</v>
      </c>
      <c r="C643" s="1">
        <v>8.3</v>
      </c>
      <c r="D643" s="1">
        <v>8.3</v>
      </c>
      <c r="E643" s="1">
        <v>8.3</v>
      </c>
      <c r="F643" s="1">
        <v>8.3</v>
      </c>
      <c r="G643" s="1">
        <v>8.3</v>
      </c>
      <c r="H643" s="1">
        <v>0.0</v>
      </c>
      <c r="I643" s="1">
        <v>0.0</v>
      </c>
    </row>
    <row r="644">
      <c r="A644" s="1" t="s">
        <v>6263</v>
      </c>
      <c r="B644" s="1">
        <v>1.0</v>
      </c>
      <c r="C644" s="1">
        <v>7.5</v>
      </c>
      <c r="D644" s="1">
        <v>7.5</v>
      </c>
      <c r="E644" s="1">
        <v>7.5</v>
      </c>
      <c r="F644" s="1">
        <v>7.5</v>
      </c>
      <c r="G644" s="1">
        <v>7.5</v>
      </c>
      <c r="H644" s="1">
        <v>0.0</v>
      </c>
      <c r="I644" s="1">
        <v>0.0</v>
      </c>
    </row>
    <row r="645">
      <c r="A645" s="1" t="s">
        <v>7095</v>
      </c>
      <c r="B645" s="1">
        <v>2.0</v>
      </c>
      <c r="C645" s="1">
        <v>15.3</v>
      </c>
      <c r="D645" s="1">
        <v>7.65</v>
      </c>
      <c r="E645" s="1">
        <v>8.1</v>
      </c>
      <c r="F645" s="1">
        <v>7.2</v>
      </c>
      <c r="G645" s="1">
        <v>7.65</v>
      </c>
      <c r="H645" s="1">
        <v>0.20249999999999996</v>
      </c>
      <c r="I645" s="1">
        <v>0.44999999999999996</v>
      </c>
    </row>
    <row r="646">
      <c r="A646" s="1" t="s">
        <v>7511</v>
      </c>
      <c r="B646" s="1">
        <v>2.0</v>
      </c>
      <c r="C646" s="1">
        <v>15.6</v>
      </c>
      <c r="D646" s="1">
        <v>7.8</v>
      </c>
      <c r="E646" s="1">
        <v>8.1</v>
      </c>
      <c r="F646" s="1">
        <v>7.5</v>
      </c>
      <c r="G646" s="1">
        <v>7.8</v>
      </c>
      <c r="H646" s="1">
        <v>0.0899999999999999</v>
      </c>
      <c r="I646" s="1">
        <v>0.2999999999999998</v>
      </c>
    </row>
    <row r="647">
      <c r="A647" s="1" t="s">
        <v>1659</v>
      </c>
      <c r="B647" s="1">
        <v>7.0</v>
      </c>
      <c r="C647" s="1">
        <v>40.199999999999996</v>
      </c>
      <c r="D647" s="1">
        <v>5.742857142857142</v>
      </c>
      <c r="E647" s="1">
        <v>8.5</v>
      </c>
      <c r="F647" s="1">
        <v>1.6</v>
      </c>
      <c r="G647" s="1">
        <v>5.9</v>
      </c>
      <c r="H647" s="1">
        <v>4.682448979591838</v>
      </c>
      <c r="I647" s="1">
        <v>2.163896711858456</v>
      </c>
    </row>
    <row r="648">
      <c r="A648" s="1" t="s">
        <v>7398</v>
      </c>
      <c r="B648" s="1">
        <v>3.0</v>
      </c>
      <c r="C648" s="1">
        <v>23.5</v>
      </c>
      <c r="D648" s="1">
        <v>7.833333333333333</v>
      </c>
      <c r="E648" s="1">
        <v>8.4</v>
      </c>
      <c r="F648" s="1">
        <v>7.3</v>
      </c>
      <c r="G648" s="1">
        <v>7.8</v>
      </c>
      <c r="H648" s="1">
        <v>0.2022222222222226</v>
      </c>
      <c r="I648" s="1">
        <v>0.44969125210773514</v>
      </c>
    </row>
    <row r="649">
      <c r="A649" s="1" t="s">
        <v>7090</v>
      </c>
      <c r="B649" s="1">
        <v>1.0</v>
      </c>
      <c r="C649" s="1">
        <v>8.3</v>
      </c>
      <c r="D649" s="1">
        <v>8.3</v>
      </c>
      <c r="E649" s="1">
        <v>8.3</v>
      </c>
      <c r="F649" s="1">
        <v>8.3</v>
      </c>
      <c r="G649" s="1">
        <v>8.3</v>
      </c>
      <c r="H649" s="1">
        <v>0.0</v>
      </c>
      <c r="I649" s="1">
        <v>0.0</v>
      </c>
    </row>
    <row r="650">
      <c r="A650" s="1" t="s">
        <v>1397</v>
      </c>
      <c r="B650" s="1">
        <v>153.0</v>
      </c>
      <c r="C650" s="1">
        <v>1077.4000000000003</v>
      </c>
      <c r="D650" s="1">
        <v>7.04183006535948</v>
      </c>
      <c r="E650" s="1">
        <v>8.8</v>
      </c>
      <c r="F650" s="1">
        <v>3.4</v>
      </c>
      <c r="G650" s="1">
        <v>7.2</v>
      </c>
      <c r="H650" s="1">
        <v>0.6825639711222177</v>
      </c>
      <c r="I650" s="1">
        <v>0.826174298270176</v>
      </c>
    </row>
    <row r="651">
      <c r="A651" s="1" t="s">
        <v>2856</v>
      </c>
      <c r="B651" s="1">
        <v>8.0</v>
      </c>
      <c r="C651" s="1">
        <v>55.3</v>
      </c>
      <c r="D651" s="1">
        <v>6.9125</v>
      </c>
      <c r="E651" s="1">
        <v>8.5</v>
      </c>
      <c r="F651" s="1">
        <v>6.3</v>
      </c>
      <c r="G651" s="1">
        <v>6.65</v>
      </c>
      <c r="H651" s="1">
        <v>0.5185937499999999</v>
      </c>
      <c r="I651" s="1">
        <v>0.7201345360417037</v>
      </c>
    </row>
    <row r="652">
      <c r="A652" s="1" t="s">
        <v>2337</v>
      </c>
      <c r="B652" s="1">
        <v>2.0</v>
      </c>
      <c r="C652" s="1">
        <v>12.7</v>
      </c>
      <c r="D652" s="1">
        <v>6.35</v>
      </c>
      <c r="E652" s="1">
        <v>6.8</v>
      </c>
      <c r="F652" s="1">
        <v>5.9</v>
      </c>
      <c r="G652" s="1">
        <v>6.35</v>
      </c>
      <c r="H652" s="1">
        <v>0.20249999999999996</v>
      </c>
      <c r="I652" s="1">
        <v>0.44999999999999996</v>
      </c>
    </row>
    <row r="653">
      <c r="A653" s="1" t="s">
        <v>843</v>
      </c>
      <c r="B653" s="1">
        <v>3.0</v>
      </c>
      <c r="C653" s="1">
        <v>20.7</v>
      </c>
      <c r="D653" s="1">
        <v>6.8999999999999995</v>
      </c>
      <c r="E653" s="1">
        <v>7.0</v>
      </c>
      <c r="F653" s="1">
        <v>6.7</v>
      </c>
      <c r="G653" s="1">
        <v>7.0</v>
      </c>
      <c r="H653" s="1">
        <v>0.019999999999999976</v>
      </c>
      <c r="I653" s="1">
        <v>0.14142135623730942</v>
      </c>
    </row>
    <row r="654">
      <c r="A654" s="1" t="s">
        <v>4669</v>
      </c>
      <c r="B654" s="1">
        <v>1.0</v>
      </c>
      <c r="C654" s="1">
        <v>4.4</v>
      </c>
      <c r="D654" s="1">
        <v>4.4</v>
      </c>
      <c r="E654" s="1">
        <v>4.4</v>
      </c>
      <c r="F654" s="1">
        <v>4.4</v>
      </c>
      <c r="G654" s="1">
        <v>4.4</v>
      </c>
      <c r="H654" s="1">
        <v>0.0</v>
      </c>
      <c r="I654" s="1">
        <v>0.0</v>
      </c>
    </row>
    <row r="655">
      <c r="A655" s="1" t="s">
        <v>4168</v>
      </c>
      <c r="B655" s="1">
        <v>1.0</v>
      </c>
      <c r="C655" s="1">
        <v>5.8</v>
      </c>
      <c r="D655" s="1">
        <v>5.8</v>
      </c>
      <c r="E655" s="1">
        <v>5.8</v>
      </c>
      <c r="F655" s="1">
        <v>5.8</v>
      </c>
      <c r="G655" s="1">
        <v>5.8</v>
      </c>
      <c r="H655" s="1">
        <v>0.0</v>
      </c>
      <c r="I655" s="1">
        <v>0.0</v>
      </c>
    </row>
    <row r="656">
      <c r="A656" s="1" t="s">
        <v>5627</v>
      </c>
      <c r="B656" s="1">
        <v>1.0</v>
      </c>
      <c r="C656" s="1">
        <v>7.5</v>
      </c>
      <c r="D656" s="1">
        <v>7.5</v>
      </c>
      <c r="E656" s="1">
        <v>7.5</v>
      </c>
      <c r="F656" s="1">
        <v>7.5</v>
      </c>
      <c r="G656" s="1">
        <v>7.5</v>
      </c>
      <c r="H656" s="1">
        <v>0.0</v>
      </c>
      <c r="I656" s="1">
        <v>0.0</v>
      </c>
    </row>
    <row r="657">
      <c r="A657" s="1" t="s">
        <v>4679</v>
      </c>
      <c r="B657" s="1">
        <v>2.0</v>
      </c>
      <c r="C657" s="1">
        <v>15.9</v>
      </c>
      <c r="D657" s="1">
        <v>7.95</v>
      </c>
      <c r="E657" s="1">
        <v>8.0</v>
      </c>
      <c r="F657" s="1">
        <v>7.9</v>
      </c>
      <c r="G657" s="1">
        <v>7.95</v>
      </c>
      <c r="H657" s="1">
        <v>0.0024999999999999823</v>
      </c>
      <c r="I657" s="1">
        <v>0.04999999999999982</v>
      </c>
    </row>
    <row r="658">
      <c r="A658" s="1" t="s">
        <v>4887</v>
      </c>
      <c r="B658" s="1">
        <v>2.0</v>
      </c>
      <c r="C658" s="1">
        <v>14.0</v>
      </c>
      <c r="D658" s="1">
        <v>7.0</v>
      </c>
      <c r="E658" s="1">
        <v>7.3</v>
      </c>
      <c r="F658" s="1">
        <v>6.7</v>
      </c>
      <c r="G658" s="1">
        <v>7.0</v>
      </c>
      <c r="H658" s="1">
        <v>0.0899999999999999</v>
      </c>
      <c r="I658" s="1">
        <v>0.2999999999999998</v>
      </c>
    </row>
    <row r="659">
      <c r="A659" s="1" t="s">
        <v>3165</v>
      </c>
      <c r="B659" s="1">
        <v>4.0</v>
      </c>
      <c r="C659" s="1">
        <v>27.6</v>
      </c>
      <c r="D659" s="1">
        <v>6.9</v>
      </c>
      <c r="E659" s="1">
        <v>7.0</v>
      </c>
      <c r="F659" s="1">
        <v>6.7</v>
      </c>
      <c r="G659" s="1">
        <v>6.95</v>
      </c>
      <c r="H659" s="1">
        <v>0.014999999999999986</v>
      </c>
      <c r="I659" s="1">
        <v>0.12247448713915884</v>
      </c>
    </row>
    <row r="660">
      <c r="A660" s="1" t="s">
        <v>2151</v>
      </c>
      <c r="B660" s="1">
        <v>6.0</v>
      </c>
      <c r="C660" s="1">
        <v>40.9</v>
      </c>
      <c r="D660" s="1">
        <v>6.816666666666666</v>
      </c>
      <c r="E660" s="1">
        <v>7.3</v>
      </c>
      <c r="F660" s="1">
        <v>6.4</v>
      </c>
      <c r="G660" s="1">
        <v>6.7</v>
      </c>
      <c r="H660" s="1">
        <v>0.1280555555555555</v>
      </c>
      <c r="I660" s="1">
        <v>0.35784850922639805</v>
      </c>
    </row>
    <row r="661">
      <c r="A661" s="1" t="s">
        <v>2047</v>
      </c>
      <c r="B661" s="1">
        <v>4.0</v>
      </c>
      <c r="C661" s="1">
        <v>24.6</v>
      </c>
      <c r="D661" s="1">
        <v>6.15</v>
      </c>
      <c r="E661" s="1">
        <v>7.6</v>
      </c>
      <c r="F661" s="1">
        <v>5.2</v>
      </c>
      <c r="G661" s="1">
        <v>5.9</v>
      </c>
      <c r="H661" s="1">
        <v>0.7825</v>
      </c>
      <c r="I661" s="1">
        <v>0.8845903006477066</v>
      </c>
    </row>
    <row r="662">
      <c r="A662" s="1" t="s">
        <v>4357</v>
      </c>
      <c r="B662" s="1">
        <v>1.0</v>
      </c>
      <c r="C662" s="1">
        <v>7.2</v>
      </c>
      <c r="D662" s="1">
        <v>7.2</v>
      </c>
      <c r="E662" s="1">
        <v>7.2</v>
      </c>
      <c r="F662" s="1">
        <v>7.2</v>
      </c>
      <c r="G662" s="1">
        <v>7.2</v>
      </c>
      <c r="H662" s="1">
        <v>0.0</v>
      </c>
      <c r="I662" s="1">
        <v>0.0</v>
      </c>
    </row>
    <row r="663">
      <c r="A663" s="1" t="s">
        <v>888</v>
      </c>
      <c r="B663" s="1">
        <v>3.0</v>
      </c>
      <c r="C663" s="1">
        <v>16.2</v>
      </c>
      <c r="D663" s="1">
        <v>5.3999999999999995</v>
      </c>
      <c r="E663" s="1">
        <v>6.6</v>
      </c>
      <c r="F663" s="1">
        <v>4.8</v>
      </c>
      <c r="G663" s="1">
        <v>4.8</v>
      </c>
      <c r="H663" s="1">
        <v>0.7199999999999994</v>
      </c>
      <c r="I663" s="1">
        <v>0.8485281374238567</v>
      </c>
    </row>
    <row r="664">
      <c r="A664" s="1" t="s">
        <v>387</v>
      </c>
      <c r="B664" s="1">
        <v>4.0</v>
      </c>
      <c r="C664" s="1">
        <v>23.5</v>
      </c>
      <c r="D664" s="1">
        <v>5.875</v>
      </c>
      <c r="E664" s="1">
        <v>6.4</v>
      </c>
      <c r="F664" s="1">
        <v>5.1</v>
      </c>
      <c r="G664" s="1">
        <v>6.0</v>
      </c>
      <c r="H664" s="1">
        <v>0.24687500000000023</v>
      </c>
      <c r="I664" s="1">
        <v>0.496865172858795</v>
      </c>
    </row>
    <row r="665">
      <c r="A665" s="1" t="s">
        <v>5525</v>
      </c>
      <c r="B665" s="1">
        <v>1.0</v>
      </c>
      <c r="C665" s="1">
        <v>6.8</v>
      </c>
      <c r="D665" s="1">
        <v>6.8</v>
      </c>
      <c r="E665" s="1">
        <v>6.8</v>
      </c>
      <c r="F665" s="1">
        <v>6.8</v>
      </c>
      <c r="G665" s="1">
        <v>6.8</v>
      </c>
      <c r="H665" s="1">
        <v>0.0</v>
      </c>
      <c r="I665" s="1">
        <v>0.0</v>
      </c>
    </row>
    <row r="666">
      <c r="A666" s="1" t="s">
        <v>2353</v>
      </c>
      <c r="B666" s="1">
        <v>2.0</v>
      </c>
      <c r="C666" s="1">
        <v>14.8</v>
      </c>
      <c r="D666" s="1">
        <v>7.4</v>
      </c>
      <c r="E666" s="1">
        <v>7.4</v>
      </c>
      <c r="F666" s="1">
        <v>7.4</v>
      </c>
      <c r="G666" s="1">
        <v>7.4</v>
      </c>
      <c r="H666" s="1">
        <v>0.0</v>
      </c>
      <c r="I666" s="1">
        <v>0.0</v>
      </c>
    </row>
    <row r="667">
      <c r="A667" s="1" t="s">
        <v>1789</v>
      </c>
      <c r="B667" s="1">
        <v>1.0</v>
      </c>
      <c r="C667" s="1">
        <v>6.2</v>
      </c>
      <c r="D667" s="1">
        <v>6.2</v>
      </c>
      <c r="E667" s="1">
        <v>6.2</v>
      </c>
      <c r="F667" s="1">
        <v>6.2</v>
      </c>
      <c r="G667" s="1">
        <v>6.2</v>
      </c>
      <c r="H667" s="1">
        <v>0.0</v>
      </c>
      <c r="I667" s="1">
        <v>0.0</v>
      </c>
    </row>
    <row r="668">
      <c r="A668" s="1" t="s">
        <v>1776</v>
      </c>
      <c r="B668" s="1">
        <v>1.0</v>
      </c>
      <c r="C668" s="1">
        <v>6.1</v>
      </c>
      <c r="D668" s="1">
        <v>6.1</v>
      </c>
      <c r="E668" s="1">
        <v>6.1</v>
      </c>
      <c r="F668" s="1">
        <v>6.1</v>
      </c>
      <c r="G668" s="1">
        <v>6.1</v>
      </c>
      <c r="H668" s="1">
        <v>0.0</v>
      </c>
      <c r="I668" s="1">
        <v>0.0</v>
      </c>
    </row>
    <row r="669">
      <c r="A669" s="1" t="s">
        <v>1373</v>
      </c>
      <c r="B669" s="1">
        <v>2.0</v>
      </c>
      <c r="C669" s="1">
        <v>11.2</v>
      </c>
      <c r="D669" s="1">
        <v>5.6</v>
      </c>
      <c r="E669" s="1">
        <v>5.6</v>
      </c>
      <c r="F669" s="1">
        <v>5.6</v>
      </c>
      <c r="G669" s="1">
        <v>5.6</v>
      </c>
      <c r="H669" s="1">
        <v>0.0</v>
      </c>
      <c r="I669" s="1">
        <v>0.0</v>
      </c>
    </row>
    <row r="670">
      <c r="A670" s="1" t="s">
        <v>297</v>
      </c>
      <c r="B670" s="1">
        <v>12.0</v>
      </c>
      <c r="C670" s="1">
        <v>79.1</v>
      </c>
      <c r="D670" s="1">
        <v>6.591666666666666</v>
      </c>
      <c r="E670" s="1">
        <v>7.8</v>
      </c>
      <c r="F670" s="1">
        <v>5.2</v>
      </c>
      <c r="G670" s="1">
        <v>6.75</v>
      </c>
      <c r="H670" s="1">
        <v>0.7324305555555554</v>
      </c>
      <c r="I670" s="1">
        <v>0.8558215675919574</v>
      </c>
    </row>
    <row r="671">
      <c r="A671" s="1" t="s">
        <v>2771</v>
      </c>
      <c r="B671" s="1">
        <v>3.0</v>
      </c>
      <c r="C671" s="1">
        <v>21.8</v>
      </c>
      <c r="D671" s="1">
        <v>7.266666666666667</v>
      </c>
      <c r="E671" s="1">
        <v>8.3</v>
      </c>
      <c r="F671" s="1">
        <v>6.4</v>
      </c>
      <c r="G671" s="1">
        <v>7.1</v>
      </c>
      <c r="H671" s="1">
        <v>0.615555555555556</v>
      </c>
      <c r="I671" s="1">
        <v>0.7845734863959882</v>
      </c>
    </row>
    <row r="672">
      <c r="A672" s="1" t="s">
        <v>4026</v>
      </c>
      <c r="B672" s="1">
        <v>1.0</v>
      </c>
      <c r="C672" s="1">
        <v>7.0</v>
      </c>
      <c r="D672" s="1">
        <v>7.0</v>
      </c>
      <c r="E672" s="1">
        <v>7.0</v>
      </c>
      <c r="F672" s="1">
        <v>7.0</v>
      </c>
      <c r="G672" s="1">
        <v>7.0</v>
      </c>
      <c r="H672" s="1">
        <v>0.0</v>
      </c>
      <c r="I672" s="1">
        <v>0.0</v>
      </c>
    </row>
    <row r="673">
      <c r="A673" s="1" t="s">
        <v>7458</v>
      </c>
      <c r="B673" s="1">
        <v>1.0</v>
      </c>
      <c r="C673" s="1">
        <v>5.6</v>
      </c>
      <c r="D673" s="1">
        <v>5.6</v>
      </c>
      <c r="E673" s="1">
        <v>5.6</v>
      </c>
      <c r="F673" s="1">
        <v>5.6</v>
      </c>
      <c r="G673" s="1">
        <v>5.6</v>
      </c>
      <c r="H673" s="1">
        <v>0.0</v>
      </c>
      <c r="I673" s="1">
        <v>0.0</v>
      </c>
    </row>
    <row r="674">
      <c r="A674" s="1" t="s">
        <v>1760</v>
      </c>
      <c r="B674" s="1">
        <v>1.0</v>
      </c>
      <c r="C674" s="1">
        <v>6.7</v>
      </c>
      <c r="D674" s="1">
        <v>6.7</v>
      </c>
      <c r="E674" s="1">
        <v>6.7</v>
      </c>
      <c r="F674" s="1">
        <v>6.7</v>
      </c>
      <c r="G674" s="1">
        <v>6.7</v>
      </c>
      <c r="H674" s="1">
        <v>0.0</v>
      </c>
      <c r="I674" s="1">
        <v>0.0</v>
      </c>
    </row>
    <row r="675">
      <c r="A675" s="1" t="s">
        <v>846</v>
      </c>
      <c r="B675" s="1">
        <v>3.0</v>
      </c>
      <c r="C675" s="1">
        <v>18.9</v>
      </c>
      <c r="D675" s="1">
        <v>6.3</v>
      </c>
      <c r="E675" s="1">
        <v>6.7</v>
      </c>
      <c r="F675" s="1">
        <v>5.5</v>
      </c>
      <c r="G675" s="1">
        <v>6.7</v>
      </c>
      <c r="H675" s="1">
        <v>0.32</v>
      </c>
      <c r="I675" s="1">
        <v>0.565685424949238</v>
      </c>
    </row>
    <row r="676">
      <c r="A676" s="1" t="s">
        <v>4781</v>
      </c>
      <c r="B676" s="1">
        <v>1.0</v>
      </c>
      <c r="C676" s="1">
        <v>8.2</v>
      </c>
      <c r="D676" s="1">
        <v>8.2</v>
      </c>
      <c r="E676" s="1">
        <v>8.2</v>
      </c>
      <c r="F676" s="1">
        <v>8.2</v>
      </c>
      <c r="G676" s="1">
        <v>8.2</v>
      </c>
      <c r="H676" s="1">
        <v>0.0</v>
      </c>
      <c r="I676" s="1">
        <v>0.0</v>
      </c>
    </row>
    <row r="677">
      <c r="A677" s="1" t="s">
        <v>2606</v>
      </c>
      <c r="B677" s="1">
        <v>8.0</v>
      </c>
      <c r="C677" s="1">
        <v>54.59999999999999</v>
      </c>
      <c r="D677" s="1">
        <v>6.824999999999998</v>
      </c>
      <c r="E677" s="1">
        <v>7.2</v>
      </c>
      <c r="F677" s="1">
        <v>6.1</v>
      </c>
      <c r="G677" s="1">
        <v>6.8</v>
      </c>
      <c r="H677" s="1">
        <v>0.10687500000000008</v>
      </c>
      <c r="I677" s="1">
        <v>0.32691742076555064</v>
      </c>
    </row>
    <row r="678">
      <c r="A678" s="1" t="s">
        <v>1991</v>
      </c>
      <c r="B678" s="1">
        <v>1.0</v>
      </c>
      <c r="C678" s="1">
        <v>5.9</v>
      </c>
      <c r="D678" s="1">
        <v>5.9</v>
      </c>
      <c r="E678" s="1">
        <v>5.9</v>
      </c>
      <c r="F678" s="1">
        <v>5.9</v>
      </c>
      <c r="G678" s="1">
        <v>5.9</v>
      </c>
      <c r="H678" s="1">
        <v>0.0</v>
      </c>
      <c r="I678" s="1">
        <v>0.0</v>
      </c>
    </row>
    <row r="679">
      <c r="A679" s="1" t="s">
        <v>4083</v>
      </c>
      <c r="B679" s="1">
        <v>1.0</v>
      </c>
      <c r="C679" s="1">
        <v>7.8</v>
      </c>
      <c r="D679" s="1">
        <v>7.8</v>
      </c>
      <c r="E679" s="1">
        <v>7.8</v>
      </c>
      <c r="F679" s="1">
        <v>7.8</v>
      </c>
      <c r="G679" s="1">
        <v>7.8</v>
      </c>
      <c r="H679" s="1">
        <v>0.0</v>
      </c>
      <c r="I679" s="1">
        <v>0.0</v>
      </c>
    </row>
    <row r="680">
      <c r="A680" s="1" t="s">
        <v>1287</v>
      </c>
      <c r="B680" s="1">
        <v>1.0</v>
      </c>
      <c r="C680" s="1">
        <v>6.7</v>
      </c>
      <c r="D680" s="1">
        <v>6.7</v>
      </c>
      <c r="E680" s="1">
        <v>6.7</v>
      </c>
      <c r="F680" s="1">
        <v>6.7</v>
      </c>
      <c r="G680" s="1">
        <v>6.7</v>
      </c>
      <c r="H680" s="1">
        <v>0.0</v>
      </c>
      <c r="I680" s="1">
        <v>0.0</v>
      </c>
    </row>
    <row r="681">
      <c r="A681" s="1" t="s">
        <v>816</v>
      </c>
      <c r="B681" s="1">
        <v>3.0</v>
      </c>
      <c r="C681" s="1">
        <v>22.5</v>
      </c>
      <c r="D681" s="1">
        <v>7.5</v>
      </c>
      <c r="E681" s="1">
        <v>8.2</v>
      </c>
      <c r="F681" s="1">
        <v>6.7</v>
      </c>
      <c r="G681" s="1">
        <v>7.6</v>
      </c>
      <c r="H681" s="1">
        <v>0.37999999999999945</v>
      </c>
      <c r="I681" s="1">
        <v>0.6164414002968972</v>
      </c>
    </row>
    <row r="682">
      <c r="A682" s="1" t="s">
        <v>977</v>
      </c>
      <c r="B682" s="1">
        <v>2.0</v>
      </c>
      <c r="C682" s="1">
        <v>13.5</v>
      </c>
      <c r="D682" s="1">
        <v>6.75</v>
      </c>
      <c r="E682" s="1">
        <v>7.3</v>
      </c>
      <c r="F682" s="1">
        <v>6.2</v>
      </c>
      <c r="G682" s="1">
        <v>6.75</v>
      </c>
      <c r="H682" s="1">
        <v>0.3024999999999998</v>
      </c>
      <c r="I682" s="1">
        <v>0.5499999999999998</v>
      </c>
    </row>
    <row r="683">
      <c r="A683" s="1" t="s">
        <v>1160</v>
      </c>
      <c r="B683" s="1">
        <v>8.0</v>
      </c>
      <c r="C683" s="1">
        <v>58.4</v>
      </c>
      <c r="D683" s="1">
        <v>7.3</v>
      </c>
      <c r="E683" s="1">
        <v>8.0</v>
      </c>
      <c r="F683" s="1">
        <v>6.0</v>
      </c>
      <c r="G683" s="1">
        <v>7.5</v>
      </c>
      <c r="H683" s="1">
        <v>0.32749999999999996</v>
      </c>
      <c r="I683" s="1">
        <v>0.5722761571129799</v>
      </c>
    </row>
    <row r="684">
      <c r="A684" s="1" t="s">
        <v>923</v>
      </c>
      <c r="B684" s="1">
        <v>4.0</v>
      </c>
      <c r="C684" s="1">
        <v>28.7</v>
      </c>
      <c r="D684" s="1">
        <v>7.175</v>
      </c>
      <c r="E684" s="1">
        <v>7.6</v>
      </c>
      <c r="F684" s="1">
        <v>6.7</v>
      </c>
      <c r="G684" s="1">
        <v>7.199999999999999</v>
      </c>
      <c r="H684" s="1">
        <v>0.1068749999999997</v>
      </c>
      <c r="I684" s="1">
        <v>0.3269174207655501</v>
      </c>
    </row>
    <row r="685">
      <c r="A685" s="1" t="s">
        <v>826</v>
      </c>
      <c r="B685" s="1">
        <v>17.0</v>
      </c>
      <c r="C685" s="1">
        <v>122.80000000000001</v>
      </c>
      <c r="D685" s="1">
        <v>7.223529411764707</v>
      </c>
      <c r="E685" s="1">
        <v>8.1</v>
      </c>
      <c r="F685" s="1">
        <v>5.9</v>
      </c>
      <c r="G685" s="1">
        <v>7.6</v>
      </c>
      <c r="H685" s="1">
        <v>0.5170934256055364</v>
      </c>
      <c r="I685" s="1">
        <v>0.7190920842322883</v>
      </c>
    </row>
    <row r="686">
      <c r="A686" s="1" t="s">
        <v>871</v>
      </c>
      <c r="B686" s="1">
        <v>1.0</v>
      </c>
      <c r="C686" s="1">
        <v>6.0</v>
      </c>
      <c r="D686" s="1">
        <v>6.0</v>
      </c>
      <c r="E686" s="1">
        <v>6.0</v>
      </c>
      <c r="F686" s="1">
        <v>6.0</v>
      </c>
      <c r="G686" s="1">
        <v>6.0</v>
      </c>
      <c r="H686" s="1">
        <v>0.0</v>
      </c>
      <c r="I686" s="1">
        <v>0.0</v>
      </c>
    </row>
    <row r="687">
      <c r="A687" s="1" t="s">
        <v>6003</v>
      </c>
      <c r="B687" s="1">
        <v>3.0</v>
      </c>
      <c r="C687" s="1">
        <v>19.2</v>
      </c>
      <c r="D687" s="1">
        <v>6.3999999999999995</v>
      </c>
      <c r="E687" s="1">
        <v>6.9</v>
      </c>
      <c r="F687" s="1">
        <v>5.6</v>
      </c>
      <c r="G687" s="1">
        <v>6.7</v>
      </c>
      <c r="H687" s="1">
        <v>0.326666666666667</v>
      </c>
      <c r="I687" s="1">
        <v>0.5715476066494085</v>
      </c>
    </row>
    <row r="688">
      <c r="A688" s="1" t="s">
        <v>6417</v>
      </c>
      <c r="B688" s="1">
        <v>1.0</v>
      </c>
      <c r="C688" s="1">
        <v>7.3</v>
      </c>
      <c r="D688" s="1">
        <v>7.3</v>
      </c>
      <c r="E688" s="1">
        <v>7.3</v>
      </c>
      <c r="F688" s="1">
        <v>7.3</v>
      </c>
      <c r="G688" s="1">
        <v>7.3</v>
      </c>
      <c r="H688" s="1">
        <v>0.0</v>
      </c>
      <c r="I688" s="1">
        <v>0.0</v>
      </c>
    </row>
    <row r="689">
      <c r="A689" s="1" t="s">
        <v>2449</v>
      </c>
      <c r="B689" s="1">
        <v>11.0</v>
      </c>
      <c r="C689" s="1">
        <v>60.099999999999994</v>
      </c>
      <c r="D689" s="1">
        <v>5.463636363636363</v>
      </c>
      <c r="E689" s="1">
        <v>6.5</v>
      </c>
      <c r="F689" s="1">
        <v>3.9</v>
      </c>
      <c r="G689" s="1">
        <v>5.9</v>
      </c>
      <c r="H689" s="1">
        <v>0.6077685950413226</v>
      </c>
      <c r="I689" s="1">
        <v>0.7795951481643038</v>
      </c>
    </row>
    <row r="690">
      <c r="A690" s="1" t="s">
        <v>1387</v>
      </c>
      <c r="B690" s="1">
        <v>2.0</v>
      </c>
      <c r="C690" s="1">
        <v>12.0</v>
      </c>
      <c r="D690" s="1">
        <v>6.0</v>
      </c>
      <c r="E690" s="1">
        <v>6.2</v>
      </c>
      <c r="F690" s="1">
        <v>5.8</v>
      </c>
      <c r="G690" s="1">
        <v>6.0</v>
      </c>
      <c r="H690" s="1">
        <v>0.04000000000000007</v>
      </c>
      <c r="I690" s="1">
        <v>0.20000000000000018</v>
      </c>
    </row>
    <row r="691">
      <c r="A691" s="1" t="s">
        <v>339</v>
      </c>
      <c r="B691" s="1">
        <v>4.0</v>
      </c>
      <c r="C691" s="1">
        <v>26.5</v>
      </c>
      <c r="D691" s="1">
        <v>6.625</v>
      </c>
      <c r="E691" s="1">
        <v>7.2</v>
      </c>
      <c r="F691" s="1">
        <v>5.8</v>
      </c>
      <c r="G691" s="1">
        <v>6.75</v>
      </c>
      <c r="H691" s="1">
        <v>0.2918750000000001</v>
      </c>
      <c r="I691" s="1">
        <v>0.5402545696243578</v>
      </c>
    </row>
    <row r="692">
      <c r="A692" s="1" t="s">
        <v>1493</v>
      </c>
      <c r="B692" s="1">
        <v>8.0</v>
      </c>
      <c r="C692" s="1">
        <v>47.400000000000006</v>
      </c>
      <c r="D692" s="1">
        <v>5.925000000000001</v>
      </c>
      <c r="E692" s="1">
        <v>7.6</v>
      </c>
      <c r="F692" s="1">
        <v>4.7</v>
      </c>
      <c r="G692" s="1">
        <v>6.0</v>
      </c>
      <c r="H692" s="1">
        <v>0.7868750000000002</v>
      </c>
      <c r="I692" s="1">
        <v>0.8870597499605087</v>
      </c>
    </row>
    <row r="693">
      <c r="A693" s="1" t="s">
        <v>1799</v>
      </c>
      <c r="B693" s="1">
        <v>9.0</v>
      </c>
      <c r="C693" s="1">
        <v>47.699999999999996</v>
      </c>
      <c r="D693" s="1">
        <v>5.3</v>
      </c>
      <c r="E693" s="1">
        <v>6.8</v>
      </c>
      <c r="F693" s="1">
        <v>3.8</v>
      </c>
      <c r="G693" s="1">
        <v>5.6</v>
      </c>
      <c r="H693" s="1">
        <v>0.9911111111111109</v>
      </c>
      <c r="I693" s="1">
        <v>0.9955456348712052</v>
      </c>
    </row>
    <row r="694">
      <c r="A694" s="1" t="s">
        <v>2476</v>
      </c>
      <c r="B694" s="1">
        <v>22.0</v>
      </c>
      <c r="C694" s="1">
        <v>146.00000000000003</v>
      </c>
      <c r="D694" s="1">
        <v>6.636363636363638</v>
      </c>
      <c r="E694" s="1">
        <v>8.5</v>
      </c>
      <c r="F694" s="1">
        <v>3.5</v>
      </c>
      <c r="G694" s="1">
        <v>6.9</v>
      </c>
      <c r="H694" s="1">
        <v>1.154132231404959</v>
      </c>
      <c r="I694" s="1">
        <v>1.0743054646630812</v>
      </c>
    </row>
    <row r="695">
      <c r="A695" s="1" t="s">
        <v>1260</v>
      </c>
      <c r="B695" s="1">
        <v>1.0</v>
      </c>
      <c r="C695" s="1">
        <v>6.5</v>
      </c>
      <c r="D695" s="1">
        <v>6.5</v>
      </c>
      <c r="E695" s="1">
        <v>6.5</v>
      </c>
      <c r="F695" s="1">
        <v>6.5</v>
      </c>
      <c r="G695" s="1">
        <v>6.5</v>
      </c>
      <c r="H695" s="1">
        <v>0.0</v>
      </c>
      <c r="I695" s="1">
        <v>0.0</v>
      </c>
    </row>
    <row r="696">
      <c r="A696" s="1" t="s">
        <v>1957</v>
      </c>
      <c r="B696" s="1">
        <v>2.0</v>
      </c>
      <c r="C696" s="1">
        <v>12.600000000000001</v>
      </c>
      <c r="D696" s="1">
        <v>6.300000000000001</v>
      </c>
      <c r="E696" s="1">
        <v>6.4</v>
      </c>
      <c r="F696" s="1">
        <v>6.2</v>
      </c>
      <c r="G696" s="1">
        <v>6.300000000000001</v>
      </c>
      <c r="H696" s="1">
        <v>0.010000000000000063</v>
      </c>
      <c r="I696" s="1">
        <v>0.10000000000000031</v>
      </c>
    </row>
    <row r="697">
      <c r="A697" s="1" t="s">
        <v>5739</v>
      </c>
      <c r="B697" s="1">
        <v>1.0</v>
      </c>
      <c r="C697" s="1">
        <v>7.7</v>
      </c>
      <c r="D697" s="1">
        <v>7.7</v>
      </c>
      <c r="E697" s="1">
        <v>7.7</v>
      </c>
      <c r="F697" s="1">
        <v>7.7</v>
      </c>
      <c r="G697" s="1">
        <v>7.7</v>
      </c>
      <c r="H697" s="1">
        <v>0.0</v>
      </c>
      <c r="I697" s="1">
        <v>0.0</v>
      </c>
    </row>
    <row r="698">
      <c r="A698" s="1" t="s">
        <v>3875</v>
      </c>
      <c r="B698" s="1">
        <v>1.0</v>
      </c>
      <c r="C698" s="1">
        <v>4.9</v>
      </c>
      <c r="D698" s="1">
        <v>4.9</v>
      </c>
      <c r="E698" s="1">
        <v>4.9</v>
      </c>
      <c r="F698" s="1">
        <v>4.9</v>
      </c>
      <c r="G698" s="1">
        <v>4.9</v>
      </c>
      <c r="H698" s="1">
        <v>0.0</v>
      </c>
      <c r="I698" s="1">
        <v>0.0</v>
      </c>
    </row>
    <row r="699">
      <c r="A699" s="1" t="s">
        <v>3112</v>
      </c>
      <c r="B699" s="1">
        <v>16.0</v>
      </c>
      <c r="C699" s="1">
        <v>99.89999999999999</v>
      </c>
      <c r="D699" s="1">
        <v>6.2437499999999995</v>
      </c>
      <c r="E699" s="1">
        <v>7.9</v>
      </c>
      <c r="F699" s="1">
        <v>2.1</v>
      </c>
      <c r="G699" s="1">
        <v>6.5</v>
      </c>
      <c r="H699" s="1">
        <v>1.6362109375000002</v>
      </c>
      <c r="I699" s="1">
        <v>1.2791446116448288</v>
      </c>
    </row>
    <row r="700">
      <c r="A700" s="1" t="s">
        <v>1851</v>
      </c>
      <c r="B700" s="1">
        <v>1.0</v>
      </c>
      <c r="C700" s="1">
        <v>5.9</v>
      </c>
      <c r="D700" s="1">
        <v>5.9</v>
      </c>
      <c r="E700" s="1">
        <v>5.9</v>
      </c>
      <c r="F700" s="1">
        <v>5.9</v>
      </c>
      <c r="G700" s="1">
        <v>5.9</v>
      </c>
      <c r="H700" s="1">
        <v>0.0</v>
      </c>
      <c r="I700" s="1">
        <v>0.0</v>
      </c>
    </row>
    <row r="701">
      <c r="A701" s="1" t="s">
        <v>6601</v>
      </c>
      <c r="B701" s="1">
        <v>2.0</v>
      </c>
      <c r="C701" s="1">
        <v>11.1</v>
      </c>
      <c r="D701" s="1">
        <v>5.55</v>
      </c>
      <c r="E701" s="1">
        <v>7.2</v>
      </c>
      <c r="F701" s="1">
        <v>3.9</v>
      </c>
      <c r="G701" s="1">
        <v>5.55</v>
      </c>
      <c r="H701" s="1">
        <v>2.7225</v>
      </c>
      <c r="I701" s="1">
        <v>1.6500000000000001</v>
      </c>
    </row>
    <row r="702">
      <c r="A702" s="1" t="s">
        <v>1174</v>
      </c>
      <c r="B702" s="1">
        <v>6.0</v>
      </c>
      <c r="C702" s="1">
        <v>42.5</v>
      </c>
      <c r="D702" s="1">
        <v>7.083333333333333</v>
      </c>
      <c r="E702" s="1">
        <v>7.9</v>
      </c>
      <c r="F702" s="1">
        <v>5.8</v>
      </c>
      <c r="G702" s="1">
        <v>7.3</v>
      </c>
      <c r="H702" s="1">
        <v>0.5147222222222227</v>
      </c>
      <c r="I702" s="1">
        <v>0.7174414416676965</v>
      </c>
    </row>
    <row r="703">
      <c r="A703" s="1" t="s">
        <v>1935</v>
      </c>
      <c r="B703" s="1">
        <v>1.0</v>
      </c>
      <c r="C703" s="1">
        <v>7.4</v>
      </c>
      <c r="D703" s="1">
        <v>7.4</v>
      </c>
      <c r="E703" s="1">
        <v>7.4</v>
      </c>
      <c r="F703" s="1">
        <v>7.4</v>
      </c>
      <c r="G703" s="1">
        <v>7.4</v>
      </c>
      <c r="H703" s="1">
        <v>0.0</v>
      </c>
      <c r="I703" s="1">
        <v>0.0</v>
      </c>
    </row>
    <row r="704">
      <c r="A704" s="1" t="s">
        <v>3207</v>
      </c>
      <c r="B704" s="1">
        <v>8.0</v>
      </c>
      <c r="C704" s="1">
        <v>58.0</v>
      </c>
      <c r="D704" s="1">
        <v>7.25</v>
      </c>
      <c r="E704" s="1">
        <v>8.4</v>
      </c>
      <c r="F704" s="1">
        <v>5.4</v>
      </c>
      <c r="G704" s="1">
        <v>7.4</v>
      </c>
      <c r="H704" s="1">
        <v>0.6724999999999999</v>
      </c>
      <c r="I704" s="1">
        <v>0.8200609733428362</v>
      </c>
    </row>
    <row r="705">
      <c r="A705" s="1" t="s">
        <v>1563</v>
      </c>
      <c r="B705" s="1">
        <v>4.0</v>
      </c>
      <c r="C705" s="1">
        <v>25.5</v>
      </c>
      <c r="D705" s="1">
        <v>6.375</v>
      </c>
      <c r="E705" s="1">
        <v>7.2</v>
      </c>
      <c r="F705" s="1">
        <v>5.1</v>
      </c>
      <c r="G705" s="1">
        <v>6.6</v>
      </c>
      <c r="H705" s="1">
        <v>0.6218750000000004</v>
      </c>
      <c r="I705" s="1">
        <v>0.7885905147793755</v>
      </c>
    </row>
    <row r="706">
      <c r="A706" s="1" t="s">
        <v>858</v>
      </c>
      <c r="B706" s="1">
        <v>1.0</v>
      </c>
      <c r="C706" s="1">
        <v>6.3</v>
      </c>
      <c r="D706" s="1">
        <v>6.3</v>
      </c>
      <c r="E706" s="1">
        <v>6.3</v>
      </c>
      <c r="F706" s="1">
        <v>6.3</v>
      </c>
      <c r="G706" s="1">
        <v>6.3</v>
      </c>
      <c r="H706" s="1">
        <v>0.0</v>
      </c>
      <c r="I706" s="1">
        <v>0.0</v>
      </c>
    </row>
    <row r="707">
      <c r="A707" s="1" t="s">
        <v>1344</v>
      </c>
      <c r="B707" s="1">
        <v>10.0</v>
      </c>
      <c r="C707" s="1">
        <v>66.1</v>
      </c>
      <c r="D707" s="1">
        <v>6.609999999999999</v>
      </c>
      <c r="E707" s="1">
        <v>7.6</v>
      </c>
      <c r="F707" s="1">
        <v>5.2</v>
      </c>
      <c r="G707" s="1">
        <v>6.65</v>
      </c>
      <c r="H707" s="1">
        <v>0.4929</v>
      </c>
      <c r="I707" s="1">
        <v>0.702068372738724</v>
      </c>
    </row>
    <row r="708">
      <c r="A708" s="1" t="s">
        <v>4348</v>
      </c>
      <c r="B708" s="1">
        <v>1.0</v>
      </c>
      <c r="C708" s="1">
        <v>7.1</v>
      </c>
      <c r="D708" s="1">
        <v>7.1</v>
      </c>
      <c r="E708" s="1">
        <v>7.1</v>
      </c>
      <c r="F708" s="1">
        <v>7.1</v>
      </c>
      <c r="G708" s="1">
        <v>7.1</v>
      </c>
      <c r="H708" s="1">
        <v>0.0</v>
      </c>
      <c r="I708" s="1">
        <v>0.0</v>
      </c>
    </row>
    <row r="709">
      <c r="A709" s="1" t="s">
        <v>1959</v>
      </c>
      <c r="B709" s="1">
        <v>2.0</v>
      </c>
      <c r="C709" s="1">
        <v>15.5</v>
      </c>
      <c r="D709" s="1">
        <v>7.75</v>
      </c>
      <c r="E709" s="1">
        <v>7.8</v>
      </c>
      <c r="F709" s="1">
        <v>7.7</v>
      </c>
      <c r="G709" s="1">
        <v>7.75</v>
      </c>
      <c r="H709" s="1">
        <v>0.0024999999999999823</v>
      </c>
      <c r="I709" s="1">
        <v>0.04999999999999982</v>
      </c>
    </row>
    <row r="710">
      <c r="A710" s="1" t="s">
        <v>2235</v>
      </c>
      <c r="B710" s="1">
        <v>4.0</v>
      </c>
      <c r="C710" s="1">
        <v>25.200000000000003</v>
      </c>
      <c r="D710" s="1">
        <v>6.300000000000001</v>
      </c>
      <c r="E710" s="1">
        <v>7.9</v>
      </c>
      <c r="F710" s="1">
        <v>4.4</v>
      </c>
      <c r="G710" s="1">
        <v>6.45</v>
      </c>
      <c r="H710" s="1">
        <v>2.005000000000001</v>
      </c>
      <c r="I710" s="1">
        <v>1.4159802258506298</v>
      </c>
    </row>
    <row r="711">
      <c r="A711" s="1" t="s">
        <v>935</v>
      </c>
      <c r="B711" s="1">
        <v>12.0</v>
      </c>
      <c r="C711" s="1">
        <v>82.4</v>
      </c>
      <c r="D711" s="1">
        <v>6.866666666666667</v>
      </c>
      <c r="E711" s="1">
        <v>8.5</v>
      </c>
      <c r="F711" s="1">
        <v>5.9</v>
      </c>
      <c r="G711" s="1">
        <v>6.8</v>
      </c>
      <c r="H711" s="1">
        <v>0.5455555555555556</v>
      </c>
      <c r="I711" s="1">
        <v>0.7386173268720113</v>
      </c>
    </row>
    <row r="712">
      <c r="A712" s="1" t="s">
        <v>808</v>
      </c>
      <c r="B712" s="1">
        <v>30.0</v>
      </c>
      <c r="C712" s="1">
        <v>202.70000000000005</v>
      </c>
      <c r="D712" s="1">
        <v>6.756666666666669</v>
      </c>
      <c r="E712" s="1">
        <v>8.4</v>
      </c>
      <c r="F712" s="1">
        <v>4.6</v>
      </c>
      <c r="G712" s="1">
        <v>6.85</v>
      </c>
      <c r="H712" s="1">
        <v>0.8584555555555552</v>
      </c>
      <c r="I712" s="1">
        <v>0.9265287667177718</v>
      </c>
    </row>
    <row r="713">
      <c r="A713" s="1" t="s">
        <v>6207</v>
      </c>
      <c r="B713" s="1">
        <v>1.0</v>
      </c>
      <c r="C713" s="1">
        <v>8.2</v>
      </c>
      <c r="D713" s="1">
        <v>8.2</v>
      </c>
      <c r="E713" s="1">
        <v>8.2</v>
      </c>
      <c r="F713" s="1">
        <v>8.2</v>
      </c>
      <c r="G713" s="1">
        <v>8.2</v>
      </c>
      <c r="H713" s="1">
        <v>0.0</v>
      </c>
      <c r="I713" s="1">
        <v>0.0</v>
      </c>
    </row>
    <row r="714">
      <c r="A714" s="1" t="s">
        <v>94</v>
      </c>
      <c r="B714" s="1">
        <v>119.0</v>
      </c>
      <c r="C714" s="1">
        <v>827.4000000000002</v>
      </c>
      <c r="D714" s="1">
        <v>6.95294117647059</v>
      </c>
      <c r="E714" s="1">
        <v>8.1</v>
      </c>
      <c r="F714" s="1">
        <v>4.1</v>
      </c>
      <c r="G714" s="1">
        <v>7.1</v>
      </c>
      <c r="H714" s="1">
        <v>0.5534157192288676</v>
      </c>
      <c r="I714" s="1">
        <v>0.7439191617567513</v>
      </c>
    </row>
    <row r="715">
      <c r="A715" s="1" t="s">
        <v>3760</v>
      </c>
      <c r="B715" s="1">
        <v>5.0</v>
      </c>
      <c r="C715" s="1">
        <v>36.2</v>
      </c>
      <c r="D715" s="1">
        <v>7.24</v>
      </c>
      <c r="E715" s="1">
        <v>8.0</v>
      </c>
      <c r="F715" s="1">
        <v>6.5</v>
      </c>
      <c r="G715" s="1">
        <v>7.2</v>
      </c>
      <c r="H715" s="1">
        <v>0.25040000000000007</v>
      </c>
      <c r="I715" s="1">
        <v>0.5003998401278722</v>
      </c>
    </row>
    <row r="716">
      <c r="A716" s="1" t="s">
        <v>6086</v>
      </c>
      <c r="B716" s="1">
        <v>2.0</v>
      </c>
      <c r="C716" s="1">
        <v>12.2</v>
      </c>
      <c r="D716" s="1">
        <v>6.1</v>
      </c>
      <c r="E716" s="1">
        <v>6.3</v>
      </c>
      <c r="F716" s="1">
        <v>5.9</v>
      </c>
      <c r="G716" s="1">
        <v>6.1</v>
      </c>
      <c r="H716" s="1">
        <v>0.03999999999999981</v>
      </c>
      <c r="I716" s="1">
        <v>0.1999999999999995</v>
      </c>
    </row>
    <row r="717">
      <c r="A717" s="1" t="s">
        <v>1994</v>
      </c>
      <c r="B717" s="1">
        <v>6.0</v>
      </c>
      <c r="C717" s="1">
        <v>39.3</v>
      </c>
      <c r="D717" s="1">
        <v>6.55</v>
      </c>
      <c r="E717" s="1">
        <v>7.3</v>
      </c>
      <c r="F717" s="1">
        <v>5.6</v>
      </c>
      <c r="G717" s="1">
        <v>6.65</v>
      </c>
      <c r="H717" s="1">
        <v>0.3958333333333332</v>
      </c>
      <c r="I717" s="1">
        <v>0.6291528696058957</v>
      </c>
    </row>
    <row r="718">
      <c r="A718" s="1" t="s">
        <v>3513</v>
      </c>
      <c r="B718" s="1">
        <v>5.0</v>
      </c>
      <c r="C718" s="1">
        <v>34.0</v>
      </c>
      <c r="D718" s="1">
        <v>6.8</v>
      </c>
      <c r="E718" s="1">
        <v>7.7</v>
      </c>
      <c r="F718" s="1">
        <v>6.2</v>
      </c>
      <c r="G718" s="1">
        <v>6.7</v>
      </c>
      <c r="H718" s="1">
        <v>0.25599999999999995</v>
      </c>
      <c r="I718" s="1">
        <v>0.5059644256269407</v>
      </c>
    </row>
    <row r="719">
      <c r="A719" s="1" t="s">
        <v>2917</v>
      </c>
      <c r="B719" s="1">
        <v>8.0</v>
      </c>
      <c r="C719" s="1">
        <v>54.6</v>
      </c>
      <c r="D719" s="1">
        <v>6.825</v>
      </c>
      <c r="E719" s="1">
        <v>8.1</v>
      </c>
      <c r="F719" s="1">
        <v>4.3</v>
      </c>
      <c r="G719" s="1">
        <v>7.15</v>
      </c>
      <c r="H719" s="1">
        <v>1.3243750000000003</v>
      </c>
      <c r="I719" s="1">
        <v>1.1508149286483906</v>
      </c>
    </row>
    <row r="720">
      <c r="A720" s="1" t="s">
        <v>3072</v>
      </c>
      <c r="B720" s="1">
        <v>2.0</v>
      </c>
      <c r="C720" s="1">
        <v>14.3</v>
      </c>
      <c r="D720" s="1">
        <v>7.15</v>
      </c>
      <c r="E720" s="1">
        <v>7.5</v>
      </c>
      <c r="F720" s="1">
        <v>6.8</v>
      </c>
      <c r="G720" s="1">
        <v>7.15</v>
      </c>
      <c r="H720" s="1">
        <v>0.1224999999999999</v>
      </c>
      <c r="I720" s="1">
        <v>0.34999999999999987</v>
      </c>
    </row>
    <row r="721">
      <c r="A721" s="1" t="s">
        <v>1649</v>
      </c>
      <c r="B721" s="1">
        <v>5.0</v>
      </c>
      <c r="C721" s="1">
        <v>33.2</v>
      </c>
      <c r="D721" s="1">
        <v>6.640000000000001</v>
      </c>
      <c r="E721" s="1">
        <v>7.5</v>
      </c>
      <c r="F721" s="1">
        <v>5.8</v>
      </c>
      <c r="G721" s="1">
        <v>6.5</v>
      </c>
      <c r="H721" s="1">
        <v>0.3103999999999999</v>
      </c>
      <c r="I721" s="1">
        <v>0.5571355310873647</v>
      </c>
    </row>
    <row r="722">
      <c r="A722" s="1" t="s">
        <v>771</v>
      </c>
      <c r="B722" s="1">
        <v>7.0</v>
      </c>
      <c r="C722" s="1">
        <v>51.4</v>
      </c>
      <c r="D722" s="1">
        <v>7.3428571428571425</v>
      </c>
      <c r="E722" s="1">
        <v>8.3</v>
      </c>
      <c r="F722" s="1">
        <v>5.5</v>
      </c>
      <c r="G722" s="1">
        <v>7.5</v>
      </c>
      <c r="H722" s="1">
        <v>0.7081632653061224</v>
      </c>
      <c r="I722" s="1">
        <v>0.8415243700013223</v>
      </c>
    </row>
    <row r="723">
      <c r="A723" s="1" t="s">
        <v>1116</v>
      </c>
      <c r="B723" s="1">
        <v>12.0</v>
      </c>
      <c r="C723" s="1">
        <v>78.4</v>
      </c>
      <c r="D723" s="1">
        <v>6.533333333333334</v>
      </c>
      <c r="E723" s="1">
        <v>8.1</v>
      </c>
      <c r="F723" s="1">
        <v>5.3</v>
      </c>
      <c r="G723" s="1">
        <v>6.550000000000001</v>
      </c>
      <c r="H723" s="1">
        <v>1.018888888888889</v>
      </c>
      <c r="I723" s="1">
        <v>1.0094002619817815</v>
      </c>
    </row>
    <row r="724">
      <c r="A724" s="1" t="s">
        <v>1547</v>
      </c>
      <c r="B724" s="1">
        <v>22.0</v>
      </c>
      <c r="C724" s="1">
        <v>155.2</v>
      </c>
      <c r="D724" s="1">
        <v>7.054545454545454</v>
      </c>
      <c r="E724" s="1">
        <v>8.2</v>
      </c>
      <c r="F724" s="1">
        <v>6.0</v>
      </c>
      <c r="G724" s="1">
        <v>6.9</v>
      </c>
      <c r="H724" s="1">
        <v>0.3824793388429752</v>
      </c>
      <c r="I724" s="1">
        <v>0.6184491400616345</v>
      </c>
    </row>
    <row r="725">
      <c r="A725" s="1" t="s">
        <v>1662</v>
      </c>
      <c r="B725" s="1">
        <v>42.0</v>
      </c>
      <c r="C725" s="1">
        <v>279.29999999999995</v>
      </c>
      <c r="D725" s="1">
        <v>6.649999999999999</v>
      </c>
      <c r="E725" s="1">
        <v>8.5</v>
      </c>
      <c r="F725" s="1">
        <v>3.9</v>
      </c>
      <c r="G725" s="1">
        <v>6.75</v>
      </c>
      <c r="H725" s="1">
        <v>0.7310714285714285</v>
      </c>
      <c r="I725" s="1">
        <v>0.8550271507802711</v>
      </c>
    </row>
    <row r="726">
      <c r="A726" s="1" t="s">
        <v>3029</v>
      </c>
      <c r="B726" s="1">
        <v>2.0</v>
      </c>
      <c r="C726" s="1">
        <v>14.0</v>
      </c>
      <c r="D726" s="1">
        <v>7.0</v>
      </c>
      <c r="E726" s="1">
        <v>7.8</v>
      </c>
      <c r="F726" s="1">
        <v>6.2</v>
      </c>
      <c r="G726" s="1">
        <v>7.0</v>
      </c>
      <c r="H726" s="1">
        <v>0.6399999999999997</v>
      </c>
      <c r="I726" s="1">
        <v>0.7999999999999998</v>
      </c>
    </row>
    <row r="727">
      <c r="A727" s="1" t="s">
        <v>1390</v>
      </c>
      <c r="B727" s="1">
        <v>16.0</v>
      </c>
      <c r="C727" s="1">
        <v>114.6</v>
      </c>
      <c r="D727" s="1">
        <v>7.1625</v>
      </c>
      <c r="E727" s="1">
        <v>8.5</v>
      </c>
      <c r="F727" s="1">
        <v>5.8</v>
      </c>
      <c r="G727" s="1">
        <v>7.300000000000001</v>
      </c>
      <c r="H727" s="1">
        <v>0.5223437500000001</v>
      </c>
      <c r="I727" s="1">
        <v>0.7227335262736883</v>
      </c>
    </row>
    <row r="728">
      <c r="A728" s="1" t="s">
        <v>736</v>
      </c>
      <c r="B728" s="1">
        <v>4.0</v>
      </c>
      <c r="C728" s="1">
        <v>30.0</v>
      </c>
      <c r="D728" s="1">
        <v>7.5</v>
      </c>
      <c r="E728" s="1">
        <v>8.5</v>
      </c>
      <c r="F728" s="1">
        <v>6.6</v>
      </c>
      <c r="G728" s="1">
        <v>7.45</v>
      </c>
      <c r="H728" s="1">
        <v>0.8150000000000005</v>
      </c>
      <c r="I728" s="1">
        <v>0.9027735042633896</v>
      </c>
    </row>
    <row r="729">
      <c r="A729" s="1" t="s">
        <v>4511</v>
      </c>
      <c r="B729" s="1">
        <v>1.0</v>
      </c>
      <c r="C729" s="1">
        <v>5.7</v>
      </c>
      <c r="D729" s="1">
        <v>5.7</v>
      </c>
      <c r="E729" s="1">
        <v>5.7</v>
      </c>
      <c r="F729" s="1">
        <v>5.7</v>
      </c>
      <c r="G729" s="1">
        <v>5.7</v>
      </c>
      <c r="H729" s="1">
        <v>0.0</v>
      </c>
      <c r="I729" s="1">
        <v>0.0</v>
      </c>
    </row>
    <row r="730">
      <c r="A730" s="1" t="s">
        <v>5017</v>
      </c>
      <c r="B730" s="1">
        <v>1.0</v>
      </c>
      <c r="C730" s="1">
        <v>5.9</v>
      </c>
      <c r="D730" s="1">
        <v>5.9</v>
      </c>
      <c r="E730" s="1">
        <v>5.9</v>
      </c>
      <c r="F730" s="1">
        <v>5.9</v>
      </c>
      <c r="G730" s="1">
        <v>5.9</v>
      </c>
      <c r="H730" s="1">
        <v>0.0</v>
      </c>
      <c r="I730" s="1">
        <v>0.0</v>
      </c>
    </row>
    <row r="731">
      <c r="A731" s="1" t="s">
        <v>5594</v>
      </c>
      <c r="B731" s="1">
        <v>1.0</v>
      </c>
      <c r="C731" s="1">
        <v>7.9</v>
      </c>
      <c r="D731" s="1">
        <v>7.9</v>
      </c>
      <c r="E731" s="1">
        <v>7.9</v>
      </c>
      <c r="F731" s="1">
        <v>7.9</v>
      </c>
      <c r="G731" s="1">
        <v>7.9</v>
      </c>
      <c r="H731" s="1">
        <v>0.0</v>
      </c>
      <c r="I731" s="1">
        <v>0.0</v>
      </c>
    </row>
    <row r="732">
      <c r="A732" s="1" t="s">
        <v>2956</v>
      </c>
      <c r="B732" s="1">
        <v>15.0</v>
      </c>
      <c r="C732" s="1">
        <v>94.7</v>
      </c>
      <c r="D732" s="1">
        <v>6.3133333333333335</v>
      </c>
      <c r="E732" s="1">
        <v>7.4</v>
      </c>
      <c r="F732" s="1">
        <v>4.4</v>
      </c>
      <c r="G732" s="1">
        <v>6.6</v>
      </c>
      <c r="H732" s="1">
        <v>0.6731555555555553</v>
      </c>
      <c r="I732" s="1">
        <v>0.8204605752597471</v>
      </c>
    </row>
    <row r="733">
      <c r="A733" s="1" t="s">
        <v>5089</v>
      </c>
      <c r="B733" s="1">
        <v>1.0</v>
      </c>
      <c r="C733" s="1">
        <v>6.1</v>
      </c>
      <c r="D733" s="1">
        <v>6.1</v>
      </c>
      <c r="E733" s="1">
        <v>6.1</v>
      </c>
      <c r="F733" s="1">
        <v>6.1</v>
      </c>
      <c r="G733" s="1">
        <v>6.1</v>
      </c>
      <c r="H733" s="1">
        <v>0.0</v>
      </c>
      <c r="I733" s="1">
        <v>0.0</v>
      </c>
    </row>
    <row r="734">
      <c r="A734" s="1" t="s">
        <v>1793</v>
      </c>
      <c r="B734" s="1">
        <v>1.0</v>
      </c>
      <c r="C734" s="1">
        <v>6.0</v>
      </c>
      <c r="D734" s="1">
        <v>6.0</v>
      </c>
      <c r="E734" s="1">
        <v>6.0</v>
      </c>
      <c r="F734" s="1">
        <v>6.0</v>
      </c>
      <c r="G734" s="1">
        <v>6.0</v>
      </c>
      <c r="H734" s="1">
        <v>0.0</v>
      </c>
      <c r="I734" s="1">
        <v>0.0</v>
      </c>
    </row>
    <row r="735">
      <c r="A735" s="1" t="s">
        <v>1107</v>
      </c>
      <c r="B735" s="1">
        <v>6.0</v>
      </c>
      <c r="C735" s="1">
        <v>37.2</v>
      </c>
      <c r="D735" s="1">
        <v>6.2</v>
      </c>
      <c r="E735" s="1">
        <v>7.0</v>
      </c>
      <c r="F735" s="1">
        <v>4.9</v>
      </c>
      <c r="G735" s="1">
        <v>6.550000000000001</v>
      </c>
      <c r="H735" s="1">
        <v>0.6033333333333333</v>
      </c>
      <c r="I735" s="1">
        <v>0.7767453465154028</v>
      </c>
    </row>
    <row r="736">
      <c r="A736" s="1" t="s">
        <v>2529</v>
      </c>
      <c r="B736" s="1">
        <v>1.0</v>
      </c>
      <c r="C736" s="1">
        <v>7.5</v>
      </c>
      <c r="D736" s="1">
        <v>7.5</v>
      </c>
      <c r="E736" s="1">
        <v>7.5</v>
      </c>
      <c r="F736" s="1">
        <v>7.5</v>
      </c>
      <c r="G736" s="1">
        <v>7.5</v>
      </c>
      <c r="H736" s="1">
        <v>0.0</v>
      </c>
      <c r="I736" s="1">
        <v>0.0</v>
      </c>
    </row>
    <row r="737">
      <c r="A737" s="1" t="s">
        <v>6284</v>
      </c>
      <c r="B737" s="1">
        <v>1.0</v>
      </c>
      <c r="C737" s="1">
        <v>5.1</v>
      </c>
      <c r="D737" s="1">
        <v>5.1</v>
      </c>
      <c r="E737" s="1">
        <v>5.1</v>
      </c>
      <c r="F737" s="1">
        <v>5.1</v>
      </c>
      <c r="G737" s="1">
        <v>5.1</v>
      </c>
      <c r="H737" s="1">
        <v>0.0</v>
      </c>
      <c r="I737" s="1">
        <v>0.0</v>
      </c>
    </row>
    <row r="738">
      <c r="A738" s="1" t="s">
        <v>5654</v>
      </c>
      <c r="B738" s="1">
        <v>1.0</v>
      </c>
      <c r="C738" s="1">
        <v>6.5</v>
      </c>
      <c r="D738" s="1">
        <v>6.5</v>
      </c>
      <c r="E738" s="1">
        <v>6.5</v>
      </c>
      <c r="F738" s="1">
        <v>6.5</v>
      </c>
      <c r="G738" s="1">
        <v>6.5</v>
      </c>
      <c r="H738" s="1">
        <v>0.0</v>
      </c>
      <c r="I738" s="1">
        <v>0.0</v>
      </c>
    </row>
    <row r="739">
      <c r="A739" s="1" t="s">
        <v>3816</v>
      </c>
      <c r="B739" s="1">
        <v>8.0</v>
      </c>
      <c r="C739" s="1">
        <v>48.0</v>
      </c>
      <c r="D739" s="1">
        <v>6.0</v>
      </c>
      <c r="E739" s="1">
        <v>7.6</v>
      </c>
      <c r="F739" s="1">
        <v>4.3</v>
      </c>
      <c r="G739" s="1">
        <v>5.9</v>
      </c>
      <c r="H739" s="1">
        <v>1.035</v>
      </c>
      <c r="I739" s="1">
        <v>1.0173494974687902</v>
      </c>
    </row>
    <row r="740">
      <c r="A740" s="1" t="s">
        <v>1371</v>
      </c>
      <c r="B740" s="1">
        <v>1.0</v>
      </c>
      <c r="C740" s="1">
        <v>6.9</v>
      </c>
      <c r="D740" s="1">
        <v>6.9</v>
      </c>
      <c r="E740" s="1">
        <v>6.9</v>
      </c>
      <c r="F740" s="1">
        <v>6.9</v>
      </c>
      <c r="G740" s="1">
        <v>6.9</v>
      </c>
      <c r="H740" s="1">
        <v>0.0</v>
      </c>
      <c r="I740" s="1">
        <v>0.0</v>
      </c>
    </row>
    <row r="741">
      <c r="A741" s="1" t="s">
        <v>4175</v>
      </c>
      <c r="B741" s="1">
        <v>1.0</v>
      </c>
      <c r="C741" s="1">
        <v>7.9</v>
      </c>
      <c r="D741" s="1">
        <v>7.9</v>
      </c>
      <c r="E741" s="1">
        <v>7.9</v>
      </c>
      <c r="F741" s="1">
        <v>7.9</v>
      </c>
      <c r="G741" s="1">
        <v>7.9</v>
      </c>
      <c r="H741" s="1">
        <v>0.0</v>
      </c>
      <c r="I741" s="1">
        <v>0.0</v>
      </c>
    </row>
    <row r="742">
      <c r="A742" s="1" t="s">
        <v>6631</v>
      </c>
      <c r="B742" s="1">
        <v>1.0</v>
      </c>
      <c r="C742" s="1">
        <v>6.5</v>
      </c>
      <c r="D742" s="1">
        <v>6.5</v>
      </c>
      <c r="E742" s="1">
        <v>6.5</v>
      </c>
      <c r="F742" s="1">
        <v>6.5</v>
      </c>
      <c r="G742" s="1">
        <v>6.5</v>
      </c>
      <c r="H742" s="1">
        <v>0.0</v>
      </c>
      <c r="I742" s="1">
        <v>0.0</v>
      </c>
    </row>
    <row r="743">
      <c r="A743" s="1" t="s">
        <v>2561</v>
      </c>
      <c r="B743" s="1">
        <v>43.0</v>
      </c>
      <c r="C743" s="1">
        <v>256.00000000000006</v>
      </c>
      <c r="D743" s="1">
        <v>5.953488372093025</v>
      </c>
      <c r="E743" s="1">
        <v>8.0</v>
      </c>
      <c r="F743" s="1">
        <v>4.2</v>
      </c>
      <c r="G743" s="1">
        <v>5.9</v>
      </c>
      <c r="H743" s="1">
        <v>0.6652785289345591</v>
      </c>
      <c r="I743" s="1">
        <v>0.8156460806836253</v>
      </c>
    </row>
    <row r="744">
      <c r="A744" s="1" t="s">
        <v>5952</v>
      </c>
      <c r="B744" s="1">
        <v>1.0</v>
      </c>
      <c r="C744" s="1">
        <v>6.7</v>
      </c>
      <c r="D744" s="1">
        <v>6.7</v>
      </c>
      <c r="E744" s="1">
        <v>6.7</v>
      </c>
      <c r="F744" s="1">
        <v>6.7</v>
      </c>
      <c r="G744" s="1">
        <v>6.7</v>
      </c>
      <c r="H744" s="1">
        <v>0.0</v>
      </c>
      <c r="I744" s="1">
        <v>0.0</v>
      </c>
    </row>
    <row r="745">
      <c r="A745" s="1" t="s">
        <v>2522</v>
      </c>
      <c r="B745" s="1">
        <v>25.0</v>
      </c>
      <c r="C745" s="1">
        <v>145.4</v>
      </c>
      <c r="D745" s="1">
        <v>5.816</v>
      </c>
      <c r="E745" s="1">
        <v>7.2</v>
      </c>
      <c r="F745" s="1">
        <v>3.9</v>
      </c>
      <c r="G745" s="1">
        <v>6.1</v>
      </c>
      <c r="H745" s="1">
        <v>0.8197439999999999</v>
      </c>
      <c r="I745" s="1">
        <v>0.9053971504262646</v>
      </c>
    </row>
    <row r="746">
      <c r="A746" s="1" t="s">
        <v>2819</v>
      </c>
      <c r="B746" s="1">
        <v>3.0</v>
      </c>
      <c r="C746" s="1">
        <v>19.2</v>
      </c>
      <c r="D746" s="1">
        <v>6.3999999999999995</v>
      </c>
      <c r="E746" s="1">
        <v>8.2</v>
      </c>
      <c r="F746" s="1">
        <v>4.6</v>
      </c>
      <c r="G746" s="1">
        <v>6.4</v>
      </c>
      <c r="H746" s="1">
        <v>2.1599999999999993</v>
      </c>
      <c r="I746" s="1">
        <v>1.4696938456699067</v>
      </c>
    </row>
    <row r="747">
      <c r="A747" s="1" t="s">
        <v>1751</v>
      </c>
      <c r="B747" s="1">
        <v>5.0</v>
      </c>
      <c r="C747" s="1">
        <v>28.599999999999998</v>
      </c>
      <c r="D747" s="1">
        <v>5.72</v>
      </c>
      <c r="E747" s="1">
        <v>7.2</v>
      </c>
      <c r="F747" s="1">
        <v>5.0</v>
      </c>
      <c r="G747" s="1">
        <v>5.5</v>
      </c>
      <c r="H747" s="1">
        <v>0.6056000000000001</v>
      </c>
      <c r="I747" s="1">
        <v>0.7782030583337488</v>
      </c>
    </row>
    <row r="748">
      <c r="A748" s="1" t="s">
        <v>1244</v>
      </c>
      <c r="B748" s="1">
        <v>31.0</v>
      </c>
      <c r="C748" s="1">
        <v>181.79999999999993</v>
      </c>
      <c r="D748" s="1">
        <v>5.864516129032256</v>
      </c>
      <c r="E748" s="1">
        <v>8.5</v>
      </c>
      <c r="F748" s="1">
        <v>4.1</v>
      </c>
      <c r="G748" s="1">
        <v>5.7</v>
      </c>
      <c r="H748" s="1">
        <v>1.05003121748179</v>
      </c>
      <c r="I748" s="1">
        <v>1.02471030905412</v>
      </c>
    </row>
    <row r="749">
      <c r="A749" s="1" t="s">
        <v>3985</v>
      </c>
      <c r="B749" s="1">
        <v>6.0</v>
      </c>
      <c r="C749" s="1">
        <v>34.699999999999996</v>
      </c>
      <c r="D749" s="1">
        <v>5.783333333333332</v>
      </c>
      <c r="E749" s="1">
        <v>8.5</v>
      </c>
      <c r="F749" s="1">
        <v>2.3</v>
      </c>
      <c r="G749" s="1">
        <v>5.7</v>
      </c>
      <c r="H749" s="1">
        <v>3.5813888888888887</v>
      </c>
      <c r="I749" s="1">
        <v>1.8924557825452326</v>
      </c>
    </row>
    <row r="750">
      <c r="A750" s="1" t="s">
        <v>1773</v>
      </c>
      <c r="B750" s="1">
        <v>12.0</v>
      </c>
      <c r="C750" s="1">
        <v>66.89999999999999</v>
      </c>
      <c r="D750" s="1">
        <v>5.574999999999999</v>
      </c>
      <c r="E750" s="1">
        <v>7.3</v>
      </c>
      <c r="F750" s="1">
        <v>3.6</v>
      </c>
      <c r="G750" s="1">
        <v>5.6</v>
      </c>
      <c r="H750" s="1">
        <v>1.120208333333333</v>
      </c>
      <c r="I750" s="1">
        <v>1.0583989480972347</v>
      </c>
    </row>
    <row r="751">
      <c r="A751" s="1" t="s">
        <v>2667</v>
      </c>
      <c r="B751" s="1">
        <v>34.0</v>
      </c>
      <c r="C751" s="1">
        <v>195.79999999999998</v>
      </c>
      <c r="D751" s="1">
        <v>5.758823529411764</v>
      </c>
      <c r="E751" s="1">
        <v>7.9</v>
      </c>
      <c r="F751" s="1">
        <v>4.0</v>
      </c>
      <c r="G751" s="1">
        <v>5.9</v>
      </c>
      <c r="H751" s="1">
        <v>1.119480968858132</v>
      </c>
      <c r="I751" s="1">
        <v>1.05805527684433</v>
      </c>
    </row>
    <row r="752">
      <c r="A752" s="1" t="s">
        <v>6259</v>
      </c>
      <c r="B752" s="1">
        <v>2.0</v>
      </c>
      <c r="C752" s="1">
        <v>13.5</v>
      </c>
      <c r="D752" s="1">
        <v>6.75</v>
      </c>
      <c r="E752" s="1">
        <v>7.2</v>
      </c>
      <c r="F752" s="1">
        <v>6.3</v>
      </c>
      <c r="G752" s="1">
        <v>6.75</v>
      </c>
      <c r="H752" s="1">
        <v>0.20250000000000015</v>
      </c>
      <c r="I752" s="1">
        <v>0.4500000000000002</v>
      </c>
    </row>
    <row r="753">
      <c r="A753" s="1" t="s">
        <v>6225</v>
      </c>
      <c r="B753" s="1">
        <v>2.0</v>
      </c>
      <c r="C753" s="1">
        <v>10.399999999999999</v>
      </c>
      <c r="D753" s="1">
        <v>5.199999999999999</v>
      </c>
      <c r="E753" s="1">
        <v>7.1</v>
      </c>
      <c r="F753" s="1">
        <v>3.3</v>
      </c>
      <c r="G753" s="1">
        <v>5.199999999999999</v>
      </c>
      <c r="H753" s="1">
        <v>3.609999999999999</v>
      </c>
      <c r="I753" s="1">
        <v>1.8999999999999997</v>
      </c>
    </row>
    <row r="754">
      <c r="A754" s="1" t="s">
        <v>2040</v>
      </c>
      <c r="B754" s="1">
        <v>5.0</v>
      </c>
      <c r="C754" s="1">
        <v>34.8</v>
      </c>
      <c r="D754" s="1">
        <v>6.959999999999999</v>
      </c>
      <c r="E754" s="1">
        <v>7.5</v>
      </c>
      <c r="F754" s="1">
        <v>5.9</v>
      </c>
      <c r="G754" s="1">
        <v>7.1</v>
      </c>
      <c r="H754" s="1">
        <v>0.3103999999999999</v>
      </c>
      <c r="I754" s="1">
        <v>0.5571355310873647</v>
      </c>
    </row>
    <row r="755">
      <c r="A755" s="1" t="s">
        <v>368</v>
      </c>
      <c r="B755" s="1">
        <v>16.0</v>
      </c>
      <c r="C755" s="1">
        <v>107.79999999999997</v>
      </c>
      <c r="D755" s="1">
        <v>6.737499999999998</v>
      </c>
      <c r="E755" s="1">
        <v>8.5</v>
      </c>
      <c r="F755" s="1">
        <v>4.6</v>
      </c>
      <c r="G755" s="1">
        <v>6.65</v>
      </c>
      <c r="H755" s="1">
        <v>0.7923437500000001</v>
      </c>
      <c r="I755" s="1">
        <v>0.8901369276689964</v>
      </c>
    </row>
    <row r="756">
      <c r="A756" s="1" t="s">
        <v>7188</v>
      </c>
      <c r="B756" s="1">
        <v>2.0</v>
      </c>
      <c r="C756" s="1">
        <v>11.3</v>
      </c>
      <c r="D756" s="1">
        <v>5.65</v>
      </c>
      <c r="E756" s="1">
        <v>6.2</v>
      </c>
      <c r="F756" s="1">
        <v>5.1</v>
      </c>
      <c r="G756" s="1">
        <v>5.65</v>
      </c>
      <c r="H756" s="1">
        <v>0.30250000000000005</v>
      </c>
      <c r="I756" s="1">
        <v>0.55</v>
      </c>
    </row>
    <row r="757">
      <c r="A757" s="1" t="s">
        <v>2029</v>
      </c>
      <c r="B757" s="1">
        <v>1.0</v>
      </c>
      <c r="C757" s="1">
        <v>7.1</v>
      </c>
      <c r="D757" s="1">
        <v>7.1</v>
      </c>
      <c r="E757" s="1">
        <v>7.1</v>
      </c>
      <c r="F757" s="1">
        <v>7.1</v>
      </c>
      <c r="G757" s="1">
        <v>7.1</v>
      </c>
      <c r="H757" s="1">
        <v>0.0</v>
      </c>
      <c r="I757" s="1">
        <v>0.0</v>
      </c>
    </row>
    <row r="758">
      <c r="A758" s="1" t="s">
        <v>7708</v>
      </c>
      <c r="B758" s="1">
        <v>1.0</v>
      </c>
      <c r="C758" s="1">
        <v>6.3</v>
      </c>
      <c r="D758" s="1">
        <v>6.3</v>
      </c>
      <c r="E758" s="1">
        <v>6.3</v>
      </c>
      <c r="F758" s="1">
        <v>6.3</v>
      </c>
      <c r="G758" s="1">
        <v>6.3</v>
      </c>
      <c r="H758" s="1">
        <v>0.0</v>
      </c>
      <c r="I758" s="1">
        <v>0.0</v>
      </c>
    </row>
    <row r="759">
      <c r="A759" s="1" t="s">
        <v>1214</v>
      </c>
      <c r="B759" s="1">
        <v>7.0</v>
      </c>
      <c r="C759" s="1">
        <v>46.4</v>
      </c>
      <c r="D759" s="1">
        <v>6.628571428571428</v>
      </c>
      <c r="E759" s="1">
        <v>8.2</v>
      </c>
      <c r="F759" s="1">
        <v>5.0</v>
      </c>
      <c r="G759" s="1">
        <v>6.4</v>
      </c>
      <c r="H759" s="1">
        <v>1.0506122448979591</v>
      </c>
      <c r="I759" s="1">
        <v>1.0249937779801197</v>
      </c>
    </row>
    <row r="760">
      <c r="A760" s="1" t="s">
        <v>7412</v>
      </c>
      <c r="B760" s="1">
        <v>3.0</v>
      </c>
      <c r="C760" s="1">
        <v>15.899999999999999</v>
      </c>
      <c r="D760" s="1">
        <v>5.3</v>
      </c>
      <c r="E760" s="1">
        <v>6.3</v>
      </c>
      <c r="F760" s="1">
        <v>4.8</v>
      </c>
      <c r="G760" s="1">
        <v>4.8</v>
      </c>
      <c r="H760" s="1">
        <v>0.5</v>
      </c>
      <c r="I760" s="1">
        <v>0.7071067811865476</v>
      </c>
    </row>
    <row r="761">
      <c r="A761" s="1" t="s">
        <v>6194</v>
      </c>
      <c r="B761" s="1">
        <v>3.0</v>
      </c>
      <c r="C761" s="1">
        <v>20.299999999999997</v>
      </c>
      <c r="D761" s="1">
        <v>6.766666666666666</v>
      </c>
      <c r="E761" s="1">
        <v>8.9</v>
      </c>
      <c r="F761" s="1">
        <v>4.1</v>
      </c>
      <c r="G761" s="1">
        <v>7.3</v>
      </c>
      <c r="H761" s="1">
        <v>3.982222222222223</v>
      </c>
      <c r="I761" s="1">
        <v>1.9955506062794357</v>
      </c>
    </row>
    <row r="762">
      <c r="A762" s="1" t="s">
        <v>7848</v>
      </c>
      <c r="B762" s="1">
        <v>3846.0</v>
      </c>
      <c r="C762" s="1">
        <v>24859.499999999938</v>
      </c>
      <c r="D762" s="1">
        <v>6.463728549141949</v>
      </c>
      <c r="E762" s="1">
        <v>9.3</v>
      </c>
      <c r="F762" s="1">
        <v>1.6</v>
      </c>
      <c r="G762" s="1">
        <v>6.6</v>
      </c>
      <c r="H762" s="1">
        <v>1.1112350838807352</v>
      </c>
      <c r="I762" s="1">
        <v>1.0541513571972172</v>
      </c>
    </row>
  </sheetData>
  <drawing r:id="rId1"/>
</worksheet>
</file>