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esktop\DS80 Code\"/>
    </mc:Choice>
  </mc:AlternateContent>
  <xr:revisionPtr revIDLastSave="0" documentId="13_ncr:1_{73A763CF-3AA2-436A-B450-ECEB637CFA66}" xr6:coauthVersionLast="36" xr6:coauthVersionMax="36" xr10:uidLastSave="{00000000-0000-0000-0000-000000000000}"/>
  <bookViews>
    <workbookView xWindow="0" yWindow="0" windowWidth="19200" windowHeight="6950" xr2:uid="{00000000-000D-0000-FFFF-FFFF00000000}"/>
  </bookViews>
  <sheets>
    <sheet name="DS80 RI vs. Redox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6" l="1"/>
  <c r="I4" i="6"/>
  <c r="I5" i="6"/>
  <c r="I6" i="6"/>
  <c r="I7" i="6"/>
  <c r="I8" i="6"/>
  <c r="I9" i="6"/>
  <c r="I10" i="6"/>
  <c r="I2" i="6"/>
</calcChain>
</file>

<file path=xl/sharedStrings.xml><?xml version="1.0" encoding="utf-8"?>
<sst xmlns="http://schemas.openxmlformats.org/spreadsheetml/2006/main" count="18" uniqueCount="18">
  <si>
    <t>Ring Index</t>
  </si>
  <si>
    <t>Redox Couple</t>
  </si>
  <si>
    <t>GDGT-0</t>
  </si>
  <si>
    <t>GDGT-1</t>
  </si>
  <si>
    <t>GDGT-2</t>
  </si>
  <si>
    <t>GDGT-3</t>
  </si>
  <si>
    <t>GDGT-4</t>
  </si>
  <si>
    <t>GDGT-6</t>
  </si>
  <si>
    <t>GDGT-5</t>
  </si>
  <si>
    <t>H2/S  #3</t>
  </si>
  <si>
    <t>H2/S  #2</t>
  </si>
  <si>
    <t>H2/S  #1</t>
  </si>
  <si>
    <t>S/Fe3+  #3</t>
  </si>
  <si>
    <t>S/Fe3+  #2</t>
  </si>
  <si>
    <t>S/Fe3+  #1</t>
  </si>
  <si>
    <t>H2/Fe3+  #3</t>
  </si>
  <si>
    <t>H2/Fe3+  #2</t>
  </si>
  <si>
    <t>H2/Fe3+ 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</si>
</sst>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6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2" fontId="3" fillId="0" borderId="0" xfId="0" applyNumberFormat="1" applyFont="1" applyBorder="1" applyAlignment="1">
      <alignment horizontal="right" vertical="top"/>
    </xf>
    <xf numFmtId="2" fontId="4" fillId="0" borderId="0" xfId="0" applyNumberFormat="1" applyFont="1" applyBorder="1" applyAlignment="1">
      <alignment horizontal="right" vertical="top"/>
    </xf>
    <xf numFmtId="2" fontId="2" fillId="0" borderId="0" xfId="0" applyNumberFormat="1" applyFont="1"/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tabSelected="1" workbookViewId="0">
      <selection activeCell="E11" sqref="E11"/>
    </sheetView>
  </sheetViews>
  <sheetFormatPr defaultRowHeight="14.5" x14ac:dyDescent="0.35"/>
  <cols>
    <col min="1" max="1" width="15.1796875" customWidth="1"/>
    <col min="2" max="7" width="11.08984375" customWidth="1"/>
    <col min="8" max="8" width="11.90625" customWidth="1"/>
    <col min="9" max="9" width="12.6328125" customWidth="1"/>
  </cols>
  <sheetData>
    <row r="1" spans="1:9" ht="15.5" x14ac:dyDescent="0.35">
      <c r="A1" s="6" t="s">
        <v>1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8</v>
      </c>
      <c r="H1" s="7" t="s">
        <v>7</v>
      </c>
      <c r="I1" s="7" t="s">
        <v>0</v>
      </c>
    </row>
    <row r="2" spans="1:9" ht="15.5" x14ac:dyDescent="0.35">
      <c r="A2" s="1" t="s">
        <v>17</v>
      </c>
      <c r="B2" s="2">
        <v>8126.38100565075</v>
      </c>
      <c r="C2" s="2">
        <v>3006.29061130022</v>
      </c>
      <c r="D2" s="3">
        <v>20198.279510213801</v>
      </c>
      <c r="E2" s="3">
        <v>46079.873985259001</v>
      </c>
      <c r="F2" s="3">
        <v>288336.34281217901</v>
      </c>
      <c r="G2" s="3">
        <v>162159.224930375</v>
      </c>
      <c r="H2" s="3">
        <v>40560.832159484402</v>
      </c>
      <c r="I2" s="4">
        <f t="shared" ref="I2:I10" si="0">(C2+2*D2+3*E2+4*F2+5*G2+6*H2)/(SUM(B2:H2))</f>
        <v>4.2027910410916318</v>
      </c>
    </row>
    <row r="3" spans="1:9" ht="15.5" x14ac:dyDescent="0.35">
      <c r="A3" s="1" t="s">
        <v>16</v>
      </c>
      <c r="B3" s="3">
        <v>19932.686516929902</v>
      </c>
      <c r="C3" s="3">
        <v>13628.8745774414</v>
      </c>
      <c r="D3" s="3">
        <v>22051.953414968699</v>
      </c>
      <c r="E3" s="3">
        <v>64672.1242909875</v>
      </c>
      <c r="F3" s="3">
        <v>406224.97757271997</v>
      </c>
      <c r="G3" s="3">
        <v>200677.09419433799</v>
      </c>
      <c r="H3" s="3">
        <v>27470.5642488556</v>
      </c>
      <c r="I3" s="4">
        <f t="shared" si="0"/>
        <v>4.0347505919516573</v>
      </c>
    </row>
    <row r="4" spans="1:9" ht="15.5" x14ac:dyDescent="0.35">
      <c r="A4" s="1" t="s">
        <v>15</v>
      </c>
      <c r="B4" s="3">
        <v>19266.9985096737</v>
      </c>
      <c r="C4" s="3">
        <v>13218.322732714299</v>
      </c>
      <c r="D4" s="3">
        <v>36533.5524780864</v>
      </c>
      <c r="E4" s="3">
        <v>56143.6666782463</v>
      </c>
      <c r="F4" s="3">
        <v>437411.07707027101</v>
      </c>
      <c r="G4" s="3">
        <v>203313.872138562</v>
      </c>
      <c r="H4" s="3">
        <v>44313.570699216303</v>
      </c>
      <c r="I4" s="4">
        <f t="shared" si="0"/>
        <v>4.0567850153742313</v>
      </c>
    </row>
    <row r="5" spans="1:9" ht="15.5" x14ac:dyDescent="0.35">
      <c r="A5" s="1" t="s">
        <v>14</v>
      </c>
      <c r="B5" s="3">
        <v>3600.3130704126402</v>
      </c>
      <c r="C5" s="3">
        <v>1070.28893996601</v>
      </c>
      <c r="D5" s="3">
        <v>5880.8231849865997</v>
      </c>
      <c r="E5" s="3">
        <v>24615.020609668099</v>
      </c>
      <c r="F5" s="3">
        <v>262617.73643929203</v>
      </c>
      <c r="G5" s="3">
        <v>288134.99771483301</v>
      </c>
      <c r="H5" s="3">
        <v>133555.035846168</v>
      </c>
      <c r="I5" s="4">
        <f t="shared" si="0"/>
        <v>4.6966980502072753</v>
      </c>
    </row>
    <row r="6" spans="1:9" ht="15.5" x14ac:dyDescent="0.35">
      <c r="A6" s="1" t="s">
        <v>13</v>
      </c>
      <c r="B6" s="3">
        <v>861.41556572642105</v>
      </c>
      <c r="C6" s="3">
        <v>2482.0547779204999</v>
      </c>
      <c r="D6" s="3">
        <v>3227.46468712159</v>
      </c>
      <c r="E6" s="3">
        <v>24832.824152261499</v>
      </c>
      <c r="F6" s="3">
        <v>286872.470395018</v>
      </c>
      <c r="G6" s="3">
        <v>328272.46663357801</v>
      </c>
      <c r="H6" s="3">
        <v>151952.586965536</v>
      </c>
      <c r="I6" s="4">
        <f t="shared" si="0"/>
        <v>4.7388817937698624</v>
      </c>
    </row>
    <row r="7" spans="1:9" ht="15.5" x14ac:dyDescent="0.35">
      <c r="A7" s="1" t="s">
        <v>12</v>
      </c>
      <c r="B7" s="3">
        <v>1719.8531645933899</v>
      </c>
      <c r="C7" s="3">
        <v>1144.7658681323301</v>
      </c>
      <c r="D7" s="3">
        <v>8121.2110317789302</v>
      </c>
      <c r="E7" s="3">
        <v>27221.049465735101</v>
      </c>
      <c r="F7" s="3">
        <v>268057.89078674302</v>
      </c>
      <c r="G7" s="3">
        <v>299149.003839179</v>
      </c>
      <c r="H7" s="3">
        <v>133727.20699340801</v>
      </c>
      <c r="I7" s="4">
        <f t="shared" si="0"/>
        <v>4.6938138313428972</v>
      </c>
    </row>
    <row r="8" spans="1:9" ht="15.5" x14ac:dyDescent="0.35">
      <c r="A8" s="1" t="s">
        <v>11</v>
      </c>
      <c r="B8" s="3">
        <v>14411.798797191101</v>
      </c>
      <c r="C8" s="3">
        <v>14713.446194726501</v>
      </c>
      <c r="D8" s="3">
        <v>17422.781071507601</v>
      </c>
      <c r="E8" s="3">
        <v>32024.3434118158</v>
      </c>
      <c r="F8" s="3">
        <v>111028.581370185</v>
      </c>
      <c r="G8" s="3">
        <v>94416.218008698401</v>
      </c>
      <c r="H8" s="3">
        <v>30839.8330802007</v>
      </c>
      <c r="I8" s="4">
        <f t="shared" si="0"/>
        <v>3.9601039358137089</v>
      </c>
    </row>
    <row r="9" spans="1:9" ht="15.5" x14ac:dyDescent="0.35">
      <c r="A9" s="1" t="s">
        <v>10</v>
      </c>
      <c r="B9" s="3">
        <v>11198.699784305099</v>
      </c>
      <c r="C9" s="3">
        <v>10420.3205770648</v>
      </c>
      <c r="D9" s="3">
        <v>26195.156014700799</v>
      </c>
      <c r="E9" s="3">
        <v>29942.217608641298</v>
      </c>
      <c r="F9" s="3">
        <v>101001.15406453</v>
      </c>
      <c r="G9" s="3">
        <v>95131.941394512702</v>
      </c>
      <c r="H9" s="3">
        <v>29950.0597711257</v>
      </c>
      <c r="I9" s="4">
        <f t="shared" si="0"/>
        <v>3.9889539410574884</v>
      </c>
    </row>
    <row r="10" spans="1:9" ht="15.5" x14ac:dyDescent="0.35">
      <c r="A10" s="1" t="s">
        <v>9</v>
      </c>
      <c r="B10" s="3">
        <v>12559.5448514933</v>
      </c>
      <c r="C10" s="3">
        <v>11296.8369137646</v>
      </c>
      <c r="D10" s="3">
        <v>20975.077088668098</v>
      </c>
      <c r="E10" s="3">
        <v>33236.317463266001</v>
      </c>
      <c r="F10" s="3">
        <v>70639.259978381495</v>
      </c>
      <c r="G10" s="3">
        <v>66302.253716046893</v>
      </c>
      <c r="H10" s="3">
        <v>15389.917589696401</v>
      </c>
      <c r="I10" s="4">
        <f t="shared" si="0"/>
        <v>3.7298902477124933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DS80 RI vs. Redox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Zhou</dc:creator>
  <cp:lastModifiedBy>Alice Zhou</cp:lastModifiedBy>
  <dcterms:created xsi:type="dcterms:W3CDTF">2018-04-11T00:03:58Z</dcterms:created>
  <dcterms:modified xsi:type="dcterms:W3CDTF">2019-04-30T14:58:57Z</dcterms:modified>
</cp:coreProperties>
</file>